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Госрегистрация\!  РК\"/>
    </mc:Choice>
  </mc:AlternateContent>
  <bookViews>
    <workbookView xWindow="360" yWindow="375" windowWidth="27795" windowHeight="11835"/>
  </bookViews>
  <sheets>
    <sheet name="КАРТА" sheetId="1" r:id="rId1"/>
    <sheet name="Этап1" sheetId="10" r:id="rId2"/>
    <sheet name="Этап2" sheetId="14" r:id="rId3"/>
    <sheet name="Этап3" sheetId="13" r:id="rId4"/>
    <sheet name="Этап4" sheetId="12" r:id="rId5"/>
    <sheet name="Этап5" sheetId="11" r:id="rId6"/>
    <sheet name="!" sheetId="8" r:id="rId7"/>
  </sheets>
  <definedNames>
    <definedName name="Безопасность">'!'!$AH$2:$AH$20</definedName>
    <definedName name="Биологические_науки">'!'!$CA$17:$CA$39</definedName>
    <definedName name="Ветеринарные_науки">'!'!$BX$86:$BX$86</definedName>
    <definedName name="Вид_исследования">'!'!$O$2:$O$4</definedName>
    <definedName name="Гуманитарные_науки">'!'!$CB$3:$CB$7</definedName>
    <definedName name="Дальний_восток">'!'!$AM$2:$AM$2</definedName>
    <definedName name="Естественные_науки">'!'!$BW$3:$BW$9</definedName>
    <definedName name="Животноводство_и_молочное_дело">'!'!$BW$86:$BW$88</definedName>
    <definedName name="Жилье">'!'!$AN$2:$AN$3</definedName>
    <definedName name="Инновационное_развитие_и_модернизация_экономики">'!'!$X$2:$X$7</definedName>
    <definedName name="Искусствоведение_Искусство_История_искусств_Исполнительское_искусство_Музыка">'!'!$BY$104:$BY$109</definedName>
    <definedName name="История_и_археология">'!'!$BV$104:$BV$105</definedName>
    <definedName name="Клиническая_медицина">'!'!$BW$53:$BW$81</definedName>
    <definedName name="Компьютерные_и_информационные_науки">'!'!$BW$17:$BW$17</definedName>
    <definedName name="Математика">'!'!$BV$17:$BV$19</definedName>
    <definedName name="Материаловедение">'!'!$BZ$43:$BZ$48</definedName>
    <definedName name="Медицинские_биотехнологии">'!'!$BY$53:$BY$57</definedName>
    <definedName name="Медицинские_науки">'!'!$BY$3:$BY$7</definedName>
    <definedName name="Медицинские_технологии">'!'!$CA$43:$CA$44</definedName>
    <definedName name="Механика_и_машиностроение">'!'!$BX$43:$BX$49</definedName>
    <definedName name="Наименование_государственной_программы__в_соответствии_с_которой_проводится_работа">'!'!$V$2:$V$8</definedName>
    <definedName name="Наименование_федерального_проекта">'!'!$AT$2:$AT$13</definedName>
    <definedName name="Наименование_федеральной_целевой_программы__в_соответствии_с_которой_проводится_работа">'!'!$AE$2:$AE$10</definedName>
    <definedName name="Нанотехнологии">'!'!$CE$43:$CE$44</definedName>
    <definedName name="Науки_о_здоровье">'!'!$BX$53:$BX$66</definedName>
    <definedName name="Науки_о_Земле_и_смежные_экологические_науки">'!'!$BZ$17:$BZ$29</definedName>
    <definedName name="Науки_об_образовании">'!'!$BX$96:$BX$97</definedName>
    <definedName name="Науки_ОЭСР">'!'!$BV$3:$BV$8</definedName>
    <definedName name="Национальная_программа_Цифровая_экономика_РФ">'!'!$AV$2:$AV$7</definedName>
    <definedName name="Национальный_проект_Безопасные_и_качественные_дороги">'!'!$BC$2:$BC$5</definedName>
    <definedName name="Национальный_проект_Демография">'!'!$BB$2:$BB$6</definedName>
    <definedName name="Национальный_проект_Жилье_и_городская_среда">'!'!$AX$2:$AX$3</definedName>
    <definedName name="Национальный_проект_Здравоохранение">'!'!$BA$2:$BA$9</definedName>
    <definedName name="Национальный_проект_Культура">'!'!$AU$2:$AU$4</definedName>
    <definedName name="Национальный_проект_Малое_и_среднее_предпринимательство_и_поддержка_индивидуальной_предпринимательской_инициативы">'!'!$BF$2:$BF$6</definedName>
    <definedName name="Национальный_проект_Наука">'!'!$BD$2:$BD$4</definedName>
    <definedName name="Национальный_проект_Образование">'!'!$AW$2:$AW$11</definedName>
    <definedName name="Национальный_проект_Производительность_труда_и_поддержка_занятости">'!'!$AZ$2:$AZ$4</definedName>
    <definedName name="Национальный_проект_Экология">'!'!$AY$2:$AY$12</definedName>
    <definedName name="Неприменимо_для_работы">'!'!$DB$4:$DB$4</definedName>
    <definedName name="Новое_качество_жизни">'!'!$W$2:$W$8</definedName>
    <definedName name="Обеспечение_национальной_безопасности">'!'!$AB$2:$AB$3</definedName>
    <definedName name="Общественные_науки">'!'!$CA$3:$CA$11</definedName>
    <definedName name="Политические_науки">'!'!$CA$96:$CA$98</definedName>
    <definedName name="Прикладное_исследование">'!'!$Q$2:$Q$7</definedName>
    <definedName name="Промышленные_биотехнологии">'!'!$CD$43:$CD$45</definedName>
    <definedName name="Прочие_гуманитарные_науки">'!'!$BZ$104:$BZ$104</definedName>
    <definedName name="Прочие_естественные_науки">'!'!$CB$17:$CB$17</definedName>
    <definedName name="Прочие_медицинские_науки">'!'!$BZ$53:$BZ$54</definedName>
    <definedName name="Прочие_общественные_науки">'!'!$CD$96:$CD$97</definedName>
    <definedName name="Прочие_сельскохозяйственные_науки">'!'!$BZ$86:$BZ$86</definedName>
    <definedName name="Прочие_технические_науки">'!'!$CF$43:$CF$44</definedName>
    <definedName name="Психологические_и_когнитивные_науки">'!'!$BV$96:$BV$97</definedName>
    <definedName name="Р00_Иное">'!'!$CR$3:$CR$3</definedName>
    <definedName name="Р01_Лекарственный_препарат">'!'!$CS$3:$CS$6</definedName>
    <definedName name="Р02_Медицинское_изделие">'!'!$CT$3:$CT$12</definedName>
    <definedName name="Р03_Метод">'!'!$CU$3:$CU$6</definedName>
    <definedName name="Р04_Модель_заболевания">'!'!$CV$3:$CV$3</definedName>
    <definedName name="Р05_Мишень_для_терапии">'!'!$CW$3:$CW$3</definedName>
    <definedName name="Р10_Особые">'!'!$CX$3:$CX$4</definedName>
    <definedName name="Работа_выполняется_в_рамках_федеральной_научно_технической_программы">'!'!$BH$2:$BH$4</definedName>
    <definedName name="Развите_регионов">'!'!$AG$2:$AG$7</definedName>
    <definedName name="Развитие_высоких_технологий">'!'!$AL$2:$AL$14</definedName>
    <definedName name="Развитие_государственных_институтов">'!'!$AF$2:$AF$3</definedName>
    <definedName name="Развитие_промышленности_и_повышение_ее_конкурентноспособности">'!'!$AA$2:$AA$3</definedName>
    <definedName name="Развитие_села">'!'!$AJ$2:$AJ$3</definedName>
    <definedName name="Сбалансированное_региональное_развитие">'!'!$Z$2:$Z$7</definedName>
    <definedName name="Сельское_хозяйство_Лесное_хозяйство_Рыбное_хозяйство">'!'!$BV$86:$BV$91</definedName>
    <definedName name="Сельскохозяйственные_биотехнологии">'!'!$BY$86:$BY$92</definedName>
    <definedName name="Сельскохозяйственные_науки">'!'!$BZ$3:$BZ$7</definedName>
    <definedName name="СМИ_и_массовые_коммуникации">'!'!$CC$96:$CC$99</definedName>
    <definedName name="Социальная_и_экономическая_география">'!'!$CB$96:$CB$99</definedName>
    <definedName name="Социальная_инфраструктура">'!'!$AI$2:$AI$14</definedName>
    <definedName name="Социология">'!'!$BY$96:$BY$100</definedName>
    <definedName name="Строительство_и_архитектура">'!'!$BV$43:$BV$47</definedName>
    <definedName name="Технические_науки">'!'!$BX$3:$BX$13</definedName>
    <definedName name="Транспортная_инфраструктура">'!'!$AK$2:$AK$2</definedName>
    <definedName name="Транспортная_часть_комплексного_плана_модернизации_и_расширения_магистральной_инфраструктуры_на_период_до_2024_года">'!'!$BE$2:$BE$10</definedName>
    <definedName name="УГТ_1">'!'!$DC$4:$DC$5</definedName>
    <definedName name="УГТ_1.1">'!'!$DC$17:$DC$21</definedName>
    <definedName name="УГТ_1.2">'!'!$DC$30:$DC$37</definedName>
    <definedName name="УГТ_1.3">'!'!$DC$43:$DC$50</definedName>
    <definedName name="УГТ_2">'!'!$DD$4:$DD$6</definedName>
    <definedName name="УГТ_2.1">'!'!$DD$17:$DD$21</definedName>
    <definedName name="УГТ_2.2">'!'!$DD$30:$DD$35</definedName>
    <definedName name="УГТ_2.3">'!'!$DD$43:$DD$48</definedName>
    <definedName name="УГТ_3">'!'!$DE$4:$DE$6</definedName>
    <definedName name="УГТ_3.1">'!'!$DE$17:$DE$22</definedName>
    <definedName name="УГТ_3.2">'!'!$DE$30:$DE$35</definedName>
    <definedName name="УГТ_3.3">'!'!$DE$43:$DE$49</definedName>
    <definedName name="УГТ_4">'!'!$DF$4:$DF$5</definedName>
    <definedName name="УГТ_4.1">'!'!$DF$17:$DF$21</definedName>
    <definedName name="УГТ_4.2">'!'!$DF$30:$DF$35</definedName>
    <definedName name="УГТ_4.3">'!'!$DF$43:$DF$49</definedName>
    <definedName name="УГТ_5">'!'!$DG$4:$DG$6</definedName>
    <definedName name="УГТ_5.1">'!'!$DG$17:$DG$24</definedName>
    <definedName name="УГТ_5.2">'!'!$DG$30:$DG$36</definedName>
    <definedName name="УГТ_5.3">'!'!$DG$43:$DG$48</definedName>
    <definedName name="УГТ_6">'!'!$DH$4:$DH$7</definedName>
    <definedName name="УГТ_6.1">'!'!$DH$17:$DH$24</definedName>
    <definedName name="УГТ_6.2">'!'!$DH$30:$DH$36</definedName>
    <definedName name="УГТ_6.3">'!'!$DH$43:$DH$48</definedName>
    <definedName name="УГТ_7">'!'!$DI$4:$DI$6</definedName>
    <definedName name="УГТ_7.1">'!'!$DI$17:$DI$23</definedName>
    <definedName name="УГТ_7.2">'!'!$DI$30:$DI$36</definedName>
    <definedName name="УГТ_7.3">'!'!$DI$43:$DI$50</definedName>
    <definedName name="УГТ_8">'!'!$DJ$4:$DJ$6</definedName>
    <definedName name="УГТ_8.1">'!'!$DJ$17:$DJ$25</definedName>
    <definedName name="УГТ_8.2">'!'!$DJ$30:$DJ$30</definedName>
    <definedName name="УГТ_8.3">'!'!$DJ$43:$DJ$43</definedName>
    <definedName name="УГТ_9">'!'!$DK$4:$DK$5</definedName>
    <definedName name="УГТ_9.1">'!'!$DK$17:$DK$20</definedName>
    <definedName name="УГТ_9.2">'!'!$DK$30:$DK$30</definedName>
    <definedName name="УГТ_9.3">'!'!$DK$43:$DK$44</definedName>
    <definedName name="Уровень_готовности_технологии">'!'!$DA$5:$DA$13</definedName>
    <definedName name="ФЕДЕРАЛЬНАЯ_НАУЧНО_ТЕХНИЧЕСКАЯ_ПРОГРАММА_РАЗВИТИЯ_ГЕНЕТИЧЕСКИХ_ТЕХНОЛОГИЙ_НА_2019_2027_ГОДЫ">'!'!$BK$2:$BK$5</definedName>
    <definedName name="ФЕДЕРАЛЬНАЯ_НАУЧНО_ТЕХНИЧЕСКАЯ_ПРОГРАММА_РАЗВИТИЯ_СЕЛЬСКОГО_ХОЗЯЙСТВА_НА_2017_2025_ГОДЫ">'!'!$BI$2:$BI$7</definedName>
    <definedName name="ФЕДЕРАЛЬНАЯ_НАУЧНО_ТЕХНИЧЕСКАЯ_ПРОГРАММА_РАЗВИТИЯ_СИНХРОННЫХ_И_НЕЙТРОННЫХ_ИСЛЕДОВАНИЙ_И_ИССЛЕДОВАТЕЛЬСКОЙ_ИНФРАСТРУКТУРЫ_НА_2019_2027_ГОДЫ">'!'!$BJ$2:$BJ$5</definedName>
    <definedName name="Физические_науки">'!'!$BX$17:$BX$24</definedName>
    <definedName name="Философия_этика_религиоведение">'!'!$BX$104:$BX$108</definedName>
    <definedName name="Фундаментальная_медицина">'!'!$BV$53:$BV$61</definedName>
    <definedName name="Фундаментальное_исследование">'!'!$P$2:$P$2</definedName>
    <definedName name="Химические_науки">'!'!$BY$17:$BY$23</definedName>
    <definedName name="Химические_технологии">'!'!$BY$43:$BY$44</definedName>
    <definedName name="Экологические_биотехнологии">'!'!$CC$43:$CC$46</definedName>
    <definedName name="Экономика_и_бизнес">'!'!$BW$96:$BW$99</definedName>
    <definedName name="Экономическое_развитие_и_инновационная_экономика">'!'!$AC$2:$AC$3</definedName>
    <definedName name="Экспериментальная_разработка">'!'!$R$2:$R$5</definedName>
    <definedName name="Электротехника_Электронная_техника_Информационные_технологии">'!'!$BW$43:$BW$48</definedName>
    <definedName name="Энергетика_и_рациональное_природопользование">'!'!$CB$43:$CB$49</definedName>
    <definedName name="Эффективное_государство">'!'!$Y$2:$Y$6</definedName>
    <definedName name="Юридические_науки">'!'!$BZ$96:$BZ$98</definedName>
    <definedName name="Языки_и_литература">'!'!$BW$104:$BW$109</definedName>
  </definedNames>
  <calcPr calcId="162913"/>
</workbook>
</file>

<file path=xl/calcChain.xml><?xml version="1.0" encoding="utf-8"?>
<calcChain xmlns="http://schemas.openxmlformats.org/spreadsheetml/2006/main">
  <c r="T41" i="12" l="1"/>
  <c r="T39" i="12"/>
  <c r="T37" i="12"/>
  <c r="T41" i="13"/>
  <c r="T39" i="13"/>
  <c r="T37" i="13"/>
  <c r="T41" i="14"/>
  <c r="T39" i="14"/>
  <c r="T37" i="14"/>
  <c r="T41" i="11"/>
  <c r="T39" i="11"/>
  <c r="T37" i="11"/>
  <c r="T41" i="10"/>
  <c r="T39" i="10"/>
  <c r="T37" i="10"/>
  <c r="E89" i="1" l="1"/>
  <c r="E22" i="1" l="1"/>
  <c r="C111" i="1" l="1"/>
</calcChain>
</file>

<file path=xl/comments1.xml><?xml version="1.0" encoding="utf-8"?>
<comments xmlns="http://schemas.openxmlformats.org/spreadsheetml/2006/main">
  <authors>
    <author>Ухмылин Владимир Анатольевич</author>
    <author>Vladimir A. Uhmylin</author>
  </authors>
  <commentList>
    <comment ref="C4" authorId="0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Поле «Аннотация» включает: характеристику основной темы, проблемы объекта, цели работы, актуальность и её предполагаемые результаты.</t>
        </r>
      </text>
    </comment>
    <comment ref="C7" authorId="1" shapeId="0">
      <text>
        <r>
          <rPr>
            <b/>
            <sz val="11"/>
            <color indexed="81"/>
            <rFont val="Calibri"/>
            <family val="2"/>
            <charset val="204"/>
            <scheme val="minor"/>
          </rPr>
          <t>Внутренний номер темы (ТПУ)</t>
        </r>
      </text>
    </comment>
    <comment ref="C16" authorId="0" shapeId="0">
      <text>
        <r>
          <rPr>
            <sz val="10"/>
            <color indexed="81"/>
            <rFont val="Calibri"/>
            <family val="2"/>
            <charset val="204"/>
            <scheme val="minor"/>
          </rPr>
          <t>Научный задел, имеющийся у коллектива, который может быть использован для достижения целей, предлагаемых к разработке научных тем или результаты предыдущего этапа</t>
        </r>
      </text>
    </comment>
    <comment ref="C30" authorId="1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Можно указать от одного до трёх значений
Для заполнения используется справочник кодов тематических рубрик с ресурса  http://grnti.ru/</t>
        </r>
      </text>
    </comment>
    <comment ref="C31" authorId="1" shapeId="0">
      <text>
        <r>
          <rPr>
            <sz val="10"/>
            <color indexed="81"/>
            <rFont val="Calibri"/>
            <family val="2"/>
            <charset val="204"/>
            <scheme val="minor"/>
          </rPr>
          <t xml:space="preserve">Указываются коды тематических рубрик третьего уровня (вида 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55.03.41</t>
        </r>
        <r>
          <rPr>
            <sz val="10"/>
            <color indexed="81"/>
            <rFont val="Calibri"/>
            <family val="2"/>
            <charset val="204"/>
            <scheme val="minor"/>
          </rPr>
          <t>, указание общего кода отделения 55.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00.00</t>
        </r>
        <r>
          <rPr>
            <sz val="10"/>
            <color indexed="81"/>
            <rFont val="Calibri"/>
            <family val="2"/>
            <charset val="204"/>
            <scheme val="minor"/>
          </rPr>
          <t xml:space="preserve">  </t>
        </r>
        <r>
          <rPr>
            <i/>
            <sz val="10"/>
            <color indexed="81"/>
            <rFont val="Calibri"/>
            <family val="2"/>
            <charset val="204"/>
            <scheme val="minor"/>
          </rPr>
          <t xml:space="preserve">недопустимо! </t>
        </r>
        <r>
          <rPr>
            <sz val="10"/>
            <color indexed="81"/>
            <rFont val="Calibri"/>
            <family val="2"/>
            <charset val="204"/>
            <scheme val="minor"/>
          </rPr>
          <t>) в соответствии с Государственным рубрикатором научно-технической информации (ГОСТ Р 7.0.49-2007)</t>
        </r>
      </text>
    </comment>
    <comment ref="C32" authorId="1" shapeId="0">
      <text>
        <r>
          <rPr>
            <sz val="10"/>
            <color indexed="81"/>
            <rFont val="Calibri"/>
            <family val="2"/>
            <charset val="204"/>
            <scheme val="minor"/>
          </rPr>
          <t xml:space="preserve">Указываются коды тематических рубрик третьего уровня (вида 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55.03.41</t>
        </r>
        <r>
          <rPr>
            <sz val="10"/>
            <color indexed="81"/>
            <rFont val="Calibri"/>
            <family val="2"/>
            <charset val="204"/>
            <scheme val="minor"/>
          </rPr>
          <t>, указание общего кода отделения 55.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00.00</t>
        </r>
        <r>
          <rPr>
            <sz val="10"/>
            <color indexed="81"/>
            <rFont val="Calibri"/>
            <family val="2"/>
            <charset val="204"/>
            <scheme val="minor"/>
          </rPr>
          <t xml:space="preserve">  </t>
        </r>
        <r>
          <rPr>
            <i/>
            <sz val="10"/>
            <color indexed="81"/>
            <rFont val="Calibri"/>
            <family val="2"/>
            <charset val="204"/>
            <scheme val="minor"/>
          </rPr>
          <t xml:space="preserve">недопустимо! </t>
        </r>
        <r>
          <rPr>
            <sz val="10"/>
            <color indexed="81"/>
            <rFont val="Calibri"/>
            <family val="2"/>
            <charset val="204"/>
            <scheme val="minor"/>
          </rPr>
          <t>) в соответствии с Государственным рубрикатором научно-технической информации (ГОСТ Р 7.0.49-2007)</t>
        </r>
      </text>
    </comment>
    <comment ref="C33" authorId="1" shapeId="0">
      <text>
        <r>
          <rPr>
            <sz val="10"/>
            <color indexed="81"/>
            <rFont val="Calibri"/>
            <family val="2"/>
            <charset val="204"/>
            <scheme val="minor"/>
          </rPr>
          <t xml:space="preserve">Указываются коды тематических рубрик третьего уровня (вида 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55.03.41</t>
        </r>
        <r>
          <rPr>
            <sz val="10"/>
            <color indexed="81"/>
            <rFont val="Calibri"/>
            <family val="2"/>
            <charset val="204"/>
            <scheme val="minor"/>
          </rPr>
          <t>, указание общего кода отделения 55.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00.00</t>
        </r>
        <r>
          <rPr>
            <sz val="10"/>
            <color indexed="81"/>
            <rFont val="Calibri"/>
            <family val="2"/>
            <charset val="204"/>
            <scheme val="minor"/>
          </rPr>
          <t xml:space="preserve">  </t>
        </r>
        <r>
          <rPr>
            <i/>
            <sz val="10"/>
            <color indexed="81"/>
            <rFont val="Calibri"/>
            <family val="2"/>
            <charset val="204"/>
            <scheme val="minor"/>
          </rPr>
          <t xml:space="preserve">недопустимо! </t>
        </r>
        <r>
          <rPr>
            <sz val="10"/>
            <color indexed="81"/>
            <rFont val="Calibri"/>
            <family val="2"/>
            <charset val="204"/>
            <scheme val="minor"/>
          </rPr>
          <t>) в соответствии с Государственным рубрикатором научно-технической информации (ГОСТ Р 7.0.49-2007)</t>
        </r>
      </text>
    </comment>
    <comment ref="C43" authorId="1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Можно указать от одного до трёх значений</t>
        </r>
      </text>
    </comment>
    <comment ref="E53" authorId="0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C54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E54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G54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I54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K54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C56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E56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G56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I56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K56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G99" authorId="1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без десятичного знака!</t>
        </r>
      </text>
    </comment>
    <comment ref="C101" authorId="0" shapeId="0">
      <text>
        <r>
          <rPr>
            <sz val="10"/>
            <color indexed="81"/>
            <rFont val="Calibri"/>
            <family val="2"/>
            <charset val="204"/>
            <scheme val="minor"/>
          </rPr>
          <t>"Источник финансирования проекта 2" - Поля заполняются если проект финансируется из двух источников (пример: РНФ (Средства фондов) + Администрация ТО (Средства местных бюджетов))</t>
        </r>
      </text>
    </comment>
    <comment ref="G101" authorId="1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без десятичного знака!</t>
        </r>
      </text>
    </comment>
    <comment ref="G106" authorId="1" shapeId="0">
      <text>
        <r>
          <rPr>
            <sz val="10"/>
            <color indexed="81"/>
            <rFont val="Calibri"/>
            <family val="2"/>
            <charset val="204"/>
            <scheme val="minor"/>
          </rPr>
          <t>Укажите номер договора или соглашения    (с  Фондом, Министерством, ..)</t>
        </r>
      </text>
    </comment>
    <comment ref="C111" authorId="0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Наименование организации + ИНН</t>
        </r>
      </text>
    </comment>
    <comment ref="D111" authorId="0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Наименование организации + ИНН</t>
        </r>
      </text>
    </comment>
  </commentList>
</comments>
</file>

<file path=xl/comments2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comments3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comments4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comments5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comments6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sharedStrings.xml><?xml version="1.0" encoding="utf-8"?>
<sst xmlns="http://schemas.openxmlformats.org/spreadsheetml/2006/main" count="1925" uniqueCount="1529">
  <si>
    <t>Отчество</t>
  </si>
  <si>
    <t>Должность</t>
  </si>
  <si>
    <t>СНИЛС</t>
  </si>
  <si>
    <t xml:space="preserve">Доктор архитектуры             </t>
  </si>
  <si>
    <t>Доктор биологических наук</t>
  </si>
  <si>
    <t xml:space="preserve">Доктор экономических наук </t>
  </si>
  <si>
    <t>Доктор фармацевтических наук</t>
  </si>
  <si>
    <t xml:space="preserve">Доктор философских наук </t>
  </si>
  <si>
    <t xml:space="preserve">Доктор физико-математических наук </t>
  </si>
  <si>
    <t xml:space="preserve">Доктор географических наук </t>
  </si>
  <si>
    <t xml:space="preserve">Доктор геолого-минерологических наук </t>
  </si>
  <si>
    <t xml:space="preserve">Доктор искусствоведения </t>
  </si>
  <si>
    <t>Доктор исторических наук</t>
  </si>
  <si>
    <t xml:space="preserve">Доктор теологии </t>
  </si>
  <si>
    <t xml:space="preserve">Доктор юридических наук </t>
  </si>
  <si>
    <t xml:space="preserve">Доктор химических наук </t>
  </si>
  <si>
    <t>Доктор культурологии</t>
  </si>
  <si>
    <t xml:space="preserve">Доктор медицинских наук </t>
  </si>
  <si>
    <t xml:space="preserve">Доктор педагогических наук </t>
  </si>
  <si>
    <t>Доктор политических наук</t>
  </si>
  <si>
    <t>Дата рождения</t>
  </si>
  <si>
    <t>Гражданство</t>
  </si>
  <si>
    <t>ORCID</t>
  </si>
  <si>
    <t>WOS Research ID</t>
  </si>
  <si>
    <t>Конструкторская документация, программное обеспечение</t>
  </si>
  <si>
    <t>Экспериментальные образцы (техники, изделий)</t>
  </si>
  <si>
    <t>Технологии профилактики, диагностики, лечения и реабилитации</t>
  </si>
  <si>
    <t>Приемы и способы изготовления новых изделий, материалов, веществ</t>
  </si>
  <si>
    <t>Патентование технических решений</t>
  </si>
  <si>
    <t>Протоколы испытаний</t>
  </si>
  <si>
    <t>Корректировка документации</t>
  </si>
  <si>
    <t>Рабочая конструкторская технологическая документация</t>
  </si>
  <si>
    <t>Опытные образцы</t>
  </si>
  <si>
    <t>Эксплуатационная документация</t>
  </si>
  <si>
    <t>Рабочая конструкторская документация на серийный выпуск</t>
  </si>
  <si>
    <t>Доктор психологических наук</t>
  </si>
  <si>
    <t xml:space="preserve">Доктор сельскохозайственных наук </t>
  </si>
  <si>
    <t xml:space="preserve">Доктор социологических наук </t>
  </si>
  <si>
    <t xml:space="preserve">Доктор технических наук </t>
  </si>
  <si>
    <t>Доктор ветеринарных наук</t>
  </si>
  <si>
    <t>Кандидат биологических наук</t>
  </si>
  <si>
    <t>Кандидат фармацевтических наук</t>
  </si>
  <si>
    <t xml:space="preserve">Кандидат архитектуры             </t>
  </si>
  <si>
    <t xml:space="preserve">Кандидат экономических наук </t>
  </si>
  <si>
    <t xml:space="preserve">Кандидат философских наук </t>
  </si>
  <si>
    <t xml:space="preserve">Кандидат физико-математических наук </t>
  </si>
  <si>
    <t xml:space="preserve">Кандидат географических наук </t>
  </si>
  <si>
    <t xml:space="preserve">Кандидат геолого-минерологических наук </t>
  </si>
  <si>
    <t xml:space="preserve">Кандидат искусствоведения </t>
  </si>
  <si>
    <t>Кандидат исторических наук</t>
  </si>
  <si>
    <t xml:space="preserve">Кандидат теологии </t>
  </si>
  <si>
    <t xml:space="preserve">Кандидат юридических наук </t>
  </si>
  <si>
    <t xml:space="preserve">Кандидат химических наук </t>
  </si>
  <si>
    <t>Кандидат культурологии</t>
  </si>
  <si>
    <t xml:space="preserve">Кандидат медицинских наук </t>
  </si>
  <si>
    <t xml:space="preserve">Кандидат педагогических наук </t>
  </si>
  <si>
    <t>Кандидат политических наук</t>
  </si>
  <si>
    <t>Кандидат психологических наук</t>
  </si>
  <si>
    <t xml:space="preserve">Кандидат сельскохозайственных наук </t>
  </si>
  <si>
    <t xml:space="preserve">Кандидат социологических наук </t>
  </si>
  <si>
    <t xml:space="preserve">Кандидат технических наук </t>
  </si>
  <si>
    <t>Кандидат ветеринарных наук</t>
  </si>
  <si>
    <t xml:space="preserve">Доктор филологических наук </t>
  </si>
  <si>
    <t xml:space="preserve">Кандидат филологических наук </t>
  </si>
  <si>
    <t>Лабораторные и технологические регламенты, документация</t>
  </si>
  <si>
    <t>Эскизная, технологическая и конструкторская документация</t>
  </si>
  <si>
    <t>Не удалять!</t>
  </si>
  <si>
    <t>http://grnti.ru/</t>
  </si>
  <si>
    <t xml:space="preserve">Фамилия </t>
  </si>
  <si>
    <t xml:space="preserve">Имя </t>
  </si>
  <si>
    <t xml:space="preserve">
ИНН</t>
  </si>
  <si>
    <t>Руководитель работы</t>
  </si>
  <si>
    <t>Учёная степень</t>
  </si>
  <si>
    <t>Учёное звание</t>
  </si>
  <si>
    <t xml:space="preserve">
Scopus Author ID
ИНН</t>
  </si>
  <si>
    <t>ID РИНЦ</t>
  </si>
  <si>
    <t>Авторы!  /  Учёная степень:</t>
  </si>
  <si>
    <t>Карта  /  Коды международной классификации отраслей наук:</t>
  </si>
  <si>
    <t>Таблицы не редактировать!</t>
  </si>
  <si>
    <t>Наименование НИОКТР:</t>
  </si>
  <si>
    <t>Аннотация:</t>
  </si>
  <si>
    <t>Код (шифр) научной темы, присвоенной учредителем (организацией):</t>
  </si>
  <si>
    <t xml:space="preserve">!!! </t>
  </si>
  <si>
    <t>а) переход к передовым цифровым, интеллектуальным производственным технологиям, роботизированным системам, новым материалам и способам конструирования, создание систем обработки больших объемов данных, машинного обучения и искусственного интеллекта;</t>
  </si>
  <si>
    <t>б) переход к экологически чистой и ресурсосберегающей энергетике, повышение эффективности добычи и глубокой переработки углеводородного сырья, формирование новых источников, способов транспортировки и хранения энергии;</t>
  </si>
  <si>
    <t>Приоритетные направления научно-технологического развития
Российской Федерации</t>
  </si>
  <si>
    <t>в) переход к персонализированной медицине, высокотехнологичному здравоохранению и технологиям здоровьесбережения, в том числе за счет рационального применения лекарственных препаратов (прежде всего антибактериальных);</t>
  </si>
  <si>
    <t>г) переход к высокопродуктивному и экологически чистому агро- и аквахозяйству, разработку и внедрение систем рационального применения средств химической и биологической защиты сельскохозяйственных растений и животных, хранение и эффективную переработку сельскохозяйственной продукции, создание безопасных и качественных, в том числе функциональных, продуктов питания;</t>
  </si>
  <si>
    <t>д) противодействие техногенным, биогенным, социокультурным угрозам, терроризму и идеологическому экстремизму, а также киберугрозам и иным источникам опасности для общества, экономики и государства;</t>
  </si>
  <si>
    <t>е) связанность территории Российской Федерации за счет создания интеллектуальных транспортных и телекоммуникационных систем, а также занятия и удержания лидерских позиций в создании международных транспортно-логистических систем, освоении и использовании космического и воздушного пространства, Мирового океана, Арктики и Антарктики;</t>
  </si>
  <si>
    <t>ж) возможность эффективного ответа российского общества на большие вызовы с учетом взаимодействия человека и природы, человека и технологий, социальных институтов на современном этапе глобального развития, в том числе применяя методы гуманитарных и социальных наук;</t>
  </si>
  <si>
    <t>з) исследования в области понимания процессов, происходящих в обществе и природе, развития природоподобных технологий, человеко-машинных систем, управления климатом и экосистемами, а также исследования, связанные с этическими аспектами технологического развития, изменениями социальных, политических и экономических отношений;</t>
  </si>
  <si>
    <t>Научный задел:</t>
  </si>
  <si>
    <t>Приоритетные направления развития науки, технологий и техники в Российской Федерации</t>
  </si>
  <si>
    <t>Эксп разр!  /  Научно-технический результат:</t>
  </si>
  <si>
    <t>Базовые и критические военные и промышленные технологии для создания перспективных видов вооружения, военной и специальной техники</t>
  </si>
  <si>
    <t>Безопасность и противодействие терроризму</t>
  </si>
  <si>
    <t>Технологии биоинженерии</t>
  </si>
  <si>
    <t>Науки о жизни</t>
  </si>
  <si>
    <t>Технологии диагностики наноматериалов и наноустройств</t>
  </si>
  <si>
    <t>Индустрия наносистем</t>
  </si>
  <si>
    <t>Технологии доступа к широкополосным мультимедийным услугам</t>
  </si>
  <si>
    <t>Информационно-телекоммуникационные системы</t>
  </si>
  <si>
    <t>Технологии информационных, управляющих, навигационных систем</t>
  </si>
  <si>
    <t>Перспективные виды вооружения, военной и специальной техники</t>
  </si>
  <si>
    <t>Технологии наноустройств и микросистемной техники</t>
  </si>
  <si>
    <t>Рациональное природопользование</t>
  </si>
  <si>
    <t>Технологии новых и возобновляемых источников энергии, включая водородную энергетику</t>
  </si>
  <si>
    <t>Транспортные и космические системы</t>
  </si>
  <si>
    <t>Технологии получения и обработки функциональных наноматериалов</t>
  </si>
  <si>
    <t>Энергоэффективность, энергосбережение, ядерная энергетика</t>
  </si>
  <si>
    <t>Технологии получения и обработки конструкционных наноматериалов</t>
  </si>
  <si>
    <t>и) фундаментальные исследования, обусловленные внутренней логикой развития науки, обеспечивающие готовность страны к большим вызовам, еще не проявившимся и не получившим широкого общественного признания, возможность своевременной оценки рисков, обусловленных научно-технологическим развитием</t>
  </si>
  <si>
    <t>Технологии и программное обеспечение распределенных и высокопроизводительных вычислительных систем</t>
  </si>
  <si>
    <t>Технологии мониторинга и прогнозирования состояния окружающей среды, предотвращения и ликвидации ее загрязнения</t>
  </si>
  <si>
    <t>Базовые технологии силовой электротехники</t>
  </si>
  <si>
    <t>Технологии поиска, разведки, разработки месторождений полезных ископаемых и их добычи</t>
  </si>
  <si>
    <t>Технологии предупреждения и ликвидации чрезвычайных ситуаций природного и техногенного характера</t>
  </si>
  <si>
    <t>Технологии снижения потерь от социально значимых заболеваний</t>
  </si>
  <si>
    <t>Технологии создания высокоскоростных транспортных средств и интеллектуальных систем управления новыми видами транспорта</t>
  </si>
  <si>
    <t>Технологии создания ракетно-космической и транспортной техники нового поколения</t>
  </si>
  <si>
    <t>Технологии создания электронной компонентной базы и энергоэффективных световых устройств</t>
  </si>
  <si>
    <t>Технологии создания энергосберегающих систем транспортировки, распределения и использования энергии</t>
  </si>
  <si>
    <t>Технологии энергоэффективного производства и преобразования энергии на органическом топливе</t>
  </si>
  <si>
    <t>Биокаталитические, биосинтетические и биосенсорные технологии</t>
  </si>
  <si>
    <t>Биомедицинские и ветеринарные технологии</t>
  </si>
  <si>
    <t>Геномные, протеомные и постгеномные технологии</t>
  </si>
  <si>
    <t>Клеточные технологии</t>
  </si>
  <si>
    <t>Компьютерное моделирование наноматериалов, наноустройств и нанотехнологий</t>
  </si>
  <si>
    <t>Нано-, био-, информационные, когнитивные технологии</t>
  </si>
  <si>
    <t>Технологии атомной энергетики, ядерного топливного цикла, безопасного обращения с радиоактивными отходами и отработавшим ядерным топливом</t>
  </si>
  <si>
    <t>Наименование государственной программы, в соответствии с которой проводится работа</t>
  </si>
  <si>
    <t>Наименование межгосударственной целевой программы:</t>
  </si>
  <si>
    <t>Научное и научно-техническое сотрудничество, в том числе международное:</t>
  </si>
  <si>
    <t>Работа выполняется в рамках комплексной научно-технической программы полного инновационного цикла и комплексного научно-технического проекта полного инновационного цикла:</t>
  </si>
  <si>
    <t>Охрана окружающей среды на 2012-2020 годы</t>
  </si>
  <si>
    <t>Противодействие незаконному обороту наркотиков</t>
  </si>
  <si>
    <t>Развитие пенсионной системы на 2017-2025 годы</t>
  </si>
  <si>
    <t>Содействие занятости населения</t>
  </si>
  <si>
    <t>Развитие культуры и туризма на 2013-2020 годы</t>
  </si>
  <si>
    <t>Социальная поддержка граждан</t>
  </si>
  <si>
    <t>Безопасность</t>
  </si>
  <si>
    <t>Наименование федеральной целевой программы, в соответствии с которой проводится работа</t>
  </si>
  <si>
    <t>Национальная технологическая инициатива</t>
  </si>
  <si>
    <t>Центр национальной технологичесой инициативы по направлению "Искусственный интеллект"</t>
  </si>
  <si>
    <t>Центр квантовых технологий</t>
  </si>
  <si>
    <t>Центр компетенций по технологиям новых и мобильных источников энергии</t>
  </si>
  <si>
    <t>Центр национальной технологической инициативы "Новые производственные технологии"</t>
  </si>
  <si>
    <t>Центр технологий управления свойствами биологических объектов</t>
  </si>
  <si>
    <t>Центр НТИ по направлению "Нейротехнологии, технологии виртуальной и дополненной реальности"</t>
  </si>
  <si>
    <t>Центр компетенций НТИ по направлению "Технологии хранения и анализа больших данных"</t>
  </si>
  <si>
    <t>Центр технологий компонентов робототехники и мехатроники</t>
  </si>
  <si>
    <t>Источник финансирования</t>
  </si>
  <si>
    <t>Средства федерального бюджета</t>
  </si>
  <si>
    <t>Средства бюджетов субъектов РФ</t>
  </si>
  <si>
    <t>Собственные средства организаций</t>
  </si>
  <si>
    <t>Средства местных бюджетов</t>
  </si>
  <si>
    <t>Средства бюджета межгосударственной целевой программы</t>
  </si>
  <si>
    <t>Средства хозяйствующих субъектов</t>
  </si>
  <si>
    <t>Средства финансово-кредитных организаций</t>
  </si>
  <si>
    <t>Наименование этапа:</t>
  </si>
  <si>
    <t>Планируемый объём финансирования проекта, тыс. руб.:</t>
  </si>
  <si>
    <t>Дата начала работы над проектом:</t>
  </si>
  <si>
    <t>Дата окончания работы над проектом:</t>
  </si>
  <si>
    <t>Номер ДОКУМЕНТА:</t>
  </si>
  <si>
    <t>Дата ДОКУМЕНТА:</t>
  </si>
  <si>
    <t>Основание проведения НИОКТР *</t>
  </si>
  <si>
    <t>Государственное задание</t>
  </si>
  <si>
    <t>Инициативная</t>
  </si>
  <si>
    <t>Грант</t>
  </si>
  <si>
    <t>Договор со сторонней организацией</t>
  </si>
  <si>
    <t>Решение Правительства (постановление или распоряжение)</t>
  </si>
  <si>
    <t>Соглашение (Государственный / Муниципальный контракт)</t>
  </si>
  <si>
    <t>Региональная программа</t>
  </si>
  <si>
    <t>Межгосударственная программа</t>
  </si>
  <si>
    <t>Федеральная целевая НТ программа</t>
  </si>
  <si>
    <t>Способ определения исполнителя *</t>
  </si>
  <si>
    <t>Закупка у единственного поставщика</t>
  </si>
  <si>
    <t>Аукцион в электронной формк</t>
  </si>
  <si>
    <t>Закрытый аукцион</t>
  </si>
  <si>
    <t>Открытый конкурс</t>
  </si>
  <si>
    <t>Конкурс с ограниченным участием</t>
  </si>
  <si>
    <t>Двухэтапный конкурс</t>
  </si>
  <si>
    <t>Закрытый конкурс</t>
  </si>
  <si>
    <t>Закрытый конкурс с ограниченныйм участием</t>
  </si>
  <si>
    <t>Закрытый двухэтапный конкурс</t>
  </si>
  <si>
    <t>Запрос котировок</t>
  </si>
  <si>
    <t>Запрос предложений</t>
  </si>
  <si>
    <t>Заказчик:</t>
  </si>
  <si>
    <t>РНФ: РОССИЙСКИЙ НАУЧНЫЙ ФОНД</t>
  </si>
  <si>
    <t>МИНОБРНАУКИ: МИНИСТЕРСТВО НАУКИ И ВЫСШЕГО ОБРАЗОВАНИЯ РОССИЙСКОЙ ФЕДЕРАЦИИ</t>
  </si>
  <si>
    <t>ДРУГОЕ</t>
  </si>
  <si>
    <t>01.01.PN MATHEMATICS, APPLIED</t>
  </si>
  <si>
    <t>01.01.PO MATHEMATICS, INTERDISCIPLINARY APPLICATIOONS</t>
  </si>
  <si>
    <t>01.01.PQ MATHEMATICS</t>
  </si>
  <si>
    <t>01.01.UR PHYSICS, MATHEMATICAL</t>
  </si>
  <si>
    <t>01.01. XY STATISTIC &amp; PROBABILITY</t>
  </si>
  <si>
    <t>01.02.EP COMPUTER SCIENS, ARTIFICIAL INTELLIGENCE</t>
  </si>
  <si>
    <t>01.02.ET COMPUTER SCIENS, INFORMATION SYSTEMS</t>
  </si>
  <si>
    <t>01.02.EV COMPUTER SCIENS, INTERDISCIPLINARY APPLICATIOONS</t>
  </si>
  <si>
    <t>01.02.EW COMPUTER SCIENS,SOFTWARE ENGINEERING</t>
  </si>
  <si>
    <t>01.02.EX COMPUTER SCIENS, THEORY &amp; METHODS</t>
  </si>
  <si>
    <t>01.03.AA ACOUSTICS</t>
  </si>
  <si>
    <t>01.03.BU ASTRONOMY &amp; ASTROPHISICS</t>
  </si>
  <si>
    <t>01.03.SY OPTICS</t>
  </si>
  <si>
    <t>01.03.UB PHYSICS, APPLIED</t>
  </si>
  <si>
    <t>01.03.UF PHYSICS, FLUIDS &amp; PLASMAS</t>
  </si>
  <si>
    <t>01.03.UH PHYSICS, ATOMIC, MOLECULAR &amp; CHEMICAL</t>
  </si>
  <si>
    <t>01.03.UI PHYSICS, MULTIDISCIPLINARY</t>
  </si>
  <si>
    <t>01.03.UK PHYSICS, CONDENSED MATTER</t>
  </si>
  <si>
    <t>01.03.UN PHYSICS, NUCLEAR</t>
  </si>
  <si>
    <t>01.03.UP PHYSICS, PARTICLES &amp; FIELDS</t>
  </si>
  <si>
    <t>01.04.DW CHEMISTRY, APPLIED</t>
  </si>
  <si>
    <t>01.04.DY CHEMISTRY, MULTIDISCIPLINARY</t>
  </si>
  <si>
    <t>01.04.EA CHEMISTRY, ANALYTICAL</t>
  </si>
  <si>
    <t>01.04.EC CHEMISTRY, INORGANIC &amp; NUCLEAR</t>
  </si>
  <si>
    <t>01.04.EE CHEMISTRY, ORGANIC</t>
  </si>
  <si>
    <t>01.04.EI CHEMISTRY, PHYSICAL</t>
  </si>
  <si>
    <t>01.04.FI CRYSTALLOGRAPHY</t>
  </si>
  <si>
    <t>01.04.HQ ELECTROCHEMISTRY</t>
  </si>
  <si>
    <t>01.04.UY POLYMER SCIENCE</t>
  </si>
  <si>
    <t>01.05.GC GEOCHEMISTRY &amp; GEOPHYSICS</t>
  </si>
  <si>
    <t>01.05.JA ENVIRONMENTAL SCIENCES</t>
  </si>
  <si>
    <t>01.05.KV GEOGRAPHY, PHYSICAL</t>
  </si>
  <si>
    <t>01.05.KY GEOLOGY</t>
  </si>
  <si>
    <t>01.05.LE GEOSCIENCES, MULTIDISCIPLINARY</t>
  </si>
  <si>
    <t>01.05.QQ METEOROLOGY &amp; ATMOSPHERIC SCIENCES</t>
  </si>
  <si>
    <t>01.05.RE MINERALOGY</t>
  </si>
  <si>
    <t>01.05.SI OCEANOGRAPHY</t>
  </si>
  <si>
    <t>01.05.TE PALEONTOLOGY</t>
  </si>
  <si>
    <t>01.05.ZR WATER RESOURCES</t>
  </si>
  <si>
    <t>01.06.BD BIODIVERSITY CONSERVATION</t>
  </si>
  <si>
    <t>01.06.CO BIOCHEMICAL RESEARCH METHODS</t>
  </si>
  <si>
    <t>01.06.CQ BIOCHEMISTRY &amp; MOLECULAR BIOLOGY</t>
  </si>
  <si>
    <t>01.06.CU BIOLOGY</t>
  </si>
  <si>
    <t>01.06.DA BIOPHYSICS</t>
  </si>
  <si>
    <t>01.06.DE PLANT SCIENCES</t>
  </si>
  <si>
    <t>01.06.DR CELL BIOLOGY</t>
  </si>
  <si>
    <t>01.06.GU ECOLOGY</t>
  </si>
  <si>
    <t>01.06.HT EVOLUTIONARY BIOLOGY</t>
  </si>
  <si>
    <t>01.06.HY DEVELOPMENTAL BIOLOGY</t>
  </si>
  <si>
    <t>01.06.IY ENTOMOLOGY</t>
  </si>
  <si>
    <t>01.06.KM GENETICS &amp; HEREDITY</t>
  </si>
  <si>
    <t>01.06.MC MATHEMATICAL &amp; COMPUTATIONAL BIOLOGY</t>
  </si>
  <si>
    <t>01.06.OU LIMNOLOGY</t>
  </si>
  <si>
    <t>01.06.PI MARINE &amp; FRESHWATER BIOLOGY</t>
  </si>
  <si>
    <t>01.06.GU MICROBIOLOGY</t>
  </si>
  <si>
    <t>01.06.RQ MYCOLOGY</t>
  </si>
  <si>
    <t>01.06.TA ORNITHOLOGY</t>
  </si>
  <si>
    <t>01.06.WF REPRODUCTIVE BIOLOGY</t>
  </si>
  <si>
    <t>01.07.RO MULTIDISCIPLINARY SCIENCES</t>
  </si>
  <si>
    <t>02.01.FA CONSTRUCTION &amp; BUILDING TECHNOLOGY</t>
  </si>
  <si>
    <t>02.01.IM ENGINEERING, CIVIL</t>
  </si>
  <si>
    <t>02.01.YR TRANSPORTATION SCIENCE &amp; TECHNOLOGY</t>
  </si>
  <si>
    <t>02.02.AC AUTOMATION &amp; CONTROL SYSTEMS</t>
  </si>
  <si>
    <t>02.02.ES COMPUTER SCIENCE, HARDWARE &amp; ARCHITECTURE</t>
  </si>
  <si>
    <t>02.02.EU COMMUNICATION</t>
  </si>
  <si>
    <t>02.02.IQ ENGINEERING, ELECTRICAL &amp; ELECTRONIC</t>
  </si>
  <si>
    <t>02.02.RB ROBOTICS</t>
  </si>
  <si>
    <t>02.02.YE TELECOMMUNICATIONS</t>
  </si>
  <si>
    <t>02.03.AI ENGINEERING, AEROSPACE</t>
  </si>
  <si>
    <t>02.03.DT THERMODYNAMICS</t>
  </si>
  <si>
    <t>02.03.IU ENGINEERING, MECHANICAL</t>
  </si>
  <si>
    <t>02.03.PU MECHANICS</t>
  </si>
  <si>
    <t>02.03.RY NUCLEAR SCIENCE &amp; TECHNOLOGY</t>
  </si>
  <si>
    <t>02.04.II ENGINEERING, CHEMICAL</t>
  </si>
  <si>
    <t>02.05.PJ MATERIALS SCIENCE, PAPER &amp; WOOD</t>
  </si>
  <si>
    <t>02.05.PK MATERIALS SCIENCE, CERAMICS</t>
  </si>
  <si>
    <t>02.05.PM MATERIALS SCIENCE, MULTIDISCIPLINARY</t>
  </si>
  <si>
    <t>02.05.PZ METALLURGY &amp; METALLURGICAL ENGINEERING</t>
  </si>
  <si>
    <t>02.05.QF MATERIALS SCIENCE, CHARACTERIZATION &amp; TESTING</t>
  </si>
  <si>
    <t>02.05.QG MATERIALS SCIENCE, COATINGS &amp; FILMS</t>
  </si>
  <si>
    <t>02.05.QH MATERIALS SCIENCE, COMPOSITES</t>
  </si>
  <si>
    <t>02.05.QJ MATERIALS SCIENCE, TEXTILES</t>
  </si>
  <si>
    <t>02.06.CT CELL &amp; TISSUE ENGINEERING</t>
  </si>
  <si>
    <t>02.06.IG ENGINEERING, BIOMEDICAL</t>
  </si>
  <si>
    <t>02.06.PW MEDICAL LABORATORY TECHNOLOGY</t>
  </si>
  <si>
    <t>02.07.ID ENERGY &amp; FUELS</t>
  </si>
  <si>
    <t>02.07.IH ENGINEERING, ENVIRONMENTAL</t>
  </si>
  <si>
    <t>02.07.IL ENGINEERING, MARINE</t>
  </si>
  <si>
    <t>02.07.IO ENGINEERING, OCEAN</t>
  </si>
  <si>
    <t>02.07.IP ENGINEERING, PETROLEUM</t>
  </si>
  <si>
    <t>02.07.IX ENGINEERING, GEOLOGICAL</t>
  </si>
  <si>
    <t>02.07.SR REMOTE SENSING</t>
  </si>
  <si>
    <t>02.07.ZQ MINING &amp; MINERAL PROCESSING</t>
  </si>
  <si>
    <t>02.08.DB BIOTECHNOLOGY &amp; APPLIED MICROBIOLOGY</t>
  </si>
  <si>
    <t>02.09.QE MATERIALS SCIENCE, BIOMATERIALS</t>
  </si>
  <si>
    <t>02.10.NS NANOSCIENCE &amp; NANOTECHNOLOGY</t>
  </si>
  <si>
    <t>02.11.IF ENGINEERING, MULTIDISCIPLINARY</t>
  </si>
  <si>
    <t>02.11.IJ ENGINEERING, INDUSTRIAL</t>
  </si>
  <si>
    <t>02.11.IK ENGINEERING, MANUFACTURING</t>
  </si>
  <si>
    <t>02.11.JY FOOD SCIENCE &amp; TECHNOLOGY</t>
  </si>
  <si>
    <t>02.11.OA INSTRUMENTS &amp; INSTRUMENTATION</t>
  </si>
  <si>
    <t>02.11.RA MICROSCOPY</t>
  </si>
  <si>
    <t>02.11.UE IMAGING SCIENCE &amp; PHOTOGRAPHIC TECHNOLOGY</t>
  </si>
  <si>
    <t>02.11.XQ SPECTROSCOPY</t>
  </si>
  <si>
    <t>03.01.AY ANATOMY &amp; MORPHOLOGY</t>
  </si>
  <si>
    <t>03.01.DX CHEMISTRY, MEDICINAL</t>
  </si>
  <si>
    <t>03.01.EQ PSYCHOLOGY, CLINICAL</t>
  </si>
  <si>
    <t>03.01.NI IMMUNOLOGY</t>
  </si>
  <si>
    <t>03.01.QA MEDICINE, RESEARCH &amp; EXPERIMENTAL</t>
  </si>
  <si>
    <t>03.01.RU NEUROSCIENCES</t>
  </si>
  <si>
    <t>03.01.TM PATHOLOGY</t>
  </si>
  <si>
    <t>03.01.TU PHARMACOLOGY &amp; PHARMACY</t>
  </si>
  <si>
    <t>03.01.UM PHYSIOLOGY</t>
  </si>
  <si>
    <t>03.01.YO TOXICOLOGY</t>
  </si>
  <si>
    <t>03.02.AQ ALLERGY</t>
  </si>
  <si>
    <t>03.02.AZ ANDROLOGY</t>
  </si>
  <si>
    <t>03.02.BA ANESTHESIOLOGY</t>
  </si>
  <si>
    <t>03.02.DM ONCOLOGY</t>
  </si>
  <si>
    <t>03.02.DQ CARDIAC &amp; CARDIOVASCULAR SYSTEMS</t>
  </si>
  <si>
    <t>03.02.DS CRITICAL CARE MEDICINE</t>
  </si>
  <si>
    <t>03.02.FF EMERGENCY MEDICINE</t>
  </si>
  <si>
    <t>03.02.FY DENTISTRY, ORAL SURGERY &amp; MEDICINE</t>
  </si>
  <si>
    <t>03.02.GA DERMATOLOGY</t>
  </si>
  <si>
    <t>03.02.IA ENDOCRINOLOGY &amp; METABOLISM</t>
  </si>
  <si>
    <t>03.02.KI GASTROENTEROLOGY &amp; HEPATOLOGY</t>
  </si>
  <si>
    <t>03.02.LI GERIATRICS &amp; GERONTOLOGY</t>
  </si>
  <si>
    <t>03.02.LJ GERONTOLOGY</t>
  </si>
  <si>
    <t>03.02.MA HEMATOLOGY</t>
  </si>
  <si>
    <t>03.02.OI INTEGRATIVE &amp; COMPLEMENTARY MEDICINE</t>
  </si>
  <si>
    <t>03.02.PY MEDICINE, GENERAL &amp; INTERNAL</t>
  </si>
  <si>
    <t>03.02.RT CLINICAL NEUROLOGY</t>
  </si>
  <si>
    <t>03.02.RX NEUROIMAGING</t>
  </si>
  <si>
    <t>03.02.SD OBSTETRICS &amp; GYNECOLOGY</t>
  </si>
  <si>
    <t>03.02.SU OPHTHALMOLOGY</t>
  </si>
  <si>
    <t>03.02.TC ORTHOPEDICS</t>
  </si>
  <si>
    <t>03.02.TD OTORHINOLARYNGOLOGY</t>
  </si>
  <si>
    <t>03.02.TQ PEDIATRICS</t>
  </si>
  <si>
    <t>03.02.VE PSYCHIATRY</t>
  </si>
  <si>
    <t>03.02.VY RADIOLOGY, NUCLEAR MEDICINE &amp; MEDICAL IMAGING</t>
  </si>
  <si>
    <t>03.02.WE RESPIRATORY SYSTEM</t>
  </si>
  <si>
    <t>03.02.WH RHEUMATOLOGY</t>
  </si>
  <si>
    <t>03.02.YA SURGERY</t>
  </si>
  <si>
    <t>03.02.YP TRANSPLANTATION</t>
  </si>
  <si>
    <t>03.02.ZA UROLOGY &amp; NEPHROLOGY</t>
  </si>
  <si>
    <t>03.02.ZD PERIPHERAL VASCULAR DISEASE</t>
  </si>
  <si>
    <t>03.03.GM SUBSTANCE ABUSE</t>
  </si>
  <si>
    <t>03.03.HL HEALTH CARE SCIENCES &amp; SERVICES</t>
  </si>
  <si>
    <t>03.03.LQ HEALTH POLICY &amp; SERVICES</t>
  </si>
  <si>
    <t>03.03.ML PRIMARY HEALTH CARE</t>
  </si>
  <si>
    <t>03.03.NE PUBLIC, ENVIRONMENTAL &amp; OCCUPATIONAL HEALTH</t>
  </si>
  <si>
    <t>03.03.NN INFECTIOUS DISEASES</t>
  </si>
  <si>
    <t>03.03.OO MEDICAL ETHICS</t>
  </si>
  <si>
    <t>03.03.OP MEDICINE, LEGAL</t>
  </si>
  <si>
    <t>03.03.PT MEDICAL INFORMATICS</t>
  </si>
  <si>
    <t>03.03.RZ NURSING</t>
  </si>
  <si>
    <t>03.03.SA NUTRITION &amp; DIETETICS</t>
  </si>
  <si>
    <t>03.03.TI PARASITOLOGY</t>
  </si>
  <si>
    <t>03.03.VP PSYCHOLOGY, PSYCHOANALYSIS</t>
  </si>
  <si>
    <t>03.03.WC REHABILITATION</t>
  </si>
  <si>
    <t>03.03.WV SOCIAL SCIENCES, BIOMEDICAL</t>
  </si>
  <si>
    <t>03.03.XW SPORT SCIENCES</t>
  </si>
  <si>
    <t>03.03.YU TROPICAL MEDICINE</t>
  </si>
  <si>
    <t>04.01.AH AGRICULTURE, MULTIDISCIPLINARY</t>
  </si>
  <si>
    <t>04.01.AM AGRONOMY</t>
  </si>
  <si>
    <t>04.01.JU FISHERIES</t>
  </si>
  <si>
    <t>04.01.KA FORESTRY</t>
  </si>
  <si>
    <t>04.01.MU HORTICULTURE</t>
  </si>
  <si>
    <t>04.01.XE SOIL SCIENCE</t>
  </si>
  <si>
    <t>04.02.AD AGRICULTURE, DAIRY &amp; ANIMAL SCIENCE</t>
  </si>
  <si>
    <t>04.03.ZC VETERINARY SCIENCES</t>
  </si>
  <si>
    <t>05.01.BV PSYCHOLOGY, BIOLOGICAL</t>
  </si>
  <si>
    <t>05.01.CN BEHAVIORAL SCIENCES</t>
  </si>
  <si>
    <t>05.01.HI PSYCHOLOGY, EDUCATIONAL</t>
  </si>
  <si>
    <t>05.01.JI ERGONOMICS</t>
  </si>
  <si>
    <t>05.01.MY PSYCHOLOGY, DEVELOPMENTAL</t>
  </si>
  <si>
    <t>05.01.NQ PSYCHOLOGY, APPLIED</t>
  </si>
  <si>
    <t>05.01.VI PSYCHOLOGY</t>
  </si>
  <si>
    <t>05.01.VJ PSYCHOLOGY, MULTIDISCIPLINARY</t>
  </si>
  <si>
    <t>05.01.VS PSYCHOLOGY, MATHEMATICAL</t>
  </si>
  <si>
    <t>05.01.VX PSYCHOLOGY, EXPERIMENTAL</t>
  </si>
  <si>
    <t>05.01.WQ PSYCHOLOGY, SOCIAL</t>
  </si>
  <si>
    <t>05.02.DI BUSINESS</t>
  </si>
  <si>
    <t>05.02.DK BUSINESS, FINANCE</t>
  </si>
  <si>
    <t>05.02.GY ECONOMICS</t>
  </si>
  <si>
    <t>05.02.NM INDUSTRIAL RELATIONS &amp; LABOR</t>
  </si>
  <si>
    <t>05.02.PC MANAGEMENT</t>
  </si>
  <si>
    <t>05.02.PE OPERATIONS RESEARCH &amp; MANAGEMENT SCIENCE</t>
  </si>
  <si>
    <t>05.03.HA EDUCATION &amp; EDUCATIONAL RESEARCH</t>
  </si>
  <si>
    <t>05.03.HB EDUCATION, SCIENTIFIC DISCIPLINES</t>
  </si>
  <si>
    <t>05.03.HE EDUCATION, SPECIAL</t>
  </si>
  <si>
    <t>05.04.BF ANTHROPOLOGY</t>
  </si>
  <si>
    <t>05.04.FU DEMOGRAPHY</t>
  </si>
  <si>
    <t>05.04.JM ETHNIC STUDIES</t>
  </si>
  <si>
    <t>05.04.JO FAMILY STUDIES</t>
  </si>
  <si>
    <t>05.04.PS SOCIAL SCIENCES, MATHEMATICAL METHODS</t>
  </si>
  <si>
    <t>05.04.WM SOCIAL ISSUES</t>
  </si>
  <si>
    <t>05.04.WY SOCIAL WORK</t>
  </si>
  <si>
    <t>05.04.XA SOCIOLOGY</t>
  </si>
  <si>
    <t>05.04.ZK WOMEN'S STUDIES</t>
  </si>
  <si>
    <t>05.05.FE CRIMINOLOGY &amp; PENOLOGY</t>
  </si>
  <si>
    <t>05.05.OM LAW</t>
  </si>
  <si>
    <t>05.06.OE INTERNATIONAL RELATIONS</t>
  </si>
  <si>
    <t>05.06.UU POLITICAL SCIENCE</t>
  </si>
  <si>
    <t>05.06.VM PUBLIC ADMINISTRATION</t>
  </si>
  <si>
    <t>05.07.BM AREA STUDIES</t>
  </si>
  <si>
    <t>05.07.JB ENVIRONMENTAL STUDIES</t>
  </si>
  <si>
    <t>05.07.KU GEOGRAPHY</t>
  </si>
  <si>
    <t>05.07.UQ PLANNING &amp; DEVELOPMENT</t>
  </si>
  <si>
    <t>05.07.YQ TRANSPORTATION</t>
  </si>
  <si>
    <t>05.07.YY URBAN STUDIES</t>
  </si>
  <si>
    <t>05.08.NU INFORMATION SCIENCE &amp; LIBRARY SCIENCE</t>
  </si>
  <si>
    <t>05.09.EN CULTURAL STUDIES</t>
  </si>
  <si>
    <t>05.09.MW HOSPITALITY, LEISURE, SPORT &amp; TOURISM</t>
  </si>
  <si>
    <t>05.09.OR ASIAN STUDIES</t>
  </si>
  <si>
    <t>05.09.WU SOCIAL SCIENCES, INTERDISCIPLINARY</t>
  </si>
  <si>
    <t>06.01.BI ARCHAEOLOGY</t>
  </si>
  <si>
    <t>06.01.MM HISTORY</t>
  </si>
  <si>
    <t>06.01.MQ HISTORY &amp; PHILOSOPHY OF SCIENCE</t>
  </si>
  <si>
    <t>06.01.MR HISTORY OF SOCIAL SCIENCES</t>
  </si>
  <si>
    <t>06.01.QK MEDIEVAL &amp; RENAISSANCE STUDIES</t>
  </si>
  <si>
    <t>06.02.EO CLASSICS</t>
  </si>
  <si>
    <t>06.02.JW FOLKLORE</t>
  </si>
  <si>
    <t>06.02.OT LINGUISTICS</t>
  </si>
  <si>
    <t>06.02.OX LITERARY THEORY &amp; CRITICISM</t>
  </si>
  <si>
    <t>06.02.OY LANGUAGE &amp; LINGUISTICS</t>
  </si>
  <si>
    <t>06.02.OZ LITERARY REVIEWS</t>
  </si>
  <si>
    <t>06.02.PA LITERATURE</t>
  </si>
  <si>
    <t>06.02.PD LITERATURE, AFRICAN, AUSTRALIAN, CANADIAN</t>
  </si>
  <si>
    <t>06.02.PF LITERATURE, AMERICAN</t>
  </si>
  <si>
    <t>06.02.PG LITERATURE, BRITISH ISLES</t>
  </si>
  <si>
    <t>06.02.PH LITERATURE, GERMAN, DUTCH, SCANDINAVIAN</t>
  </si>
  <si>
    <t>06.02.QC LITERATURE, ROMANCE</t>
  </si>
  <si>
    <t>06.02.QD LITERATURE, SLAVIC</t>
  </si>
  <si>
    <t>06.02.UT POETRY</t>
  </si>
  <si>
    <t>06.03.HF ETHICS</t>
  </si>
  <si>
    <t>06.03.UA PHILOSOPHY</t>
  </si>
  <si>
    <t>06.03.YI RELIGION</t>
  </si>
  <si>
    <t>06.04.BK ARCHITECTURE</t>
  </si>
  <si>
    <t>06.04.BP ART</t>
  </si>
  <si>
    <t>06.04.FS DANCE</t>
  </si>
  <si>
    <t>06.04.JS FILM, RADIO, TELEVISION</t>
  </si>
  <si>
    <t>06.04.RP MUSIC</t>
  </si>
  <si>
    <t>06.04.YG THEATER</t>
  </si>
  <si>
    <t>06.05.BQ HUMANITIES, MULTIDISCIPLINARY</t>
  </si>
  <si>
    <t>Вид исследования</t>
  </si>
  <si>
    <t>Проектные работы</t>
  </si>
  <si>
    <t>Технологические работы</t>
  </si>
  <si>
    <t>Опытное производство и испытания</t>
  </si>
  <si>
    <t>Опытно-конструкторские работы</t>
  </si>
  <si>
    <t>Выбор технологической концепции</t>
  </si>
  <si>
    <t>Разработка и лабораторная проверка ключевых элементов Технологии</t>
  </si>
  <si>
    <t>Разработка нормативных и (или) нормативно-технических документов</t>
  </si>
  <si>
    <t>Экспертно-аналитическая деятельность в интересах (по заказам) органов государственной власти. Проектные работы, ОКР</t>
  </si>
  <si>
    <t xml:space="preserve">Разработка новых материалов, научно-методических материалов, продуктов, процессов, программ, устройств, типов, элементов, методов.. </t>
  </si>
  <si>
    <t>Проведение спец. мониторингов, обследований, опросов</t>
  </si>
  <si>
    <t>Экспериментальная_разработка</t>
  </si>
  <si>
    <t>Прикладное_исследование</t>
  </si>
  <si>
    <t>Фундаментальное_исследование</t>
  </si>
  <si>
    <t>-</t>
  </si>
  <si>
    <t>Развитие лесного хозяйства на 2013-2020 годы</t>
  </si>
  <si>
    <t>Развитие рыбохозяйственного комплекса</t>
  </si>
  <si>
    <t>Развитие атомного энергопромышленного комплекса</t>
  </si>
  <si>
    <t>Развитие фармацевтической и медицинской промышленности на 2013-2020 годы</t>
  </si>
  <si>
    <t>Развитие судостроения и техники для освоения шельфовых месторождений на 2013-2030 годы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</si>
  <si>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2013-2020 годы</t>
  </si>
  <si>
    <t>Управление федеральным имуществом</t>
  </si>
  <si>
    <t>Юстиция</t>
  </si>
  <si>
    <t>Развитие финансовых и страховых рынков, создание международного финансового центра</t>
  </si>
  <si>
    <t>Внешнеполитическая деятельность</t>
  </si>
  <si>
    <t>Управление государственными финансами и регулирование финансовых рынков</t>
  </si>
  <si>
    <t>Социально-экономическое развитие Арктической зоны РФ на период до 2020 года</t>
  </si>
  <si>
    <t>Социально-экономическое развитие Калининградской области 2020 года</t>
  </si>
  <si>
    <t>Социально-экономическое развитие Дальнего востока и Байкальского региона</t>
  </si>
  <si>
    <t>Розвитие Северо-Кавказского федерального округа на период до 2025 года</t>
  </si>
  <si>
    <t>Создание условий для эффективного и ответственного управления региональными и муниципальными финансами, повышения устойчивости бюджетов субъектов РФ</t>
  </si>
  <si>
    <t>Социально-экономическое развитие Крымского федерального округа на период до 2020 года</t>
  </si>
  <si>
    <t>Развитие промышленности редких и редкоземельных металлов</t>
  </si>
  <si>
    <t>Развитие системы технического регулирования, стандартизации и обеспечения единства измерений</t>
  </si>
  <si>
    <t>Обеспечение государственной безопасности</t>
  </si>
  <si>
    <t>Обеспечение обороноспособности страны</t>
  </si>
  <si>
    <t>Совершенствование системы государственного стратегического управления</t>
  </si>
  <si>
    <t>Совершенствование государственного и муниципального управления</t>
  </si>
  <si>
    <t>Новое_качество_жизни</t>
  </si>
  <si>
    <t>Инновационное_развитие_и_модернизация_экономики</t>
  </si>
  <si>
    <t>Эффективное_государство</t>
  </si>
  <si>
    <t>Сбалансированное_региональное_развитие</t>
  </si>
  <si>
    <t>Развитие_промышленности_и_повышение_ее_конкурентноспособности</t>
  </si>
  <si>
    <t>Экономическое_развитие_и_инновационная_экономика</t>
  </si>
  <si>
    <t>Защита населения и территория от чрезвычайных ситуаций, обеспечение пожарной безопасности и безопасности дюдей на водных объектах</t>
  </si>
  <si>
    <t>Развите_регионов</t>
  </si>
  <si>
    <t>Социальная_инфраструктура</t>
  </si>
  <si>
    <t>Транспортная_инфраструктура</t>
  </si>
  <si>
    <t>Развитие_села</t>
  </si>
  <si>
    <t>Дальний_восток</t>
  </si>
  <si>
    <t>Жилье</t>
  </si>
  <si>
    <t>Развитие_государственных_институтов</t>
  </si>
  <si>
    <t>Программа "Развитие судебной системы России" на 2013-2020 годы</t>
  </si>
  <si>
    <t>ФЦП "Развитие единой государственной системы регистрации прав и кадастрового учета недвижисости (2014-2020 годы)"</t>
  </si>
  <si>
    <t>Программа "Социально-экономическое развитие Курильских островов (Сахалинская область) на 2007-2015 годы"</t>
  </si>
  <si>
    <t>Программа "Социально-экономическое развитие республики Ингушения на 2010-2016 годы"</t>
  </si>
  <si>
    <t>Программа развития Калининградской области на период до 2020 года</t>
  </si>
  <si>
    <t>Программа "Юг России (2008-2013 годы)"</t>
  </si>
  <si>
    <t>Программа "Развитие Республики Карелия на период до 2020 года"</t>
  </si>
  <si>
    <t>Программа "Социально-экономическое развитие Республики Крым и г. Севастополя до 2020 года"</t>
  </si>
  <si>
    <t>Программа "Уничтожение запасов химического оружия в РФ"</t>
  </si>
  <si>
    <t>Обеспечение ядерной и радиационной безпасности на 2016-2020 годы и на период до 2030 года</t>
  </si>
  <si>
    <t>Программа "Снижение рисков и смягчение последствий ЧС природного и техногенного характера в РФ до 2015 года"</t>
  </si>
  <si>
    <t>Программа "Обеспечение ядерной и радиационно безопасности на 2008 год и на период до 2015 года"</t>
  </si>
  <si>
    <t>Программа "Развитие уголовно-исполнительной системы (2007-2016 годы)"</t>
  </si>
  <si>
    <t>Программа "Преодоление последствий радиационных аварий на период до 2015 года"</t>
  </si>
  <si>
    <t>Программа "Пожарная безопасность в РФ на период до 2017 года"</t>
  </si>
  <si>
    <t>Программа "Обеспечение беоопасности полетов воздушных судов государственной авиации РФ в 2011-2015 годах"</t>
  </si>
  <si>
    <t xml:space="preserve">Программа "Государственная граница РФ (2012-2020 ГОДЫ)" </t>
  </si>
  <si>
    <t>Программа "Промышленная утилизация вооружения и военной техники на 2011-2015 годы и на период до 2020 года"</t>
  </si>
  <si>
    <t>Программа "Совершенствование федеральной системы разведки и контроля воздушного пространства РФ (2007-2015 годы)"</t>
  </si>
  <si>
    <t>Программа !Национальная система химической и биологической безопасности РФ (2015 -2020 годы)"</t>
  </si>
  <si>
    <t>Программа "Повышение устойчивости жилых домов, основных объектов и систем жизнеобеспечения в сейсмических районах РФ на 2009-2018 годы"</t>
  </si>
  <si>
    <t>Программа "Мировой океан"</t>
  </si>
  <si>
    <t>Прграмма "Создание системы базиролванияЧерноморского флота на территории РФ в 2005-2020 годах"</t>
  </si>
  <si>
    <t>Программа "Повышение безопасности дорожного движения в 2013-2020 годах"</t>
  </si>
  <si>
    <t>Программа "Модернизация Единой системы организации воздушного движения РФ (2009-2020 ГОДЫ)"</t>
  </si>
  <si>
    <t>Программа "Создание системы обемпечения вызова экстренных оперативных служб по единому номеру "112" в РФ на 2013-2017 годы"</t>
  </si>
  <si>
    <t>Развитие оборонно-промышленного комплекса РФ на 2011-2020 годы"</t>
  </si>
  <si>
    <t>Программа "Чистая вода" на 2011-2017 годы</t>
  </si>
  <si>
    <t>Программа "Культура России (2012-2018 годы)"</t>
  </si>
  <si>
    <t>Программа "Научные и научно-педагогические кадры инновационной России" на 2009-2013 годы</t>
  </si>
  <si>
    <t>Программа "Русский Язык" на 2011-2015 годы</t>
  </si>
  <si>
    <t>Программа "Развитие внутреннего и въездного туризма в РФ (2011-2018 годы)"</t>
  </si>
  <si>
    <t>Программа "Развитие водохозяйственного комплекса РФ в 2012-2020 годах"</t>
  </si>
  <si>
    <t>Программа "Русский язык"на 2016-2020 годы"</t>
  </si>
  <si>
    <t>Программа "Развитие физической культуры и спорта в РФ на 2016-2020 годы"</t>
  </si>
  <si>
    <t>ФЦП развития образования на 2016-2020 годы</t>
  </si>
  <si>
    <t>ФЦП развития образования на 2011-2015 годы</t>
  </si>
  <si>
    <t>Программа "Укрепление единства российской нации и этнокультурное развитие народов России (2014-2020 годы)"</t>
  </si>
  <si>
    <t>Программа "Развитие физической культуры и спорта в РФ на 2006-2015 годы"</t>
  </si>
  <si>
    <t>Программа "Развитие мелиорации земель с/х назначения России на 2014-2020 годы"</t>
  </si>
  <si>
    <t>Программа "Устойчивое развитие с/х территорий на 2014-2017 годы на период до 2020 года"</t>
  </si>
  <si>
    <t>Программа "Развитие транспортной системы России (2010-2020 годы)"</t>
  </si>
  <si>
    <t>Федеральная космическая программа России на 2016-2025 годы</t>
  </si>
  <si>
    <t>Программа "Развитие российских космодромов на 2006-2015 годы"</t>
  </si>
  <si>
    <t>Программа "Развитие фармацевтической и медицинской промышленности РФ на период до 2020 года и дальнейшую перспективу"</t>
  </si>
  <si>
    <t>Программа "Развитие гражданской авиационной техники России на 2002-2010 годы до 2015 года"</t>
  </si>
  <si>
    <t>Программа "Поддержание, развитие и использование системы ГЛОНАСС на 2012-2020 годы"</t>
  </si>
  <si>
    <t>Федеральная космическая программа России на 2006-2015 годы</t>
  </si>
  <si>
    <t>Программа "Национальная технологическая база" на 2007-2011 годы</t>
  </si>
  <si>
    <t>Ядерные энерготехнологии нового поколения на период 2010-2015 годов и перспективу до 2020 года</t>
  </si>
  <si>
    <t>Программа "Иследования и разработки по приоритетным направлениям развития научно-технологического комплекса России на 2014-2020 годы"</t>
  </si>
  <si>
    <t>Программа "Развитие электронной компанентной базы и радиоэлектроники" на 2008-2015 годы</t>
  </si>
  <si>
    <t>Программа "Развитие телерадиовещания в РФ на 2009-2018 годы"</t>
  </si>
  <si>
    <t>Программа "Развитие космодромов на период 2017-2025 годов в обеспечение космической деятельности РФ"</t>
  </si>
  <si>
    <t>Программа "Экономическое и социальное развитие Дальнего Востока и Забайкалья на период до 2018 года"</t>
  </si>
  <si>
    <t>Программа "Жилище" на 2011-2015 годы</t>
  </si>
  <si>
    <t>Программа "Жилище" на 2015-2020 годы</t>
  </si>
  <si>
    <t>Развитие_высоких_технологий</t>
  </si>
  <si>
    <t>Программа "Охрана озера Байкал и социально-экономическое развитие Байкальской природной территории на 2012-2020 годы"</t>
  </si>
  <si>
    <t>Программа "Развитие гражданской морской техники" на 2009-2016 годы</t>
  </si>
  <si>
    <t>Научно-образовательный центр мирового уровня "Инновационные решения в АПК"</t>
  </si>
  <si>
    <t>Научно-образовательный центр мирового уровня "Кузбасс"</t>
  </si>
  <si>
    <t>Научно-образовательный центр мирового уровня "Техплатформа 2035"</t>
  </si>
  <si>
    <t>Пермский научно-образовательный центр мирового уровня "Рациональное природопользование"</t>
  </si>
  <si>
    <t>Западно-сибирский межрегиональный научно-образовательный центр мирового уровня</t>
  </si>
  <si>
    <t>Научные центры мирового уровня:</t>
  </si>
  <si>
    <t>Математический центр мирового уровня "Математический институт им. В.А.Стеклова Российской академии наук " (МЦМУ МИАН)</t>
  </si>
  <si>
    <t xml:space="preserve">Санкт-Петербургский международный математический институт имени Леонарда Эйлера </t>
  </si>
  <si>
    <t>Московский центр фундаментальной и прикладной математики</t>
  </si>
  <si>
    <t>Математический центр в Академгородке</t>
  </si>
  <si>
    <t>Центр геномных иследований мирового уровня по обеспечению биологической безопасности и технологической независимости в рамках Федеральной научно-технической программы развития генетических технологий</t>
  </si>
  <si>
    <t>Курчатовский геномный центр</t>
  </si>
  <si>
    <t>Центр высокоточного редактирования и генетических технологий для биомедицины</t>
  </si>
  <si>
    <t>НЦМУ "Агротехнологии будущего"</t>
  </si>
  <si>
    <t>НЦМУ "Цифровой биодизайн и персонализированное здравоохранение"</t>
  </si>
  <si>
    <t>НЦМУ "Центр фотоники"</t>
  </si>
  <si>
    <t>НЦМУ "Центр персонализированной медицины"</t>
  </si>
  <si>
    <t>НЦМУ "Центр междисциплинарных исследований человеческого потенциала"</t>
  </si>
  <si>
    <t>НЦМУ "Рациональное освоение запасов жидких углеводородов планеты"</t>
  </si>
  <si>
    <t>НЦМУ "Павловский центр "Интегративная физиология - медицине, высокотехнологическому здравоохранению и технологиям стрессоустойчивость"</t>
  </si>
  <si>
    <t>НЦМУ "Сверхзвук"</t>
  </si>
  <si>
    <t>Национальный центр персонализированной медицины эндокринных заболеваний"</t>
  </si>
  <si>
    <t>НЦМУ "Передовые цифровые технологии"</t>
  </si>
  <si>
    <t>Центр НТИ МИЭТ "Сенсорика"</t>
  </si>
  <si>
    <t>Центр технологий распределенных реестров</t>
  </si>
  <si>
    <t>Центр квантовых коммуникаций НТИ</t>
  </si>
  <si>
    <t>Центр технологии транспортировки электроэнергии и распределенных интеллектуальных энергосистем</t>
  </si>
  <si>
    <t>Ценрт компетенций "Технологии беспроводной связи и "интернета вещей"</t>
  </si>
  <si>
    <t>Национальный центр когнитивных разработок</t>
  </si>
  <si>
    <t>Обеспечение качестивенно нового уровня развития инфраструктуры культуры ("Культурная среда")</t>
  </si>
  <si>
    <t>Создание условий для реализации творческого потенциала нации ("Творческие люди")</t>
  </si>
  <si>
    <t>Цифровизация услуг и формирование информационного пространства в сфере культуры ("Цифровая культура")</t>
  </si>
  <si>
    <t>Нормативное регулирование цифровой среды</t>
  </si>
  <si>
    <t xml:space="preserve">Информационная инфраструктура </t>
  </si>
  <si>
    <t>Кадры для цифровой экономики</t>
  </si>
  <si>
    <t>Информационная безопасность</t>
  </si>
  <si>
    <t>Цифровые технололгии</t>
  </si>
  <si>
    <t>Цифровое государственное управление</t>
  </si>
  <si>
    <t>Современная школа</t>
  </si>
  <si>
    <t>Успех каждого ребенка</t>
  </si>
  <si>
    <t>Поддержка семей, имеющих детей</t>
  </si>
  <si>
    <t>Цифровая образовательная среда</t>
  </si>
  <si>
    <t>Учитель будущего</t>
  </si>
  <si>
    <t>Молодые профессионалы (Повышение конкурентноспособности профессионального образования)</t>
  </si>
  <si>
    <t>Новые возможности для каждого</t>
  </si>
  <si>
    <t>Социальная активность</t>
  </si>
  <si>
    <t>Экспорт образования</t>
  </si>
  <si>
    <t>Социальные лифты для каждого</t>
  </si>
  <si>
    <t>Формирование комфортной городской среды</t>
  </si>
  <si>
    <t>Обеспечение устойчивого сокращения непригодного для проживания жилищного фонда</t>
  </si>
  <si>
    <t>Ипотека</t>
  </si>
  <si>
    <t>Чистая страна</t>
  </si>
  <si>
    <t>Комплексная система обращения с твердыми коммунальными отходами</t>
  </si>
  <si>
    <t>Инфраструктура для обращения с отходами I-II опасности</t>
  </si>
  <si>
    <t>Чистый воздух</t>
  </si>
  <si>
    <t>Чистая вода</t>
  </si>
  <si>
    <t>Оздоровление Волги</t>
  </si>
  <si>
    <t>Сохранение озера Байкал</t>
  </si>
  <si>
    <t>Сохранение уникальных водных объектов</t>
  </si>
  <si>
    <t>Сохранение биологического разнообразия и развитие экологического туризма</t>
  </si>
  <si>
    <t>Сохранение лесов</t>
  </si>
  <si>
    <t>Внедрение наилучших доступных технологий</t>
  </si>
  <si>
    <t>Системные меры по повышению производительности труда</t>
  </si>
  <si>
    <t>Адресная поддержка повышения производительности труда на предприятиях</t>
  </si>
  <si>
    <t>Поддержка занятости и повышение эффективности рынка труда для обеспечения роста производительности труда</t>
  </si>
  <si>
    <t>Борьба с сердечно-сосудистыми заболеваниями</t>
  </si>
  <si>
    <t>Борьба с онкологическими заболеваниями</t>
  </si>
  <si>
    <t>Развитие детского здравоохранения, включая создание современной инфраструктуры оказания медицинской помощи детям</t>
  </si>
  <si>
    <t>Обеспечение медицинских организаций системы здравоохранения квалифицированными кадрами</t>
  </si>
  <si>
    <t>Развитие сети национальных медицинских исследовательских центров и внедрение иннвоционных медицинских технологий</t>
  </si>
  <si>
    <t>Создание единого цифрового контура в здравоохранинии на основе единой государственной информационной системы в сфере здравоохранения (ЕГИСЗ)</t>
  </si>
  <si>
    <t>Развитие экспорта медицинских услуг</t>
  </si>
  <si>
    <t>Финансовая поддержка семей при рождении детей</t>
  </si>
  <si>
    <t>Содействие занятости женщин - создание условий дошкольного образования для детей в возрасте до трёх лет</t>
  </si>
  <si>
    <t>Разработка и реализация программы системной поддержки и повышения качества жизни граждан старшего поколения</t>
  </si>
  <si>
    <t>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</t>
  </si>
  <si>
    <t>Дорожная сеть</t>
  </si>
  <si>
    <t>Общесистемные меры развития дорожного хозяйства</t>
  </si>
  <si>
    <t>Безопасность дорожного движения</t>
  </si>
  <si>
    <t>Автомобильные дороги Минобороны России</t>
  </si>
  <si>
    <t>Развитие Научной и научно-производственной кооперации</t>
  </si>
  <si>
    <t>Развитие перевовой инфраструктуры для проведения исследований и разработок в РФ</t>
  </si>
  <si>
    <t>Развитие кадрового потенциала в сфере исследований и разработок</t>
  </si>
  <si>
    <t>Европа-Западный Китай</t>
  </si>
  <si>
    <t>Морские порты России</t>
  </si>
  <si>
    <t>Северный морской путь</t>
  </si>
  <si>
    <t>Железнодорожный транспорт и транзит</t>
  </si>
  <si>
    <t>Транспортно-логистические центры</t>
  </si>
  <si>
    <t>Коммуникации между центрами экономического роста</t>
  </si>
  <si>
    <t>Развитие региональных аэропортов и маршрутов</t>
  </si>
  <si>
    <t>Высокоскоростное железнодорожное сообщение</t>
  </si>
  <si>
    <t>Внутренние водные пути</t>
  </si>
  <si>
    <t>Улучшение условий ведения предпринимательской деятельности</t>
  </si>
  <si>
    <t>Расширение доступа субъектов МСП к финансовым ресурсам, в том числе к льготному финансированию</t>
  </si>
  <si>
    <t>Акселерация субъектов малого и среднего предпринимательства</t>
  </si>
  <si>
    <t>Создание системы поддержки фермеров и развитие сельской кооперации</t>
  </si>
  <si>
    <t>Популяризация предпринимательства</t>
  </si>
  <si>
    <t>Транспортная_часть_комплексного_плана_модернизации_и_расширения_магистральной_инфраструктуры_на_период_до_2024_года</t>
  </si>
  <si>
    <t>Национальный_проект_Культура</t>
  </si>
  <si>
    <t>Национальный_проект_Образование</t>
  </si>
  <si>
    <t>Национальный_проект_Жилье_и_городская_среда</t>
  </si>
  <si>
    <t>Национальный_проект_Экология</t>
  </si>
  <si>
    <t>Национальный_проект_Производительность_труда_и_поддержка_занятости</t>
  </si>
  <si>
    <t>Национальный_проект_Здравоохранение</t>
  </si>
  <si>
    <t>Национальный_проект_Демография</t>
  </si>
  <si>
    <t>Национальный_проект_Безопасные_и_качественные_дороги</t>
  </si>
  <si>
    <t>Национальный_проект_Наука</t>
  </si>
  <si>
    <t>Национальный_проект_Малое_и_среднее_предпринимательство_и_поддержка_индивидуальной_предпринимательской_инициативы</t>
  </si>
  <si>
    <t>Наименование федерального проекта</t>
  </si>
  <si>
    <t>Национальная_программа_Цифровая_экономика_РФ</t>
  </si>
  <si>
    <t>Обеспечение_национальной_безопасности</t>
  </si>
  <si>
    <t>Развитие системы оказания первичной медико-санитарной помощи</t>
  </si>
  <si>
    <t>Формирование системы мотивации граждан к здоровому образу жизни, включая здоровое питание и отказ от вредных привычек</t>
  </si>
  <si>
    <t>Выберите подраздел НТП:</t>
  </si>
  <si>
    <t>Растениеводство и племенное животноводство</t>
  </si>
  <si>
    <t>Корма, кормовые добавки для животных и леккарственные средства для ветеринарного применения</t>
  </si>
  <si>
    <t>Диагностика патогенов сельскохозяйственных растений</t>
  </si>
  <si>
    <t>Производство пестицидов и агрохимикатов биологоческого происхождения для применения в с/х</t>
  </si>
  <si>
    <t>Производство, переработка и хранение с/х продукции, сырья и продовольствия</t>
  </si>
  <si>
    <t>Контролькачества с/х продукции, сырья и продовольствия и экспертиза генетического материала</t>
  </si>
  <si>
    <t>Синхротронные и нейтронный исследования (разработки) в области материаловедения для развития ниукоемких производственных технологий</t>
  </si>
  <si>
    <t>Синхротронные и нейтронный исследования (разработки) в области живых систем, органических и гибридных материалов</t>
  </si>
  <si>
    <t>Синхротронные и нейтронный исследования (разработки) в области социогуманитарных наук</t>
  </si>
  <si>
    <t>Развитие ускорительных, реакторных и ядерных технологий, в том числе в области ядерной медицины</t>
  </si>
  <si>
    <t>Безопасность и обеспечение технологической независимости</t>
  </si>
  <si>
    <t>Генетические технологии для развития сельского хозяйства</t>
  </si>
  <si>
    <t>Генетические технологии для медицины</t>
  </si>
  <si>
    <t>Генетические технологии для промышленной микробиологии</t>
  </si>
  <si>
    <t>Работа выполняется в рамках федеральной научно-технической программы</t>
  </si>
  <si>
    <t>ФЕДЕРАЛЬНАЯ_НАУЧНО_ТЕХНИЧЕСКАЯ_ПРОГРАММА_РАЗВИТИЯ_СЕЛЬСКОГО_ХОЗЯЙСТВА_НА_2017_2025_ГОДЫ</t>
  </si>
  <si>
    <t>ФЕДЕРАЛЬНАЯ_НАУЧНО_ТЕХНИЧЕСКАЯ_ПРОГРАММА_РАЗВИТИЯ_СИНХРОННЫХ_И_НЕЙТРОННЫХ_ИСЛЕДОВАНИЙ_И_ИССЛЕДОВАТЕЛЬСКОЙ_ИНФРАСТРУКТУРЫ_НА_2019_2027_ГОДЫ</t>
  </si>
  <si>
    <t>ФЕДЕРАЛЬНАЯ_НАУЧНО_ТЕХНИЧЕСКАЯ_ПРОГРАММА_РАЗВИТИЯ_ГЕНЕТИЧЕСКИХ_ТЕХНОЛОГИЙ_НА_2019_2027_ГОДЫ</t>
  </si>
  <si>
    <t>01.02.ER COMPUTER SCIENS, CUBERNETICS</t>
  </si>
  <si>
    <t>Количество отчётов (ЦИТиС):</t>
  </si>
  <si>
    <t>Ссылка на web-страницу:</t>
  </si>
  <si>
    <r>
      <rPr>
        <b/>
        <i/>
        <sz val="9"/>
        <color theme="3" tint="0.39997558519241921"/>
        <rFont val="Calibri"/>
        <family val="2"/>
        <charset val="204"/>
        <scheme val="minor"/>
      </rPr>
      <t>Выберите подраздел государственной программы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</si>
  <si>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r>
      <rPr>
        <b/>
        <i/>
        <sz val="9"/>
        <color theme="3" tint="0.39997558519241921"/>
        <rFont val="Calibri"/>
        <family val="2"/>
        <charset val="204"/>
        <scheme val="minor"/>
      </rPr>
      <t>Выберите подраздел федеральной целевой программы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</si>
  <si>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r>
      <rPr>
        <b/>
        <i/>
        <sz val="9"/>
        <color theme="3" tint="0.39997558519241921"/>
        <rFont val="Calibri"/>
        <family val="2"/>
        <charset val="204"/>
        <scheme val="minor"/>
      </rPr>
      <t>Выберите подраздел федерального проекта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</si>
  <si>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t xml:space="preserve">Классификатор, разработанный Организацией экономического сотрудничества и развития (ОЭСР) </t>
  </si>
  <si>
    <t>Науки_ОЭСР</t>
  </si>
  <si>
    <t>Естественные_науки ОЭСР</t>
  </si>
  <si>
    <t>Общая математика</t>
  </si>
  <si>
    <t>Компьютерные, информационные науки и биоинформатика</t>
  </si>
  <si>
    <t>Атомная, молекулярная и химическая физика (физика атомов и молекул, включая столкновение, взаимодействие с излучением; магнитные резонансы; эффект Мессабауэра)</t>
  </si>
  <si>
    <t>Органическая химия</t>
  </si>
  <si>
    <t>Науки о земле – междисциплинарные</t>
  </si>
  <si>
    <t>Цитология</t>
  </si>
  <si>
    <t>Прочие естественные науки</t>
  </si>
  <si>
    <t>Прикладная математика</t>
  </si>
  <si>
    <t>Физика конденсированного состояния (включая физику твердого тела, сверхпроводимость)</t>
  </si>
  <si>
    <t>Неорганическая и ядерная химия</t>
  </si>
  <si>
    <t>Минералогия</t>
  </si>
  <si>
    <t>Микология</t>
  </si>
  <si>
    <t>Статистика и теория вероятностей (сюда входят исследования по статистическим методологиям, но исключаются исследования по прикладной статистике, которые должны быть отнесены к соответствующей области применения)</t>
  </si>
  <si>
    <t>Физика элементарных частиц и квантовая теория поля</t>
  </si>
  <si>
    <t>Физическая химия</t>
  </si>
  <si>
    <t>Палеонтология</t>
  </si>
  <si>
    <t>Вирусология</t>
  </si>
  <si>
    <t>Ядерная физика</t>
  </si>
  <si>
    <t>Полимеры</t>
  </si>
  <si>
    <t>Геохимия и геофизика</t>
  </si>
  <si>
    <t>Биохимия и молекулярная биология</t>
  </si>
  <si>
    <t>Физика жидкости, газа и плазмы (включая физику поверхностей)</t>
  </si>
  <si>
    <t>Электрохимия (сухие элементы, батареи, топливные элементы, коррозионные метыллы, электролиз)</t>
  </si>
  <si>
    <t>Физическая география</t>
  </si>
  <si>
    <t>Биохимические методы исследования</t>
  </si>
  <si>
    <t>Оптика (включая лазерную оптику и квантовую оптику)</t>
  </si>
  <si>
    <t>Коллоидная химия</t>
  </si>
  <si>
    <t>Геология</t>
  </si>
  <si>
    <t>Акустика</t>
  </si>
  <si>
    <t>Аналитическая химия</t>
  </si>
  <si>
    <t>Вулканология</t>
  </si>
  <si>
    <t>Биофизика</t>
  </si>
  <si>
    <t>Астрономия (включая астрофизику, космическую науку)</t>
  </si>
  <si>
    <t>Науки об окружающей среде</t>
  </si>
  <si>
    <t>Генетика и наследственность</t>
  </si>
  <si>
    <t>Метеорология и науки об атмосфере</t>
  </si>
  <si>
    <t>Репродуктивная биология</t>
  </si>
  <si>
    <t>Климатические исследования</t>
  </si>
  <si>
    <t>Биология развития</t>
  </si>
  <si>
    <t>Океанография</t>
  </si>
  <si>
    <t>Науки о растениях, ботаника</t>
  </si>
  <si>
    <t>Гидрология</t>
  </si>
  <si>
    <t>Зоология</t>
  </si>
  <si>
    <t>Водные ресурсы</t>
  </si>
  <si>
    <t>Орнитология</t>
  </si>
  <si>
    <t>Энтомология</t>
  </si>
  <si>
    <t>Поведеническая науки в биологии</t>
  </si>
  <si>
    <t>Биология моря</t>
  </si>
  <si>
    <t>Пресноводная биология</t>
  </si>
  <si>
    <t>Лимнология</t>
  </si>
  <si>
    <t>Экология</t>
  </si>
  <si>
    <t>Сохранение биологического разнообразия</t>
  </si>
  <si>
    <t>Биология (теоретическая, математическая, термическая, криобиология, биологический ритм)</t>
  </si>
  <si>
    <t>Эволюционная биология</t>
  </si>
  <si>
    <t>Прочие биологические темы</t>
  </si>
  <si>
    <t>Технические_науки ОЭСР</t>
  </si>
  <si>
    <t>Гражданское строительство</t>
  </si>
  <si>
    <t>Электротехника и электроника</t>
  </si>
  <si>
    <t>Механическая инженерия</t>
  </si>
  <si>
    <t>Химическое машиностроение</t>
  </si>
  <si>
    <t>Материаловедение</t>
  </si>
  <si>
    <t>Медицинская техника</t>
  </si>
  <si>
    <t>Экологическая и геологическая инженерия, геотехника</t>
  </si>
  <si>
    <t>Биотехнология окружающей среды</t>
  </si>
  <si>
    <t>Промышленная биотехнология</t>
  </si>
  <si>
    <t>Наноматериалы (производство и свойства)</t>
  </si>
  <si>
    <t>Продукты питания и напитки</t>
  </si>
  <si>
    <t>Архитектура</t>
  </si>
  <si>
    <t>Робототехника и автоматическое управление</t>
  </si>
  <si>
    <t>Прикладная механика</t>
  </si>
  <si>
    <t>Химические технологии</t>
  </si>
  <si>
    <t>Керамические материалы</t>
  </si>
  <si>
    <t>Медицинские лабораторные технологии (включая анализ лабораторных образцов; диагностические технологии)</t>
  </si>
  <si>
    <t>Нефтяное машиностроение (топливо, масла)</t>
  </si>
  <si>
    <t>Биологическая очистка</t>
  </si>
  <si>
    <t>Технология биообработки (промышленные процессы, основанные на биологических агентах для управления процессом) биокатализ, ферментация</t>
  </si>
  <si>
    <t>Нано процессы (применение на наноуровне)</t>
  </si>
  <si>
    <t>Другая техника и технологии</t>
  </si>
  <si>
    <t>Строительная инженерия</t>
  </si>
  <si>
    <t>Автоматизированные системы
управления</t>
  </si>
  <si>
    <t>Термодинамика</t>
  </si>
  <si>
    <t>Пленки и покрытия</t>
  </si>
  <si>
    <t>Энергетика и топливо</t>
  </si>
  <si>
    <t>Диагностические биотехнологии (ДНК-чипы и биосенсорные устройства) в управлении окружающей средой</t>
  </si>
  <si>
    <t>Биопродукты (продукты которые изготавливаются с использованиембиологического материала в качестве сырья) биоматериалы, биопластики, биотопливо, биоразлагаемая масса  и тонкие химикаты, новые биологические материалы</t>
  </si>
  <si>
    <t>Проектирование муниципальных сооружений</t>
  </si>
  <si>
    <t>Техника и системы связи</t>
  </si>
  <si>
    <t>Авиакосмическая техника</t>
  </si>
  <si>
    <t>Композитные материалы (включая ламинаты, армированные пластмассы, металлокерамику, комбинированные ткани из натуральных и систетических волокон; наполненные композиты)</t>
  </si>
  <si>
    <t>Дистанционное зондирование</t>
  </si>
  <si>
    <t>Этика, связанная с биотехнологией</t>
  </si>
  <si>
    <t>Транспортное машиностроение</t>
  </si>
  <si>
    <t>Телекоммуникации</t>
  </si>
  <si>
    <t>Ядерная инженерия</t>
  </si>
  <si>
    <t>Бумага и дерево</t>
  </si>
  <si>
    <t>Добыча и переработка полезных ископаемых</t>
  </si>
  <si>
    <t>Информатика – архитектура и
аппаратное обеспечение</t>
  </si>
  <si>
    <t>Звуковая техника</t>
  </si>
  <si>
    <t>Текстиль и ткани, текстиль, включая синтетические красители, красители, волокна</t>
  </si>
  <si>
    <t>Судовое машиностроение, морские суда</t>
  </si>
  <si>
    <t>Анализ надежности</t>
  </si>
  <si>
    <t>Инженерная океанография</t>
  </si>
  <si>
    <t>Медицинские_науки ОЭСР</t>
  </si>
  <si>
    <t>Анатомия и морфология</t>
  </si>
  <si>
    <t>Андрология</t>
  </si>
  <si>
    <t>Медицинские услуги (включая управление больницами, финансирование здравоохранения)</t>
  </si>
  <si>
    <t xml:space="preserve">Биотехнология, связанная со здоровьем, </t>
  </si>
  <si>
    <t>Криминалистика</t>
  </si>
  <si>
    <t>Генетика человека</t>
  </si>
  <si>
    <t>Акушерство и гинекология</t>
  </si>
  <si>
    <t>Организация здравоохранения</t>
  </si>
  <si>
    <t>Технологии, связанные с манипуляциями клетками, тканями, органами или всем организмом (вспомогательная репродукция)</t>
  </si>
  <si>
    <t>Прочие медицинские науки</t>
  </si>
  <si>
    <t>Иммунология</t>
  </si>
  <si>
    <t>Педиатрия</t>
  </si>
  <si>
    <t>Сестринское дело</t>
  </si>
  <si>
    <t>Технолгии, связанные с выявлением функционирования ДНК, белклв, форментов и как они влияют на начало заболевания и поддержания благополучия (генная диагностика и терапевтические вмешательства (фармакогеномика,генная терапия)</t>
  </si>
  <si>
    <t>Нейронауки (включая психофизиологию)</t>
  </si>
  <si>
    <t>Сердечнососудистая система</t>
  </si>
  <si>
    <t>Питание и диетология</t>
  </si>
  <si>
    <t>Биоматериалы (связанные с медицинскими имплантами, приборы, датчики)</t>
  </si>
  <si>
    <t>Фармакология и фармацевтика</t>
  </si>
  <si>
    <t>Болезни периферических сосудов</t>
  </si>
  <si>
    <t>Общественное здравоохранение, гигиена окружающей среды, гигиена труда</t>
  </si>
  <si>
    <t>Этика, связанная с медицинской биотехнологией</t>
  </si>
  <si>
    <t>Медицинская химия</t>
  </si>
  <si>
    <t>Гематология</t>
  </si>
  <si>
    <t>Тропическая медицина</t>
  </si>
  <si>
    <t>Токсикология</t>
  </si>
  <si>
    <t>Дыхательная система</t>
  </si>
  <si>
    <t>Паразитология</t>
  </si>
  <si>
    <t>Физиология (включая цитологию)</t>
  </si>
  <si>
    <t>Дыхательная система и медицина катостроф</t>
  </si>
  <si>
    <t>Инфекционные заболевания</t>
  </si>
  <si>
    <t>Патология</t>
  </si>
  <si>
    <t>Анестезиология</t>
  </si>
  <si>
    <t>Эпидемиология</t>
  </si>
  <si>
    <t>Ортопедия</t>
  </si>
  <si>
    <t>Гигиена труда</t>
  </si>
  <si>
    <t>Хирургия</t>
  </si>
  <si>
    <t>Науки о спорте</t>
  </si>
  <si>
    <t>Рентгенология, радиационная медицина, медицинская визуализация</t>
  </si>
  <si>
    <t>Общественные науки - биомедицина (включает планирование семьи, сексуальное здоровье, психоонкологию, политические и социальные последствия биомедицинских исследований)</t>
  </si>
  <si>
    <t>Трансплантология</t>
  </si>
  <si>
    <t>Медицинская этика</t>
  </si>
  <si>
    <t>Стоматология и хирургическая стоматология</t>
  </si>
  <si>
    <t>Исследования наркотической зависимости, токсикомании, алкоголизма)</t>
  </si>
  <si>
    <t>Дерматология и венерические заболевания</t>
  </si>
  <si>
    <t>Ревматология</t>
  </si>
  <si>
    <t>Эндокринология и обмен веществ (в том числе сахарный диабет, гармоны)</t>
  </si>
  <si>
    <t>Гастроэнтерология и гепатология</t>
  </si>
  <si>
    <t>Урология и нефрология</t>
  </si>
  <si>
    <t>Онкология</t>
  </si>
  <si>
    <t>Офтальмология</t>
  </si>
  <si>
    <t>Оториноларингология</t>
  </si>
  <si>
    <t>Психиатрия</t>
  </si>
  <si>
    <t>Клиническая неврология</t>
  </si>
  <si>
    <t>Гериатрия и геронтология</t>
  </si>
  <si>
    <t>Общая и внутренняя медицина</t>
  </si>
  <si>
    <t>Прочие предметы клинической медицины</t>
  </si>
  <si>
    <t>Интегративная и комплементарная медицина (системы альтернативной практики)</t>
  </si>
  <si>
    <t>Сельскохозяйственные_науки ОЭСР</t>
  </si>
  <si>
    <t>Сельскохозяйственные науки</t>
  </si>
  <si>
    <t>Животноводство и молочное дело</t>
  </si>
  <si>
    <t>Ветеринарные науки</t>
  </si>
  <si>
    <t>Сельскохозяйственная биотехнолгия и пищевая биотехнология</t>
  </si>
  <si>
    <t>Прочие сельскохозяйственные науки</t>
  </si>
  <si>
    <t>Лесное хозяйство</t>
  </si>
  <si>
    <t>Земледение</t>
  </si>
  <si>
    <t>ГМ технологии (зерновые и домашний скот)</t>
  </si>
  <si>
    <t>Рыбный промысел</t>
  </si>
  <si>
    <t>Домашние питомцы</t>
  </si>
  <si>
    <t>Клонирование скота</t>
  </si>
  <si>
    <t>Почвоведение</t>
  </si>
  <si>
    <t>Селекция с помощью маркеров</t>
  </si>
  <si>
    <t>Садоводство, виноградорство</t>
  </si>
  <si>
    <t>Диагностика (ДНК-чипы и биосенсорные устройствадля раннего/точного выявления заболеваний) технологии производства сырья из биомассы</t>
  </si>
  <si>
    <t>Биофарминг</t>
  </si>
  <si>
    <t>Этика, связанная с сельскохозяйственной биотехнологией</t>
  </si>
  <si>
    <t>Общественные_науки ОЭСР</t>
  </si>
  <si>
    <t>Психология (включая человеко-машинные отношения)</t>
  </si>
  <si>
    <t>Экономика</t>
  </si>
  <si>
    <t>Образование общее (в том числе обучение, педагогика, дидактика)</t>
  </si>
  <si>
    <t>Социология</t>
  </si>
  <si>
    <t>Юриспруденция</t>
  </si>
  <si>
    <t>Политология</t>
  </si>
  <si>
    <t>Экологические науки (социальные аспекты)</t>
  </si>
  <si>
    <t>Журналистика</t>
  </si>
  <si>
    <t>Общественные науки-междисциплинарные</t>
  </si>
  <si>
    <t>Специальная психология (в том числе корректирующее обучение речи, слуха, зрения и других физических и психических расстройств)</t>
  </si>
  <si>
    <t>Эконометрика</t>
  </si>
  <si>
    <t>Образование специальное (для одаренных, людей с ограниченными возможностями)</t>
  </si>
  <si>
    <t>Демография</t>
  </si>
  <si>
    <t>Криминология</t>
  </si>
  <si>
    <t>Публичное управление и политика</t>
  </si>
  <si>
    <t>Культурная и экономическая география</t>
  </si>
  <si>
    <t>Информатика (социальные аспекты)</t>
  </si>
  <si>
    <t>Прочие социальные науки</t>
  </si>
  <si>
    <t>Трудовые отношения</t>
  </si>
  <si>
    <t>Антропология</t>
  </si>
  <si>
    <t>Пенология (Пенитенциарная система)</t>
  </si>
  <si>
    <t>Теория организации</t>
  </si>
  <si>
    <t>Урбанистические исследования (планирование и развитие)</t>
  </si>
  <si>
    <t>Библиотечное дело</t>
  </si>
  <si>
    <t>Бизнес и управление</t>
  </si>
  <si>
    <t>Этнология</t>
  </si>
  <si>
    <t>Трансортное планирование и социальные аспекты транспорта</t>
  </si>
  <si>
    <t>Средства массовой информации и социокультурная коммуникация</t>
  </si>
  <si>
    <t>Социальные темы (женские и гендерные исследования; социальные вопросы; семейные исследования; социальная работа)</t>
  </si>
  <si>
    <t>Гуманитарные_науки ОЭСР</t>
  </si>
  <si>
    <t>История</t>
  </si>
  <si>
    <t>Общие языковые исследования</t>
  </si>
  <si>
    <t>Философия</t>
  </si>
  <si>
    <t>Искусство</t>
  </si>
  <si>
    <t>Прочие гуманитарные науки</t>
  </si>
  <si>
    <t>Археология</t>
  </si>
  <si>
    <t>Специфические языковые исследования</t>
  </si>
  <si>
    <t>История и философия науки и техники</t>
  </si>
  <si>
    <t>История искусства</t>
  </si>
  <si>
    <t>Общие литературные исследования</t>
  </si>
  <si>
    <t>Этика</t>
  </si>
  <si>
    <t>Архитектурный дизайн</t>
  </si>
  <si>
    <t>Теория литературы</t>
  </si>
  <si>
    <t>Теология</t>
  </si>
  <si>
    <t>Изучение испольнительского искусства (музыковедение, театральное искусство, драматургия)</t>
  </si>
  <si>
    <t>Специфическая литература</t>
  </si>
  <si>
    <t>Религиоведение</t>
  </si>
  <si>
    <t>Фольклористика</t>
  </si>
  <si>
    <t>Лингвистика</t>
  </si>
  <si>
    <t>Исследования в области кино, радио и телевидения</t>
  </si>
  <si>
    <t>Естественные_науки</t>
  </si>
  <si>
    <t>Технические_науки</t>
  </si>
  <si>
    <t>Медицинские_науки</t>
  </si>
  <si>
    <t>Сельскохозяйственные_науки</t>
  </si>
  <si>
    <t>Общественные_науки</t>
  </si>
  <si>
    <t>Гуманитарные_науки</t>
  </si>
  <si>
    <t>Математика</t>
  </si>
  <si>
    <t>Строительство_и_архитектура</t>
  </si>
  <si>
    <t>Фундаментальная_медицина</t>
  </si>
  <si>
    <t>Сельское_хозяйство_Лесное_хозяйство_Рыбное_хозяйство</t>
  </si>
  <si>
    <t>Психологические_и_когнитивные_науки</t>
  </si>
  <si>
    <t>История_и_археология</t>
  </si>
  <si>
    <t>Компьютерные_и_информационные_науки</t>
  </si>
  <si>
    <t>Электротехника_Электронная_техника_Информационные_технологии</t>
  </si>
  <si>
    <t>Клиническая_медицина</t>
  </si>
  <si>
    <t>Животноводство_и_молочное_дело</t>
  </si>
  <si>
    <t>Экономика_и_бизнес</t>
  </si>
  <si>
    <t>Языки_и_литература</t>
  </si>
  <si>
    <t>Физические_науки</t>
  </si>
  <si>
    <t>Механика_и_машиностроение</t>
  </si>
  <si>
    <t>Науки_о_здоровье</t>
  </si>
  <si>
    <t>Ветеринарные_науки</t>
  </si>
  <si>
    <t>Науки_об_образовании</t>
  </si>
  <si>
    <t>Философия_этика_религиоведение</t>
  </si>
  <si>
    <t>Химические_науки</t>
  </si>
  <si>
    <t>Химические_технологии</t>
  </si>
  <si>
    <t>Медицинские_биотехнологии</t>
  </si>
  <si>
    <t>Сельскохозяйственные_биотехнологии</t>
  </si>
  <si>
    <t>Искусствоведение_Искусство_История_искусств_Исполнительское_искусство_Музыка</t>
  </si>
  <si>
    <t>Науки_о_Земле_и_смежные_экологические_науки</t>
  </si>
  <si>
    <t>Прочие_медицинские_науки</t>
  </si>
  <si>
    <t>Прочие_сельскохозяйственные_науки</t>
  </si>
  <si>
    <t>Юридические_науки</t>
  </si>
  <si>
    <t>Прочие_гуманитарные_науки</t>
  </si>
  <si>
    <t>Биологические_науки</t>
  </si>
  <si>
    <t>Медицинские_технологии</t>
  </si>
  <si>
    <t>Политические_науки</t>
  </si>
  <si>
    <t>Прочие_естественные_науки</t>
  </si>
  <si>
    <t>Энергетика_и_рациональное_природопользование</t>
  </si>
  <si>
    <t>Социальная_и_экономическая_география</t>
  </si>
  <si>
    <t>Экологические_биотехнологии</t>
  </si>
  <si>
    <t>СМИ_и_массовые_коммуникации</t>
  </si>
  <si>
    <t>Промышленные_биотехнологии</t>
  </si>
  <si>
    <t>Прочие_общественные_науки</t>
  </si>
  <si>
    <t>Нанотехнологии</t>
  </si>
  <si>
    <t>Прочие_технические_науки</t>
  </si>
  <si>
    <t>https://portal.tpu.ru/departments/otdel/ontp/gosreg/rk</t>
  </si>
  <si>
    <r>
      <rPr>
        <b/>
        <sz val="8"/>
        <color theme="4" tint="-0.249977111117893"/>
        <rFont val="Calibri"/>
        <family val="2"/>
        <charset val="204"/>
        <scheme val="minor"/>
      </rPr>
      <t>"Источник финансирования проекта / 2"</t>
    </r>
    <r>
      <rPr>
        <b/>
        <i/>
        <sz val="8"/>
        <color theme="4" tint="-0.249977111117893"/>
        <rFont val="Calibri"/>
        <family val="2"/>
        <charset val="204"/>
        <scheme val="minor"/>
      </rPr>
      <t xml:space="preserve"> - Поля заполняются ЕСЛИ проект финансируется из двух источников</t>
    </r>
  </si>
  <si>
    <t>Социально-экономическая цель проекта</t>
  </si>
  <si>
    <t>Охрана здоровья населения</t>
  </si>
  <si>
    <t>Производство, распределение и рациональное использование энергии</t>
  </si>
  <si>
    <t>Охрана окружающей среды</t>
  </si>
  <si>
    <t>Добыча и переработка неэнергетических материалов</t>
  </si>
  <si>
    <t>Использование космоса в мирных целях</t>
  </si>
  <si>
    <t>Оборона</t>
  </si>
  <si>
    <t>Общее развитие науки</t>
  </si>
  <si>
    <t>Производство автомобилей и прочих транспортных средств</t>
  </si>
  <si>
    <t>Производство других машин и оборудования</t>
  </si>
  <si>
    <t>Производство приборов</t>
  </si>
  <si>
    <t>Производство электрических машин и аппаратуры</t>
  </si>
  <si>
    <t>Прочие отрасли промышленности</t>
  </si>
  <si>
    <t>Разработка средств программного обеспечения</t>
  </si>
  <si>
    <t>Сельское хозяйство, лесоводство и рыболовство</t>
  </si>
  <si>
    <t>Социальное развитие и общественные структуры</t>
  </si>
  <si>
    <t>Строительство</t>
  </si>
  <si>
    <t>Сфера услуг</t>
  </si>
  <si>
    <t>Транспорт</t>
  </si>
  <si>
    <t>Химическая промышленность</t>
  </si>
  <si>
    <t>Автоматика и телемеханика</t>
  </si>
  <si>
    <t>Атомная промышленность</t>
  </si>
  <si>
    <t>Водное хозяйство</t>
  </si>
  <si>
    <t>Газонефтедобыча и транспортировка</t>
  </si>
  <si>
    <t>Геофизика</t>
  </si>
  <si>
    <t>Горное дело</t>
  </si>
  <si>
    <t>Жилищно-коммуранльное хозяйство</t>
  </si>
  <si>
    <t>Информатика</t>
  </si>
  <si>
    <t>Кибернетика</t>
  </si>
  <si>
    <t>Комплексные проблемы общественных наук</t>
  </si>
  <si>
    <t>Культура. Культурология</t>
  </si>
  <si>
    <t>Лесная и деревообрабатывающая промышленность</t>
  </si>
  <si>
    <t>Машиностроение</t>
  </si>
  <si>
    <t>Медицина</t>
  </si>
  <si>
    <t>Медтцина и здравоохранение</t>
  </si>
  <si>
    <t>Металлургия</t>
  </si>
  <si>
    <t>Метрология</t>
  </si>
  <si>
    <t>Механика</t>
  </si>
  <si>
    <t>Наука. Научные учреждения и научное обслуживание</t>
  </si>
  <si>
    <t>Научные учреждения, академии</t>
  </si>
  <si>
    <t>Общие и комплексные проблемы технических и прикладных наук</t>
  </si>
  <si>
    <t>Организация и управление</t>
  </si>
  <si>
    <t>Охрана труда</t>
  </si>
  <si>
    <t>Педагогика</t>
  </si>
  <si>
    <t>Пищевая промышленность</t>
  </si>
  <si>
    <t>Подготовка кадров с высшим и средним специальным рбразованием</t>
  </si>
  <si>
    <t>Право на товарный знак</t>
  </si>
  <si>
    <t>Приборостроение</t>
  </si>
  <si>
    <t>Прочие отрасли народного хозяйства</t>
  </si>
  <si>
    <t>Связь</t>
  </si>
  <si>
    <t>Строительство. Архитектура</t>
  </si>
  <si>
    <t>Физика</t>
  </si>
  <si>
    <t>Химия</t>
  </si>
  <si>
    <t>Электромашиностроение</t>
  </si>
  <si>
    <t>Электроника. Радиотехника</t>
  </si>
  <si>
    <t>Электротехника</t>
  </si>
  <si>
    <t>Энергетика</t>
  </si>
  <si>
    <t>Ядерная техника</t>
  </si>
  <si>
    <t>Отрасль</t>
  </si>
  <si>
    <r>
      <t xml:space="preserve">см. </t>
    </r>
    <r>
      <rPr>
        <b/>
        <sz val="11"/>
        <rFont val="Calibri"/>
        <family val="2"/>
        <charset val="204"/>
        <scheme val="minor"/>
      </rPr>
      <t>Расширенный классификатор OECD</t>
    </r>
    <r>
      <rPr>
        <sz val="11"/>
        <rFont val="Calibri"/>
        <family val="2"/>
        <charset val="204"/>
        <scheme val="minor"/>
      </rPr>
      <t xml:space="preserve">  (файл kody_OECD.pdf):</t>
    </r>
  </si>
  <si>
    <t>Электронная промышленность, производство оборудования для радио, телевидения и связи</t>
  </si>
  <si>
    <t>Инфраструктура и планировка городстких и сельских населённых мест</t>
  </si>
  <si>
    <t>Исследование и использование Земли и атмосферы</t>
  </si>
  <si>
    <t>Повышение эклномической эффективности и технологического уровня промышленности</t>
  </si>
  <si>
    <t>Нефтеперерабатывающая, нефтехимическая, газоперерабатывающая промышленность</t>
  </si>
  <si>
    <t>Сельское хозяйство</t>
  </si>
  <si>
    <t>Работа выполняется на оборудовании центров коллективного пользования научно-техническим оборудованием?</t>
  </si>
  <si>
    <t>Работа выполняется на оборудовании уникальных научных установок класса "мегасайенс"?</t>
  </si>
  <si>
    <t>Научное исследование в области биологической безопасности?</t>
  </si>
  <si>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 xml:space="preserve"> :</t>
    </r>
  </si>
  <si>
    <t>72.1</t>
  </si>
  <si>
    <t>Услуги, связанные с научными исследованиями и экспериментальными разработками в области естественных и технических наук</t>
  </si>
  <si>
    <t>72.11</t>
  </si>
  <si>
    <t>72.11.1</t>
  </si>
  <si>
    <t>72.11.11</t>
  </si>
  <si>
    <t>Услуги, связанные с научными исследованиями и экспериментальными разработками в области биотехнологии в области здоровья</t>
  </si>
  <si>
    <t>72.11.11.000</t>
  </si>
  <si>
    <t>72.11.12</t>
  </si>
  <si>
    <t>Услуги, связанные с научными исследованиями и экспериментальными разработками в области биотехнологии окружающей среды и промышленной биотехнологии</t>
  </si>
  <si>
    <t>72.11.12.000</t>
  </si>
  <si>
    <t>72.11.13</t>
  </si>
  <si>
    <t>Услуги, связанные с научными исследованиями и экспериментальными разработками в области сельскохозяйственной биотехнологии</t>
  </si>
  <si>
    <t>72.11.13.000</t>
  </si>
  <si>
    <t>72.11.2</t>
  </si>
  <si>
    <t>Работы оригинальные научных исследований и экспериментальных разработок в области биотехнологии</t>
  </si>
  <si>
    <t>72.11.20</t>
  </si>
  <si>
    <t>72.11.20.000</t>
  </si>
  <si>
    <t>72.19</t>
  </si>
  <si>
    <t>Услуги, связанные с научными исследованиями и экспериментальными разработками в области естественных и технических наук, прочие</t>
  </si>
  <si>
    <t>72.19.1</t>
  </si>
  <si>
    <t>Услуги, связанные с научными исследованиями и экспериментальными разработками в области прочих естественных наук</t>
  </si>
  <si>
    <t>72.19.11</t>
  </si>
  <si>
    <t>Услуги, связанные с научными исследованиями и экспериментальными разработками в области математики</t>
  </si>
  <si>
    <t>72.19.11.000</t>
  </si>
  <si>
    <t>72.19.12</t>
  </si>
  <si>
    <t>Услуги, связанные с научными исследованиями и экспериментальными разработками в области компьютерных наук и информационных технологий</t>
  </si>
  <si>
    <t>72.19.12.000</t>
  </si>
  <si>
    <t>72.19.13</t>
  </si>
  <si>
    <t>Услуги, связанные с научными исследованиями и экспериментальными разработками в области физики</t>
  </si>
  <si>
    <t>72.19.13.000</t>
  </si>
  <si>
    <t>72.19.14</t>
  </si>
  <si>
    <t>Услуги, связанные с научными исследованиями и экспериментальными разработками в области химических наук</t>
  </si>
  <si>
    <t>72.19.14.000</t>
  </si>
  <si>
    <t>72.19.15</t>
  </si>
  <si>
    <t>Услуги, связанные с научными исследованиями и экспериментальными разработками в области наук о Земле и взаимосвязанных наук об окружающей среде</t>
  </si>
  <si>
    <t>72.19.15.000</t>
  </si>
  <si>
    <t>72.19.16</t>
  </si>
  <si>
    <t>Услуги, связанные с научными исследованиями и экспериментальными разработками в области биологических наук</t>
  </si>
  <si>
    <t>72.19.16.000</t>
  </si>
  <si>
    <t>72.19.19</t>
  </si>
  <si>
    <t>72.19.19.110</t>
  </si>
  <si>
    <t>Услуги по проведению исследований в области физической географии</t>
  </si>
  <si>
    <t>72.19.19.900</t>
  </si>
  <si>
    <t>72.19.2</t>
  </si>
  <si>
    <t>72.19.21</t>
  </si>
  <si>
    <t>Услуги, связанные с научными исследованиями и экспериментальными разработками в области нанотехнологий</t>
  </si>
  <si>
    <t>72.19.21.000</t>
  </si>
  <si>
    <t>72.19.29</t>
  </si>
  <si>
    <t>72.19.29.110</t>
  </si>
  <si>
    <t>Услуги (работы), связанные с научными исследованиями и разработками в области защиты информации</t>
  </si>
  <si>
    <t>72.19.29.120</t>
  </si>
  <si>
    <t>Услуги по проведению научно-исследовательских и опытно-конструкторских работ в области использования атомной энергии</t>
  </si>
  <si>
    <t>72.19.29.121</t>
  </si>
  <si>
    <t>Услуги по проведению научно-исследовательских работ в области использования атомной энергии</t>
  </si>
  <si>
    <t>72.19.29.122</t>
  </si>
  <si>
    <t>Услуги по проведению опытно-конструкторских работ в области использования атомной энергии</t>
  </si>
  <si>
    <t>72.19.29.130</t>
  </si>
  <si>
    <t>Услуги (работы), связанные с научными исследованиями и экспериментальными разработками в технической и технологической областях сохранения и воссоздания объектов культурного наследия и археологии</t>
  </si>
  <si>
    <t>72.19.29.190</t>
  </si>
  <si>
    <t>Услуги (работы), связанные с научными исследованиями и экспериментальными разработками в области технических наук и в области технологий, прочие, не включенные в другие группировки, кроме биотехнологии</t>
  </si>
  <si>
    <t>72.19.3</t>
  </si>
  <si>
    <t>Услуги, связанные с научными исследованиями и экспериментальными разработками в области медицинских наук</t>
  </si>
  <si>
    <t>72.19.30</t>
  </si>
  <si>
    <t>72.19.30.000</t>
  </si>
  <si>
    <t>72.19.4</t>
  </si>
  <si>
    <t>Услуги, связанные с научными исследованиями и экспериментальными разработками в области сельскохозяйственных наук</t>
  </si>
  <si>
    <t>72.19.40</t>
  </si>
  <si>
    <t>72.19.40.000</t>
  </si>
  <si>
    <t>72.19.5</t>
  </si>
  <si>
    <t>Работы оригинальные научных исследований и экспериментальных разработок в области естественных и технических наук, кроме биотехнологии</t>
  </si>
  <si>
    <t>72.19.50</t>
  </si>
  <si>
    <t>72.19.50.000</t>
  </si>
  <si>
    <t>72.2</t>
  </si>
  <si>
    <t>Услуги, связанные с научными исследованиями и экспериментальными разработками в области общественных и гуманитарных наук</t>
  </si>
  <si>
    <t>72.20</t>
  </si>
  <si>
    <t>72.20.1</t>
  </si>
  <si>
    <t>72.20.11</t>
  </si>
  <si>
    <t>Услуги, связанные с научными исследованиями и экспериментальными разработками в области экономики и предпринимательства</t>
  </si>
  <si>
    <t>72.20.11.000</t>
  </si>
  <si>
    <t>72.20.12</t>
  </si>
  <si>
    <t>Услуги, связанные с научными исследованиями и экспериментальными разработками в области психологии</t>
  </si>
  <si>
    <t>72.20.12.000</t>
  </si>
  <si>
    <t>72.20.13</t>
  </si>
  <si>
    <t>Услуги, связанные с научными исследованиями и экспериментальными разработками в области юридических наук</t>
  </si>
  <si>
    <t>72.20.13.000</t>
  </si>
  <si>
    <t>72.20.19</t>
  </si>
  <si>
    <t>Услуги, связанные с научными исследованиями и экспериментальными разработками в области прочих общественных наук</t>
  </si>
  <si>
    <t>72.20.19.000</t>
  </si>
  <si>
    <t>72.20.2</t>
  </si>
  <si>
    <t>72.20.21</t>
  </si>
  <si>
    <t>Услуги, связанные с научными исследованиями и экспериментальными разработками в области языкознания и литературоведения</t>
  </si>
  <si>
    <t>72.20.21.000</t>
  </si>
  <si>
    <t>72.20.29</t>
  </si>
  <si>
    <t>72.20.29.100</t>
  </si>
  <si>
    <t>Услуги, связанные с научными исследованиями и экспериментальными разработками в области гуманитарных наук по сохранению и воссозданию объектов культурного наследия</t>
  </si>
  <si>
    <t>72.20.29.110</t>
  </si>
  <si>
    <t>Услуги (работы), связанные историко-культурными, историко-архитектурными, историко-градостроительными и т.п. научно-исследовательскими работами в области сохранения и воссоздания объектов культурного наследия</t>
  </si>
  <si>
    <t>72.20.29.120</t>
  </si>
  <si>
    <t>Археологические полевые работы</t>
  </si>
  <si>
    <t>72.20.29.900</t>
  </si>
  <si>
    <t>Услуги, связанные с научными исследованиями и экспериментальными разработками в области гуманитарных наук, прочие, кроме услуг по сохранению и воссозданию объектов культурного наследия</t>
  </si>
  <si>
    <t>72.20.3</t>
  </si>
  <si>
    <t>Работы оригинальные научных исследований и экспериментальных разработок в области общественных и гуманитарных наук</t>
  </si>
  <si>
    <t>72.20.30</t>
  </si>
  <si>
    <t>72.20.30.000</t>
  </si>
  <si>
    <t xml:space="preserve"> 
Услуги, связанные с научными исследованиями и экспериментальными разработками в области биотехнологии</t>
  </si>
  <si>
    <t>Услуги, связанные с научными исследованиями и экспериментальными разработками в области биотехнологии в области здоровья, окружающей среды, сельского хозяйства и прочей биотехнологии
Эта группировка включает:
- услуги, связанные с научными исследованиями и экспериментальными разработками в области применения науки и технологий для изучения живых организмов, а также их частей, продуктов или моделей, для изменения живых или неживых веществ с целью приобретения знаний, производства изделий и предоставления услуг;
- услуги, связанные с научными исследованиями и экспериментальными разработками в области ДНК (кодирования): геномика, фармакогенетика, генные зонды, секвенирование, синтез и амплификация ДНК, генная инженерия научные исследования и экспериментальные разработки, связанные с белками и молекулами (функциональными блоками): секвенирование и синтез белков и пептидов, инженерия липидов, белков и гликопротеинов, протеомика, гормоны и факторы роста, клеточные рецепторы, сигнальные системы, феромоны;
- научные исследования и экспериментальные разработки в области выращивания и инженерии клеток и тканей: выращивание клеток и тканей, инженерия тканей, гибридизация, сращивание клеток, вакцинные и иммунные стимуляторы, манипуляции с эмбрионом;
- научные исследования и экспериментальные разработки в области процессной биотехнологии: использование биореакторов, ферментация, биообработка, биовыщелачивание, биодесульфуризация, превращение материалов в волокнистую массу биологическими методами, биофильтрация, биоремедиация;
- научные исследования и экспериментальные разработки в области субклеточных организмов: генная терапия, вирусные векторы</t>
  </si>
  <si>
    <t xml:space="preserve"> 
Услуги, связанные с научными исследованиями и экспериментальными разработками в области биотехнологии окружающей среды и промышленной биотехнологии</t>
  </si>
  <si>
    <t xml:space="preserve"> 
Услуги, связанные с научными исследованиями и экспериментальными разработками в области сельскохозяйственной биотехнологии</t>
  </si>
  <si>
    <t xml:space="preserve"> 
Работы оригинальные научных исследований и экспериментальных разработок в области биотехнологии
Эта группировка включает:
- научные оригинальные работы в области биотехнологии, т.е. идеи, планы, проекты, формулы изобретений, продуктов и процессов, которые могут быть защищены и лицензированы как промышленная собственность, производственные или коммерческие секреты, патенты и т.д.
Данные оригинальные работы создаются за собственный счет, т.е. их производство предназначено для продажи без наличия контракта или известного покупателя</t>
  </si>
  <si>
    <t>Услуги, связанные с научными исследованиями и экспериментальными разработками в области физики
Эта группировка включает:
- услуги, связанные с научными исследованиями и экспериментальными разработками в области теплофизики, электрофизики, физики электромагнитных явлений, астрономии и т.д.</t>
  </si>
  <si>
    <t xml:space="preserve"> 
Услуги, связанные с научными исследованиями и экспериментальными разработками в области химических наук</t>
  </si>
  <si>
    <t>Услуги, связанные с научными исследованиями и экспериментальными разработками в области биологических наук
Эта группировка включает:
- услуги, связанные с научными исследованиями и экспериментальными разработками в области физиологии и экологии животных и растений, микроорганизмов и т.д.</t>
  </si>
  <si>
    <t xml:space="preserve"> 
Услуги, связанные с научными исследованиями и экспериментальными разработками в области прочих естественных наук
Эта группировка включает:
- междисциплинарные научные исследования и экспериментальные разработки, преимущественно в области естественных наук
Эта группировка также включает:
- научно-исследовательские работы в области естественных наук при сохранении и воссоздании объектов культурного наследия и в сфере археологии (в целях защиты от неблагоприятного воздействия окружающей среды и от иных негативных воздействий)</t>
  </si>
  <si>
    <t xml:space="preserve"> 
Услуги, связанные с научными исследованиями и экспериментальными разработками в области прочих естественных наук, прочие, не включенные в другие группировки</t>
  </si>
  <si>
    <t xml:space="preserve"> 
Услуги, связанные с научными исследованиями и экспериментальными разработками в области технических наук и в области технологий, кроме биотехнологии</t>
  </si>
  <si>
    <t xml:space="preserve"> 
Услуги, связанные с научными исследованиями и экспериментальными разработками в области нанотехнологий</t>
  </si>
  <si>
    <t>Услуги, связанные с научными исследованиями и экспериментальными разработками в области технических наук и в области технологий, прочие, кроме биотехнологии
Эта группировка включает:
- услуги, связанные с научными исследованиями и экспериментальными разработками в области прикладных наук и технологий литья, обработки металлов, машиностроения, энергетики, связи, кораблестроения, авиационной техники, гражданского проектирования, строительства и т.д.
Эта группировка также включает:
- научно-исследовательские работы в технической и технологической областях сохранения и воссоздания объектов культурного наследия и археологии
Эта группировка не включает:
- услуги, связанные с научными исследованиями и экспериментальными разработками в области биотехнологии окружающей среды и промышленной биотехнологии, см. 72.11.12</t>
  </si>
  <si>
    <t>Услуги, связанные с научными исследованиями и экспериментальными разработками в области медицинских наук
Эта группировка включает:
- услуги, связанные с научными исследованиями и экспериментальными разработками в области лечения болезней, профилактической гигиены, фармацевтики и т.д.
Эта группировка не включает:
- услуги, связанные с научными исследованиями и экспериментальными разработками в области биотехнологии в области здоровья, см. 72.11.11</t>
  </si>
  <si>
    <t>Услуги, связанные с научными исследованиями и экспериментальными разработками в области сельскохозяйственных наук
Эта группировка включает:
- услуги, связанные с научными исследованиями и экспериментальными разработками в области агротехники, плодоводства, лесного хозяйства, животноводства, рыбного хозяйства и т.д.
Эта группировка не включает:
- услуги, связанные с научными исследованиями и экспериментальными разработками в области сельскохозяйственной биотехнологии, см. 72.11.13</t>
  </si>
  <si>
    <t>Работы оригинальные научных исследований и экспериментальных разработок в области естественных и технических наук, кроме биотехнологии
Эта группировка включает:
- научные оригинальные работы в области естественных и технических наук, кроме биотехнологии, т.е. идеи, планы, проекты, формулы изобретений, продукты и процессы, которые могут быть защищены и лицензированы как промышленная собственность, производственные или коммерческие секреты, патенты и т.д.
Данные оригинальные работы создаются за собственный счет, т.е. их производство предназначено для продажи без наличия контракта или известного покупателя
Эта группировка не включает:
- оригинальные работы научных исследований и экспериментальных разработок в области биотехнологии, см. 72.11.20</t>
  </si>
  <si>
    <t xml:space="preserve"> 
Услуги, связанные с научными исследованиями и экспериментальными разработками в области общественных наук</t>
  </si>
  <si>
    <t>Услуги, связанные с научными исследованиями и экспериментальными разработками в области экономики и предпринимательства
Эта группировка включает:
- услуги, связанные с научными исследованиями и экспериментальными разработками в области теории экономики, управления торгово-промышленной деятельностью, финансов, статистики и т.д.
Эта группировка не включает:
- услуги по исследованию конъюнктуры рынка, см. 73.20.11</t>
  </si>
  <si>
    <t xml:space="preserve"> 
Услуги, связанные с научными исследованиями и экспериментальными разработками в области психологии</t>
  </si>
  <si>
    <t>Услуги, связанные с научными исследованиями и экспериментальными разработками в области юридических наук
Эта группировка включает:
- услуги, связанные с научными исследованиями и экспериментальными разработками в области публичного права, гражданского права и т.д.</t>
  </si>
  <si>
    <t xml:space="preserve"> 
Услуги, связанные с научными исследованиями и экспериментальными разработками в области прочих общественных наук
Эта группировка включает:
- услуги, связанные с научными исследованиями и экспериментальными разработками в области социальной и культурной антропологии, демографии, географии (населения, экономической и социальной), политических наук, социологии и т.д.</t>
  </si>
  <si>
    <t xml:space="preserve"> 
Услуги, связанные с научными исследованиями и экспериментальными разработками в области гуманитарных наук</t>
  </si>
  <si>
    <t>Услуги, связанные с научными исследованиями и экспериментальными разработками в области языкознания и литературоведения
Эта группировка включает:
- услуги, связанные с научными исследованиями и экспериментальными разработками в области древних и современных языков и литературы</t>
  </si>
  <si>
    <t>Услуги, связанные с научными исследованиями и экспериментальными разработками в области гуманитарных наук, прочие
Эта группировка включает:
- услуги, связанные с научными исследованиями и экспериментальными разработками в области истории, философии, искусствоведения, религиоведения, теологии и т.д.
Эта группировка также включает:
- научно-исследовательские работы в области сохранения и воссоздания объектов культурного наследия;
- археологические полевые работы;
- спасательные археологические полевые работы</t>
  </si>
  <si>
    <t>Работы оригинальные научных исследований и экспериментальных разработок в области общественных и гуманитарных наук
Эта группировка включает:
- научные оригинальные работы в области общественных и гуманитарных наук, т.е. идеи, планы, проекты, формулы изобретений, продукты и процессы, которые могут быть защищены и лицензированы как промышленная собственность, производственные или коммерческие секреты, патенты и т.д.
Данные оригинальные работы создаются за собственный счет, т.е. их производство предназначено для продажи без наличия контракта или известного покупателя</t>
  </si>
  <si>
    <r>
      <rPr>
        <b/>
        <sz val="16"/>
        <color theme="1"/>
        <rFont val="Calibri"/>
        <family val="2"/>
        <charset val="204"/>
        <scheme val="minor"/>
      </rPr>
      <t>Услуги и работы, связанные с научными исследованиями и экспериментальными разработками</t>
    </r>
    <r>
      <rPr>
        <sz val="11"/>
        <color theme="1"/>
        <rFont val="Calibri"/>
        <family val="2"/>
        <charset val="204"/>
        <scheme val="minor"/>
      </rPr>
      <t xml:space="preserve">
Эта группировка не включает:
- услуги по исследованию конъюнктуры рынка, см. 73.20.11</t>
    </r>
  </si>
  <si>
    <t xml:space="preserve">Услуги, связанные с научными исследованиями и экспериментальными разработками в области биотехнологии в области здоровья  /  72.11.11.000  </t>
  </si>
  <si>
    <t xml:space="preserve">Услуги, связанные с научными исследованиями и экспериментальными разработками в области биотехнологии окружающей среды и промышленной биотехнологии  /  72.11.12.000  </t>
  </si>
  <si>
    <t>Услуги, связанные с научными исследованиями и экспериментальными разработками в области сельскохозяйственной биотехнологии  /  72.11.13.000</t>
  </si>
  <si>
    <t>Работы оригинальные научных исследований и экспериментальных разработок в области биотехнологии  /  72.11.20.000</t>
  </si>
  <si>
    <t>Услуги, связанные с научными исследованиями и экспериментальными разработками в области математики  /  72.19.11.000</t>
  </si>
  <si>
    <t>Услуги, связанные с научными исследованиями и экспериментальными разработками в области компьютерных наук и информационных технологий  /  72.19.12.000</t>
  </si>
  <si>
    <t>Услуги, связанные с научными исследованиями и экспериментальными разработками в области физики  /  72.19.13.000</t>
  </si>
  <si>
    <t>Услуги, связанные с научными исследованиями и экспериментальными разработками в области наук о Земле и взаимосвязанных наук об окружающей среде  /  72.19.15.000</t>
  </si>
  <si>
    <t>Услуги, связанные с научными исследованиями и экспериментальными разработками в области биологических наук  /  72.19.16.000</t>
  </si>
  <si>
    <t>Услуги по проведению исследований в области физической географии  /  72.19.19.110</t>
  </si>
  <si>
    <t>Услуги, связанные с научными исследованиями и экспериментальными разработками в области нанотехнологий  /  72.19.21.000</t>
  </si>
  <si>
    <t>Услуги (работы), связанные с научными исследованиями и разработками в области защиты информации  /  72.19.29.110</t>
  </si>
  <si>
    <t>Услуги по проведению научно-исследовательских работ в области использования атомной энергии  /  72.19.29.121</t>
  </si>
  <si>
    <t>Услуги по проведению опытно-конструкторских работ в области использования атомной энергии  /  72.19.29.122</t>
  </si>
  <si>
    <t>Услуги (работы), связанные с научными исследованиями и экспериментальными разработками в технической и технологической областях сохранения и воссоздания объектов культурного наследия и археологии  /  72.19.29.130</t>
  </si>
  <si>
    <t>Услуги (работы), связанные с научными исследованиями и экспериментальными разработками в области технических наук и в области технологий, прочие, не включенные в другие группировки, кроме биотехнологии  /  72.19.29.190</t>
  </si>
  <si>
    <t>Услуги, связанные с научными исследованиями и экспериментальными разработками в области медицинских наук  /  72.19.30.000</t>
  </si>
  <si>
    <t>Услуги, связанные с научными исследованиями и экспериментальными разработками в области сельскохозяйственных наук  /  72.19.40.000</t>
  </si>
  <si>
    <t>Работы оригинальные научных исследований и экспериментальных разработок в области естественных и технических наук, кроме биотехнологии  /  72.19.50.000</t>
  </si>
  <si>
    <t>Услуги, связанные с научными исследованиями и экспериментальными разработками в области экономики и предпринимательства  /  72.20.11.000</t>
  </si>
  <si>
    <t>Услуги, связанные с научными исследованиями и экспериментальными разработками в области юридических наук  /  72.20.13.000</t>
  </si>
  <si>
    <t>Услуги, связанные с научными исследованиями и экспериментальными разработками в области прочих общественных наук  /  72.20.19.000</t>
  </si>
  <si>
    <t>Услуги, связанные с научными исследованиями и экспериментальными разработками в области языкознания и литературоведения  /  72.20.21.000</t>
  </si>
  <si>
    <t>Услуги, связанные с научными исследованиями и экспериментальными разработками в области гуманитарных наук по сохранению и воссозданию объектов культурного наследия  /  72.20.29.100</t>
  </si>
  <si>
    <t>Услуги (работы), связанные историко-культурными, историко-архитектурными, историко-градостроительными и т.п. научно-исследовательскими работами в области сохранения и воссоздания объектов культурного наследия  /  72.20.29.110</t>
  </si>
  <si>
    <t>Археологические полевые работы  /  72.20.29.120</t>
  </si>
  <si>
    <t>Услуги, связанные с научными исследованиями и экспериментальными разработками в области гуманитарных наук, прочие, кроме услуг по сохранению и воссозданию объектов культурного наследия  /  72.20.29.900</t>
  </si>
  <si>
    <t>Работы оригинальные научных исследований и экспериментальных разработок в области общественных и гуманитарных наук  /  72.20.30.000</t>
  </si>
  <si>
    <r>
      <rPr>
        <b/>
        <sz val="16"/>
        <color theme="1"/>
        <rFont val="Calibri"/>
        <family val="2"/>
        <charset val="204"/>
        <scheme val="minor"/>
      </rPr>
      <t>72._Услуги_и_работы,_связанные_с_научными_исследованиями_и_экспериментальными_разработками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</si>
  <si>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Услуги, связанные с научными исследованиями и экспериментальными разработками в области психологии  /  72.20.12.000</t>
  </si>
  <si>
    <t>Услуги, связанные с научными исследованиями и экспериментальными разработками в области химических наук  /  72.19.14.000</t>
  </si>
  <si>
    <t>Основание проведения НИОКТР:</t>
  </si>
  <si>
    <t>Способ определения исполнителя:</t>
  </si>
  <si>
    <t>Социально-экономическая цель проекта:</t>
  </si>
  <si>
    <t>ЗАКАЗЧИК:</t>
  </si>
  <si>
    <r>
      <t>Коды тематических рубрик (ГРНТИ)</t>
    </r>
    <r>
      <rPr>
        <sz val="9"/>
        <color theme="1" tint="0.34998626667073579"/>
        <rFont val="Calibri"/>
        <family val="2"/>
        <charset val="204"/>
        <scheme val="minor"/>
      </rPr>
      <t xml:space="preserve"> </t>
    </r>
    <r>
      <rPr>
        <b/>
        <sz val="9"/>
        <color theme="1" tint="0.34998626667073579"/>
        <rFont val="Calibri"/>
        <family val="2"/>
        <charset val="204"/>
        <scheme val="minor"/>
      </rPr>
      <t xml:space="preserve">                     </t>
    </r>
    <r>
      <rPr>
        <i/>
        <sz val="9"/>
        <color theme="2" tint="-0.749992370372631"/>
        <rFont val="Calibri"/>
        <family val="2"/>
        <charset val="204"/>
        <scheme val="minor"/>
      </rPr>
      <t/>
    </r>
  </si>
  <si>
    <r>
      <rPr>
        <b/>
        <sz val="10"/>
        <color theme="1" tint="0.34998626667073579"/>
        <rFont val="Calibri"/>
        <family val="2"/>
        <charset val="204"/>
        <scheme val="minor"/>
      </rPr>
      <t xml:space="preserve">Классификатор, разработанный Организацией экономического сотрудничества и развития (ОЭСР) * </t>
    </r>
    <r>
      <rPr>
        <sz val="10"/>
        <color theme="1" tint="0.34998626667073579"/>
        <rFont val="Calibri"/>
        <family val="2"/>
        <charset val="204"/>
        <scheme val="minor"/>
      </rPr>
      <t xml:space="preserve">                                                                 </t>
    </r>
    <r>
      <rPr>
        <sz val="9"/>
        <color theme="4" tint="-0.249977111117893"/>
        <rFont val="Calibri"/>
        <family val="2"/>
        <charset val="204"/>
        <scheme val="minor"/>
      </rPr>
      <t>(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! </t>
    </r>
    <r>
      <rPr>
        <sz val="9"/>
        <color theme="4" tint="-0.249977111117893"/>
        <rFont val="Calibri"/>
        <family val="2"/>
        <charset val="204"/>
        <scheme val="minor"/>
      </rPr>
      <t xml:space="preserve">В классификаторе 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 Математические</t>
    </r>
    <r>
      <rPr>
        <sz val="9"/>
        <color theme="4" tint="-0.249977111117893"/>
        <rFont val="Calibri"/>
        <family val="2"/>
        <charset val="204"/>
        <scheme val="minor"/>
      </rPr>
      <t xml:space="preserve">, 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Компьютерные </t>
    </r>
    <r>
      <rPr>
        <sz val="9"/>
        <color theme="4" tint="-0.249977111117893"/>
        <rFont val="Calibri"/>
        <family val="2"/>
        <charset val="204"/>
        <scheme val="minor"/>
      </rPr>
      <t xml:space="preserve">и </t>
    </r>
    <r>
      <rPr>
        <b/>
        <sz val="9"/>
        <color theme="4" tint="-0.249977111117893"/>
        <rFont val="Calibri"/>
        <family val="2"/>
        <charset val="204"/>
        <scheme val="minor"/>
      </rPr>
      <t>Информациолнные</t>
    </r>
    <r>
      <rPr>
        <sz val="9"/>
        <color theme="4" tint="-0.249977111117893"/>
        <rFont val="Calibri"/>
        <family val="2"/>
        <charset val="204"/>
        <scheme val="minor"/>
      </rPr>
      <t xml:space="preserve"> науки отнесены к </t>
    </r>
    <r>
      <rPr>
        <b/>
        <sz val="9"/>
        <color theme="4" tint="-0.249977111117893"/>
        <rFont val="Calibri"/>
        <family val="2"/>
        <charset val="204"/>
        <scheme val="minor"/>
      </rPr>
      <t>Естественным наукам</t>
    </r>
    <r>
      <rPr>
        <sz val="9"/>
        <color theme="4" tint="-0.249977111117893"/>
        <rFont val="Calibri"/>
        <family val="2"/>
        <charset val="204"/>
        <scheme val="minor"/>
      </rPr>
      <t>)</t>
    </r>
    <r>
      <rPr>
        <sz val="10"/>
        <color theme="4" tint="-0.249977111117893"/>
        <rFont val="Calibri"/>
        <family val="2"/>
        <charset val="204"/>
        <scheme val="minor"/>
      </rPr>
      <t xml:space="preserve"> </t>
    </r>
    <r>
      <rPr>
        <sz val="10"/>
        <color theme="1" tint="0.34998626667073579"/>
        <rFont val="Calibri"/>
        <family val="2"/>
        <charset val="204"/>
        <scheme val="minor"/>
      </rPr>
      <t>:</t>
    </r>
  </si>
  <si>
    <t>Отрасль:</t>
  </si>
  <si>
    <r>
      <t>КЛЮЧЕВЫЕ СЛОВА</t>
    </r>
    <r>
      <rPr>
        <b/>
        <i/>
        <sz val="8"/>
        <color theme="1" tint="0.34998626667073579"/>
        <rFont val="Calibri"/>
        <family val="2"/>
        <charset val="204"/>
        <scheme val="minor"/>
      </rPr>
      <t xml:space="preserve"> (не более 10 ключевых слов/словосочетаний)</t>
    </r>
    <r>
      <rPr>
        <b/>
        <sz val="8"/>
        <color theme="1" tint="0.34998626667073579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</si>
  <si>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 xml:space="preserve">Наименование </t>
    </r>
    <r>
      <rPr>
        <b/>
        <sz val="9"/>
        <color theme="1" tint="0.34998626667073579"/>
        <rFont val="Calibri"/>
        <family val="2"/>
        <charset val="204"/>
        <scheme val="minor"/>
      </rPr>
      <t>государственной программы</t>
    </r>
    <r>
      <rPr>
        <sz val="9"/>
        <color theme="1" tint="0.34998626667073579"/>
        <rFont val="Calibri"/>
        <family val="2"/>
        <charset val="204"/>
        <scheme val="minor"/>
      </rPr>
      <t xml:space="preserve">, в соответствии с которой проводится работа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</si>
  <si>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 xml:space="preserve">Наименование </t>
    </r>
    <r>
      <rPr>
        <b/>
        <sz val="9"/>
        <color theme="1" tint="0.34998626667073579"/>
        <rFont val="Calibri"/>
        <family val="2"/>
        <charset val="204"/>
        <scheme val="minor"/>
      </rPr>
      <t>федеральной целевой программы (ФЦП)</t>
    </r>
    <r>
      <rPr>
        <sz val="9"/>
        <color theme="1" tint="0.34998626667073579"/>
        <rFont val="Calibri"/>
        <family val="2"/>
        <charset val="204"/>
        <scheme val="minor"/>
      </rPr>
      <t xml:space="preserve">, в соответствии с которой проводится работа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 Выберите из списка </t>
    </r>
    <r>
      <rPr>
        <sz val="9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</si>
  <si>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>Научно-образовательные центры мирового уровня   (</t>
    </r>
    <r>
      <rPr>
        <b/>
        <sz val="9"/>
        <color theme="1" tint="0.34998626667073579"/>
        <rFont val="Calibri"/>
        <family val="2"/>
        <charset val="204"/>
        <scheme val="minor"/>
      </rPr>
      <t>НОЦ МУ</t>
    </r>
    <r>
      <rPr>
        <sz val="9"/>
        <color theme="1" tint="0.34998626667073579"/>
        <rFont val="Calibri"/>
        <family val="2"/>
        <charset val="204"/>
        <scheme val="minor"/>
      </rPr>
      <t xml:space="preserve">)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sz val="9"/>
        <color theme="2" tint="-0.749992370372631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</si>
  <si>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>Научные центры мирового уровня (</t>
    </r>
    <r>
      <rPr>
        <b/>
        <sz val="9"/>
        <color theme="1" tint="0.34998626667073579"/>
        <rFont val="Calibri"/>
        <family val="2"/>
        <charset val="204"/>
        <scheme val="minor"/>
      </rPr>
      <t>НЦ МУ</t>
    </r>
    <r>
      <rPr>
        <sz val="9"/>
        <color theme="1" tint="0.34998626667073579"/>
        <rFont val="Calibri"/>
        <family val="2"/>
        <charset val="204"/>
        <scheme val="minor"/>
      </rPr>
      <t xml:space="preserve">)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sz val="9"/>
        <color theme="2" tint="-0.749992370372631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</si>
  <si>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>Национальная технологическая инициатива (</t>
    </r>
    <r>
      <rPr>
        <b/>
        <sz val="9"/>
        <color theme="1" tint="0.34998626667073579"/>
        <rFont val="Calibri"/>
        <family val="2"/>
        <charset val="204"/>
        <scheme val="minor"/>
      </rPr>
      <t>НТИ</t>
    </r>
    <r>
      <rPr>
        <sz val="9"/>
        <color theme="1" tint="0.34998626667073579"/>
        <rFont val="Calibri"/>
        <family val="2"/>
        <charset val="204"/>
        <scheme val="minor"/>
      </rPr>
      <t xml:space="preserve">)  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 xml:space="preserve"> :</t>
    </r>
  </si>
  <si>
    <r>
      <rPr>
        <sz val="9"/>
        <color theme="1" tint="0.34998626667073579"/>
        <rFont val="Calibri"/>
        <family val="2"/>
        <charset val="204"/>
        <scheme val="minor"/>
      </rPr>
      <t xml:space="preserve">Наименование федерального проекта 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 xml:space="preserve"> :</t>
    </r>
  </si>
  <si>
    <r>
      <rPr>
        <b/>
        <sz val="9"/>
        <color theme="1" tint="0.34998626667073579"/>
        <rFont val="Calibri"/>
        <family val="2"/>
        <charset val="204"/>
        <scheme val="minor"/>
      </rPr>
      <t xml:space="preserve">Источник финансирования проекта / 1  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1" tint="0.14999847407452621"/>
        <rFont val="Calibri"/>
        <family val="2"/>
        <charset val="204"/>
        <scheme val="minor"/>
      </rPr>
      <t>:</t>
    </r>
  </si>
  <si>
    <r>
      <rPr>
        <b/>
        <sz val="9"/>
        <color theme="1" tint="0.34998626667073579"/>
        <rFont val="Calibri"/>
        <family val="2"/>
        <charset val="204"/>
        <scheme val="minor"/>
      </rPr>
      <t xml:space="preserve">Источник финансирования проекта / 2  </t>
    </r>
    <r>
      <rPr>
        <b/>
        <sz val="9"/>
        <color theme="1" tint="0.14999847407452621"/>
        <rFont val="Calibri"/>
        <family val="2"/>
        <charset val="204"/>
        <scheme val="minor"/>
      </rPr>
      <t xml:space="preserve">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1" tint="0.14999847407452621"/>
        <rFont val="Calibri"/>
        <family val="2"/>
        <charset val="204"/>
        <scheme val="minor"/>
      </rPr>
      <t>:</t>
    </r>
  </si>
  <si>
    <t>Общероссийский Классификатор Продукции по видам экономической Деятельности (ОКПД / М: Услуги, связанные с научной деятельностью) *</t>
  </si>
  <si>
    <t>Услуги, связанные с научными исследованиями и экспериментальными разработками в области прочих естественных наук, прочие, не включенные в другие группы  /  72.19.19.900</t>
  </si>
  <si>
    <t>Медицинские науки</t>
  </si>
  <si>
    <t>Р03.1:  Метод диагностики</t>
  </si>
  <si>
    <t>Р03.2:  Метод лечения</t>
  </si>
  <si>
    <t>Р03.3:  Метод реабилитации</t>
  </si>
  <si>
    <t>Р03.4:  Метод профилактики</t>
  </si>
  <si>
    <t>ОТРАСЛЕВЫЕ И СПЕЦИАЛЬНЫЕ СЕГМЕНТЫ</t>
  </si>
  <si>
    <t xml:space="preserve">Результат проекта тематики (работы) и применимый на практике продукт (далее – продукт), на получение которых направлен проект тематики (работа) * </t>
  </si>
  <si>
    <t xml:space="preserve">Результат проекта тематики (работы) и применимый на практике продукт (далее – продукт), на получение которых направлен проект): * </t>
  </si>
  <si>
    <r>
      <rPr>
        <sz val="9"/>
        <color theme="1" tint="0.34998626667073579"/>
        <rFont val="Calibri"/>
        <family val="2"/>
        <charset val="204"/>
        <scheme val="minor"/>
      </rPr>
      <t xml:space="preserve">Работа выполняется в рамках федеральной </t>
    </r>
    <r>
      <rPr>
        <b/>
        <sz val="9"/>
        <color theme="1" tint="0.34998626667073579"/>
        <rFont val="Calibri"/>
        <family val="2"/>
        <charset val="204"/>
        <scheme val="minor"/>
      </rPr>
      <t xml:space="preserve">научно-технической программы </t>
    </r>
    <r>
      <rPr>
        <sz val="9"/>
        <color theme="1" tint="0.34998626667073579"/>
        <rFont val="Calibri"/>
        <family val="2"/>
        <charset val="204"/>
        <scheme val="minor"/>
      </rPr>
      <t>(</t>
    </r>
    <r>
      <rPr>
        <b/>
        <sz val="9"/>
        <color theme="1" tint="0.34998626667073579"/>
        <rFont val="Calibri"/>
        <family val="2"/>
        <charset val="204"/>
        <scheme val="minor"/>
      </rPr>
      <t>НТП</t>
    </r>
    <r>
      <rPr>
        <sz val="9"/>
        <color theme="1" tint="0.34998626667073579"/>
        <rFont val="Calibri"/>
        <family val="2"/>
        <charset val="204"/>
        <scheme val="minor"/>
      </rPr>
      <t xml:space="preserve">) </t>
    </r>
    <r>
      <rPr>
        <sz val="9"/>
        <color theme="2" tint="-0.749992370372631"/>
        <rFont val="Calibri"/>
        <family val="2"/>
        <charset val="204"/>
        <scheme val="minor"/>
      </rPr>
      <t xml:space="preserve"> 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 :</t>
    </r>
  </si>
  <si>
    <t>Р00_Иное</t>
  </si>
  <si>
    <t>Р01_Лекарственный_препарат</t>
  </si>
  <si>
    <t>Р03_Метод</t>
  </si>
  <si>
    <t>Р04_Модель_заболевания</t>
  </si>
  <si>
    <t>Р05_Мишень_для_терапии</t>
  </si>
  <si>
    <t>Р10_Особые</t>
  </si>
  <si>
    <t>Р02_Медицинское_изделие</t>
  </si>
  <si>
    <t>Р02.6:  Медицинское изделие (МИ), регистрируемое по национальной процедуре (анализаторы для диагностики in vitro, оборудование оющелабораторное для диагностики in vitro)</t>
  </si>
  <si>
    <t>Р02.7:  Медицинское изделие (МИ), регистрируемое по национальной процедуре (в случае зарегистрированного аналога, за исключением имплантируемых МИ,  МИ классов риска 26 и 3, реагентов/наборов для определения аналитов для диагностики in vitro, реагентов/оборудования/расходных материалов общелабораторных для диагностики in vitro)</t>
  </si>
  <si>
    <t>Р02.8:  Медицинское изделие (МИ), регистрируемое по национальной процедуре (реагенты/наборы для определения аналитов для диагностики in vitro)</t>
  </si>
  <si>
    <t>Р02.9:  Незарегистрированное медицинское изделие для диагностики in vitro</t>
  </si>
  <si>
    <t>Р02.10:  Индивидуально изготовленное медицинское изделие</t>
  </si>
  <si>
    <t>Р01.1:  Лекарственный препарат (за исключением радиофармацевтических препаратов, орфанных препаратов, лекарственных препаратов, регистрируемых с особенностями)</t>
  </si>
  <si>
    <t>Р01.2:  Орфанный лекарственный препарат</t>
  </si>
  <si>
    <t>Р01.3:  Лекарственный препарат, подлежащий государственной регистрации в соответствии с особенностями</t>
  </si>
  <si>
    <t>Р01.4:  Радиофармацевтический лекарственный препарат</t>
  </si>
  <si>
    <t>Р00.1: Иное</t>
  </si>
  <si>
    <t>Р04.1:  Модель заболевания</t>
  </si>
  <si>
    <t>Р05.1:  Мишень для терапии</t>
  </si>
  <si>
    <t>Р10.1:  Выводы (рекомендации) для принятия управленческих решений на основании популяционных данных, эпидемиологических данных</t>
  </si>
  <si>
    <t>Р10.2:  Научные исследоваания в интересах организации здравоохранения и общественного здоровья</t>
  </si>
  <si>
    <t>Р02.5:  Медицинское изделие (МИ), регистрируемое по национальной процедуре (за исключением МИ типов  Р02.6, Р02.7, Р02.8)</t>
  </si>
  <si>
    <t>Р02.1:  Медицинское изделие (МИ), регистрируемое по процедуре ЕАЭС  (за исключением МИ типов  Р02.2, Р02.3, Р02.4)</t>
  </si>
  <si>
    <t>Р02.2:  Медицинское изделие (МИ), регистрируемое по процедуре ЕАЭС  (анализаторы для диагностики in vitro, оборудование общелабораторное для диагностики in vitro)</t>
  </si>
  <si>
    <t>Р02.3:  Медицинское изделие (МИ), регистрируемое по процедуре ЕАЭС  (в случае зарегистрированного в рамках ЕАЭС аналога, за исключением имплантируемых МИ,  МИ классов риска 26 и 3, реагентов/наборов для определения аналитов для диагностики in vitro, реагентов/оборудования/расходных материалов общелабораторных для диагностики in vitro)</t>
  </si>
  <si>
    <t>Р02.4:  Медицинское изделие (МИ), регистрируемое по процедуре ЕАЭС  (реагенты/наборы для определения аналитов для диагностики in vitro)</t>
  </si>
  <si>
    <r>
      <rPr>
        <i/>
        <sz val="9"/>
        <color theme="0" tint="-0.14999847407452621"/>
        <rFont val="Calibri"/>
        <family val="2"/>
        <charset val="204"/>
        <scheme val="minor"/>
      </rPr>
      <t>Выберите из списка</t>
    </r>
    <r>
      <rPr>
        <sz val="9"/>
        <color theme="0" tint="-0.14999847407452621"/>
        <rFont val="Calibri"/>
        <family val="2"/>
        <charset val="204"/>
        <scheme val="minor"/>
      </rPr>
      <t xml:space="preserve"> :</t>
    </r>
  </si>
  <si>
    <r>
      <t>Краткое наименование</t>
    </r>
    <r>
      <rPr>
        <b/>
        <sz val="10"/>
        <color theme="0" tint="-0.14999847407452621"/>
        <rFont val="Calibri"/>
        <family val="2"/>
        <charset val="204"/>
        <scheme val="minor"/>
      </rPr>
      <t xml:space="preserve"> </t>
    </r>
    <r>
      <rPr>
        <b/>
        <sz val="9"/>
        <color theme="0" tint="-0.14999847407452621"/>
        <rFont val="Calibri"/>
        <family val="2"/>
        <charset val="204"/>
        <scheme val="minor"/>
      </rPr>
      <t>ожидаемого результата :</t>
    </r>
  </si>
  <si>
    <r>
      <rPr>
        <i/>
        <sz val="9"/>
        <color rgb="FF0070C0"/>
        <rFont val="Calibri"/>
        <family val="2"/>
        <charset val="204"/>
        <scheme val="minor"/>
      </rPr>
      <t>Выберите из списка</t>
    </r>
    <r>
      <rPr>
        <sz val="9"/>
        <color rgb="FF0070C0"/>
        <rFont val="Calibri"/>
        <family val="2"/>
        <charset val="204"/>
        <scheme val="minor"/>
      </rPr>
      <t xml:space="preserve"> :</t>
    </r>
  </si>
  <si>
    <r>
      <rPr>
        <i/>
        <sz val="10"/>
        <color theme="1" tint="0.34998626667073579"/>
        <rFont val="Calibri"/>
        <family val="2"/>
        <charset val="204"/>
        <scheme val="minor"/>
      </rPr>
      <t xml:space="preserve">Проект научной тематики реализуется в интересах </t>
    </r>
    <r>
      <rPr>
        <b/>
        <i/>
        <sz val="10"/>
        <color theme="1" tint="0.34998626667073579"/>
        <rFont val="Calibri"/>
        <family val="2"/>
        <charset val="204"/>
        <scheme val="minor"/>
      </rPr>
      <t>медицины и здравоохранения?</t>
    </r>
  </si>
  <si>
    <r>
      <t xml:space="preserve">Внимание!   Если в  </t>
    </r>
    <r>
      <rPr>
        <b/>
        <sz val="10"/>
        <color theme="1"/>
        <rFont val="Calibri"/>
        <family val="2"/>
        <charset val="204"/>
        <scheme val="minor"/>
      </rPr>
      <t xml:space="preserve">п.11  </t>
    </r>
    <r>
      <rPr>
        <sz val="10"/>
        <color theme="1"/>
        <rFont val="Calibri"/>
        <family val="2"/>
        <charset val="204"/>
        <scheme val="minor"/>
      </rPr>
      <t xml:space="preserve">указаны </t>
    </r>
    <r>
      <rPr>
        <b/>
        <sz val="10"/>
        <color rgb="FFC00000"/>
        <rFont val="Calibri"/>
        <family val="2"/>
        <charset val="204"/>
        <scheme val="minor"/>
      </rPr>
      <t>разные</t>
    </r>
    <r>
      <rPr>
        <sz val="10"/>
        <color theme="1"/>
        <rFont val="Calibri"/>
        <family val="2"/>
        <charset val="204"/>
        <scheme val="minor"/>
      </rPr>
      <t xml:space="preserve"> тематические рубрики ГРНТИ первого уровня    (</t>
    </r>
    <r>
      <rPr>
        <i/>
        <sz val="10"/>
        <color theme="1"/>
        <rFont val="Calibri"/>
        <family val="2"/>
        <charset val="204"/>
        <scheme val="minor"/>
      </rPr>
      <t>пример</t>
    </r>
    <r>
      <rPr>
        <sz val="10"/>
        <color theme="1"/>
        <rFont val="Calibri"/>
        <family val="2"/>
        <charset val="204"/>
        <scheme val="minor"/>
      </rPr>
      <t xml:space="preserve">:   </t>
    </r>
    <r>
      <rPr>
        <b/>
        <sz val="10"/>
        <color rgb="FF9A0000"/>
        <rFont val="Calibri"/>
        <family val="2"/>
        <charset val="204"/>
        <scheme val="minor"/>
      </rPr>
      <t xml:space="preserve"> 02.</t>
    </r>
    <r>
      <rPr>
        <sz val="10"/>
        <rFont val="Calibri"/>
        <family val="2"/>
        <charset val="204"/>
        <scheme val="minor"/>
      </rPr>
      <t xml:space="preserve">51.11, </t>
    </r>
    <r>
      <rPr>
        <b/>
        <sz val="10"/>
        <color rgb="FF9A0000"/>
        <rFont val="Calibri"/>
        <family val="2"/>
        <charset val="204"/>
        <scheme val="minor"/>
      </rPr>
      <t>05.</t>
    </r>
    <r>
      <rPr>
        <sz val="10"/>
        <rFont val="Calibri"/>
        <family val="2"/>
        <charset val="204"/>
        <scheme val="minor"/>
      </rPr>
      <t>21.39</t>
    </r>
    <r>
      <rPr>
        <sz val="10"/>
        <color theme="1"/>
        <rFont val="Calibri"/>
        <family val="2"/>
        <charset val="204"/>
        <scheme val="minor"/>
      </rPr>
      <t xml:space="preserve"> ) , то в этом случае необходимо дать обоснование междисциплинарного подхода в </t>
    </r>
    <r>
      <rPr>
        <b/>
        <sz val="10"/>
        <color theme="1"/>
        <rFont val="Calibri"/>
        <family val="2"/>
        <charset val="204"/>
        <scheme val="minor"/>
      </rPr>
      <t>п.12</t>
    </r>
  </si>
  <si>
    <r>
      <t xml:space="preserve">Внимание!   Если в  </t>
    </r>
    <r>
      <rPr>
        <b/>
        <sz val="10"/>
        <color theme="1"/>
        <rFont val="Calibri"/>
        <family val="2"/>
        <charset val="204"/>
        <scheme val="minor"/>
      </rPr>
      <t xml:space="preserve">п.11  </t>
    </r>
    <r>
      <rPr>
        <sz val="10"/>
        <color theme="1"/>
        <rFont val="Calibri"/>
        <family val="2"/>
        <charset val="204"/>
        <scheme val="minor"/>
      </rPr>
      <t xml:space="preserve">указаны </t>
    </r>
    <r>
      <rPr>
        <b/>
        <sz val="10"/>
        <color rgb="FFC00000"/>
        <rFont val="Calibri"/>
        <family val="2"/>
        <charset val="204"/>
        <scheme val="minor"/>
      </rPr>
      <t>разные</t>
    </r>
    <r>
      <rPr>
        <sz val="10"/>
        <color rgb="FFC0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тематические рубрики ГРНТИ первого уровня    (</t>
    </r>
    <r>
      <rPr>
        <i/>
        <sz val="10"/>
        <color theme="1"/>
        <rFont val="Calibri"/>
        <family val="2"/>
        <charset val="204"/>
        <scheme val="minor"/>
      </rPr>
      <t>пример</t>
    </r>
    <r>
      <rPr>
        <sz val="10"/>
        <color theme="1"/>
        <rFont val="Calibri"/>
        <family val="2"/>
        <charset val="204"/>
        <scheme val="minor"/>
      </rPr>
      <t xml:space="preserve">:   </t>
    </r>
    <r>
      <rPr>
        <b/>
        <sz val="10"/>
        <color rgb="FF9A0000"/>
        <rFont val="Calibri"/>
        <family val="2"/>
        <charset val="204"/>
        <scheme val="minor"/>
      </rPr>
      <t xml:space="preserve"> 02.</t>
    </r>
    <r>
      <rPr>
        <sz val="10"/>
        <rFont val="Calibri"/>
        <family val="2"/>
        <charset val="204"/>
        <scheme val="minor"/>
      </rPr>
      <t xml:space="preserve">51.11, </t>
    </r>
    <r>
      <rPr>
        <b/>
        <sz val="10"/>
        <color rgb="FF9A0000"/>
        <rFont val="Calibri"/>
        <family val="2"/>
        <charset val="204"/>
        <scheme val="minor"/>
      </rPr>
      <t>05.</t>
    </r>
    <r>
      <rPr>
        <sz val="10"/>
        <rFont val="Calibri"/>
        <family val="2"/>
        <charset val="204"/>
        <scheme val="minor"/>
      </rPr>
      <t>21.39</t>
    </r>
    <r>
      <rPr>
        <sz val="10"/>
        <color theme="1"/>
        <rFont val="Calibri"/>
        <family val="2"/>
        <charset val="204"/>
        <scheme val="minor"/>
      </rPr>
      <t xml:space="preserve">) , то в этом случае необходимо дать обоснование междисциплинарного подхода в </t>
    </r>
    <r>
      <rPr>
        <b/>
        <sz val="10"/>
        <color theme="1"/>
        <rFont val="Calibri"/>
        <family val="2"/>
        <charset val="204"/>
        <scheme val="minor"/>
      </rPr>
      <t>п.12</t>
    </r>
  </si>
  <si>
    <r>
      <t>Коды международной классификации отраслей наук</t>
    </r>
    <r>
      <rPr>
        <i/>
        <sz val="9"/>
        <color theme="1" tint="0.34998626667073579"/>
        <rFont val="Calibri"/>
        <family val="2"/>
        <charset val="204"/>
        <scheme val="minor"/>
      </rPr>
      <t xml:space="preserve">  </t>
    </r>
    <r>
      <rPr>
        <sz val="9"/>
        <color theme="1" tint="0.34998626667073579"/>
        <rFont val="Calibri"/>
        <family val="2"/>
        <charset val="204"/>
        <scheme val="minor"/>
      </rPr>
      <t>(Классификатор OECD + WoS)</t>
    </r>
    <r>
      <rPr>
        <i/>
        <sz val="9"/>
        <color rgb="FF0070C0"/>
        <rFont val="Calibri"/>
        <family val="2"/>
        <charset val="204"/>
        <scheme val="minor"/>
      </rPr>
      <t/>
    </r>
  </si>
  <si>
    <t>Выберите из списка :</t>
  </si>
  <si>
    <t>Отсутствует</t>
  </si>
  <si>
    <r>
      <rPr>
        <b/>
        <sz val="9"/>
        <color theme="1" tint="0.34998626667073579"/>
        <rFont val="Calibri"/>
        <family val="2"/>
        <charset val="204"/>
        <scheme val="minor"/>
      </rPr>
      <t xml:space="preserve">Количество этапов </t>
    </r>
    <r>
      <rPr>
        <b/>
        <sz val="9"/>
        <color theme="1" tint="0.249977111117893"/>
        <rFont val="Calibri"/>
        <family val="2"/>
        <charset val="204"/>
        <scheme val="minor"/>
      </rPr>
      <t>:</t>
    </r>
  </si>
  <si>
    <t>Агрономия, селекция и защита растений</t>
  </si>
  <si>
    <t xml:space="preserve"> Поля, подсвеченные желтым цветом обязательны для заполнения!</t>
  </si>
  <si>
    <r>
      <rPr>
        <b/>
        <sz val="9"/>
        <color theme="1" tint="0.34998626667073579"/>
        <rFont val="Calibri"/>
        <family val="2"/>
        <charset val="204"/>
        <scheme val="minor"/>
      </rPr>
      <t xml:space="preserve">Вид исследования    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rgb="FF0070C0"/>
        <rFont val="Calibri"/>
        <family val="2"/>
        <charset val="204"/>
        <scheme val="minor"/>
      </rPr>
      <t>Выберите из списка</t>
    </r>
    <r>
      <rPr>
        <b/>
        <sz val="9"/>
        <color rgb="FF0070C0"/>
        <rFont val="Calibri"/>
        <family val="2"/>
        <charset val="204"/>
        <scheme val="minor"/>
      </rPr>
      <t>:</t>
    </r>
  </si>
  <si>
    <r>
      <t xml:space="preserve">п.п. 16 - 25  заполняются   </t>
    </r>
    <r>
      <rPr>
        <b/>
        <i/>
        <sz val="11"/>
        <color theme="8" tint="-0.499984740745262"/>
        <rFont val="Calibri"/>
        <family val="2"/>
        <charset val="204"/>
        <scheme val="minor"/>
      </rPr>
      <t>ЕСЛИ</t>
    </r>
    <r>
      <rPr>
        <b/>
        <sz val="11"/>
        <color theme="8" tint="-0.499984740745262"/>
        <rFont val="Calibri"/>
        <family val="2"/>
        <charset val="204"/>
        <scheme val="minor"/>
      </rPr>
      <t xml:space="preserve">  проект имеет отношение к соответствующей Программе, ЦМУ, НТИ ..</t>
    </r>
  </si>
  <si>
    <r>
      <t xml:space="preserve">Критические технологии РФ (Указ </t>
    </r>
    <r>
      <rPr>
        <b/>
        <sz val="9"/>
        <color theme="3" tint="0.39997558519241921"/>
        <rFont val="Calibri"/>
        <family val="2"/>
        <charset val="204"/>
        <scheme val="minor"/>
      </rPr>
      <t>№529</t>
    </r>
    <r>
      <rPr>
        <b/>
        <sz val="9"/>
        <color theme="1" tint="0.34998626667073579"/>
        <rFont val="Calibri"/>
        <family val="2"/>
        <charset val="204"/>
        <scheme val="minor"/>
      </rPr>
      <t>):</t>
    </r>
  </si>
  <si>
    <r>
      <t xml:space="preserve">Критические технологии РФ (Указ </t>
    </r>
    <r>
      <rPr>
        <b/>
        <sz val="9"/>
        <color theme="3" tint="0.39997558519241921"/>
        <rFont val="Calibri"/>
        <family val="2"/>
        <charset val="204"/>
        <scheme val="minor"/>
      </rPr>
      <t>№899</t>
    </r>
    <r>
      <rPr>
        <b/>
        <sz val="9"/>
        <color theme="1" tint="0.34998626667073579"/>
        <rFont val="Calibri"/>
        <family val="2"/>
        <charset val="204"/>
        <scheme val="minor"/>
      </rPr>
      <t>):</t>
    </r>
  </si>
  <si>
    <t>Критические технологии Российской Федерации  Указ №899</t>
  </si>
  <si>
    <t>Критические технологии Российской Федерации  Указ №5209</t>
  </si>
  <si>
    <t>Технологии создания высокоэффективных систем генерации, распределения и хранения энергии (в том числе атомной)</t>
  </si>
  <si>
    <t>Технологии создания энергетических систем с замкнутым топливным циклом.</t>
  </si>
  <si>
    <t>Биомедицинские и когнитивные технологии здорового и активного долголетия</t>
  </si>
  <si>
    <t>Технологии разработки лекарственных средств и платформ нового поколения (биотехнологических, высокотехнологичных и радиофармацевтических лекарственных препаратов).</t>
  </si>
  <si>
    <t>Технологии персонализированного, лечебного и функционального питания для здоровьесбережения.</t>
  </si>
  <si>
    <t>Технологии разработки медицинских изделий нового поколения, включая биогибридные, бионические технологии и нейротехнологии</t>
  </si>
  <si>
    <t>Технологии повышения продуктивности (в том числе с помощью селекции) сельскохозяйственных животных и их устойчивости к заболеваниям</t>
  </si>
  <si>
    <t>Технологии разработки ветеринарных лекарственных средств нового поколения, в том числе для профилактики и лечения инфекционных заболеваний у сельскохозяйственных животных</t>
  </si>
  <si>
    <t>Технологии получения устойчивых к изменениям природной среды новых сортов и гибридов растений</t>
  </si>
  <si>
    <t>Технологии создания биологических и химических средств для повышения урожайности сельскохозяйственных культур и их защиты от болезней и вредных организмов (природного или искусственного происхождения)</t>
  </si>
  <si>
    <t>Технологии микроэлектроники и фотоники для систем хранения, обработки, передачи и защиты информации</t>
  </si>
  <si>
    <t>Технологии защищенных квантовых систем передачи данных</t>
  </si>
  <si>
    <t>Технологии создания доверенного и защищенного системного и прикладного программного обеспечения, в том числе для управления социальными и экономически значимыми системами</t>
  </si>
  <si>
    <t>Транспортные технологии для различных сфер применения (море, земля, воздух), в том числе беспилотные и автономные системы</t>
  </si>
  <si>
    <t>Технологии космического приборостроения для развития современных систем связи, навигации и дистанционного зондирования Земли</t>
  </si>
  <si>
    <t>Технологии системного анализа и прогноза социально-экономического развития и безопасности Российской Федерации в формирующемся миропорядке</t>
  </si>
  <si>
    <t>Современный инструментарий исследования и укрепления цивилизационных основ и традиционных духовно-нравственных ценностей российского общества, включая историко-культурное наследие и языки народов Российской Федерации</t>
  </si>
  <si>
    <t>Социально-психологические технологии формирования и развития общественных и межнациональных отношений</t>
  </si>
  <si>
    <t>Мониторинг и прогнозирование состояния окружающей среды и изменения климата (в том числе ключевых районов Мирового океана, морей России, Арктики и Антарктики), технологии предупреждения и снижения рисков чрезвычайных ситуаций природного и техногенного характера, негативных социально-экономических последствий</t>
  </si>
  <si>
    <t>Экологически чистые технологии эффективной добычи и глубокой переработки стратегических и дефицитных видов полезных ископаемых</t>
  </si>
  <si>
    <t>Технологии сохранения биологического разнообразия и борьбы с чужеродными (инвазивными) видами животных, растений и микроорганизмов</t>
  </si>
  <si>
    <t>Отсутствуют</t>
  </si>
  <si>
    <r>
      <t xml:space="preserve">Сквозные технологии РФ (Указ </t>
    </r>
    <r>
      <rPr>
        <b/>
        <sz val="9"/>
        <color theme="3" tint="0.39997558519241921"/>
        <rFont val="Calibri"/>
        <family val="2"/>
        <charset val="204"/>
        <scheme val="minor"/>
      </rPr>
      <t>№529</t>
    </r>
    <r>
      <rPr>
        <b/>
        <sz val="9"/>
        <color theme="1" tint="0.34998626667073579"/>
        <rFont val="Calibri"/>
        <family val="2"/>
        <charset val="204"/>
        <scheme val="minor"/>
      </rPr>
      <t>):</t>
    </r>
  </si>
  <si>
    <t>Сквозные технологии Российской Федерации  Указ №5209</t>
  </si>
  <si>
    <t>Технологии создания новых материалов с заданными свойствами и эксплуатационными характеристиками</t>
  </si>
  <si>
    <t>Технологии производства малотоннажной химической продукции, включая особо чистые вещества, для фармацевтики, энергетики и микроэлектроники</t>
  </si>
  <si>
    <t>Технологии искусственного интеллекта в отраслях экономики, социальной сферы (включая сферу общественной безопасности) и в органах публичной власти</t>
  </si>
  <si>
    <t>Технологии создания отечественных средств производства и научного приборостроения</t>
  </si>
  <si>
    <t>Природоподобные технологии</t>
  </si>
  <si>
    <t>Биотехнологии в отраслях экономики</t>
  </si>
  <si>
    <r>
      <rPr>
        <b/>
        <sz val="9"/>
        <color theme="1" tint="0.34998626667073579"/>
        <rFont val="Calibri"/>
        <family val="2"/>
        <charset val="204"/>
        <scheme val="minor"/>
      </rPr>
      <t>Приоритетные направления Стратегии научно-технологического развития</t>
    </r>
    <r>
      <rPr>
        <sz val="9"/>
        <color theme="1" tint="0.34998626667073579"/>
        <rFont val="Calibri"/>
        <family val="2"/>
        <charset val="204"/>
        <scheme val="minor"/>
      </rPr>
      <t xml:space="preserve"> </t>
    </r>
    <r>
      <rPr>
        <b/>
        <sz val="9"/>
        <color theme="1" tint="0.34998626667073579"/>
        <rFont val="Calibri"/>
        <family val="2"/>
        <charset val="204"/>
        <scheme val="minor"/>
      </rPr>
      <t xml:space="preserve">РФ (Указ </t>
    </r>
    <r>
      <rPr>
        <b/>
        <sz val="9"/>
        <color theme="3" tint="0.39997558519241921"/>
        <rFont val="Calibri"/>
        <family val="2"/>
        <charset val="204"/>
        <scheme val="minor"/>
      </rPr>
      <t>№ 642</t>
    </r>
    <r>
      <rPr>
        <b/>
        <sz val="9"/>
        <color theme="1" tint="0.34998626667073579"/>
        <rFont val="Calibri"/>
        <family val="2"/>
        <charset val="204"/>
        <scheme val="minor"/>
      </rPr>
      <t>):</t>
    </r>
  </si>
  <si>
    <r>
      <t xml:space="preserve">Приоритетные направления развития науки, технологий и техники Российской Федерации (Указ </t>
    </r>
    <r>
      <rPr>
        <b/>
        <sz val="9"/>
        <color theme="3" tint="0.39997558519241921"/>
        <rFont val="Calibri"/>
        <family val="2"/>
        <charset val="204"/>
        <scheme val="minor"/>
      </rPr>
      <t>№899</t>
    </r>
    <r>
      <rPr>
        <b/>
        <sz val="9"/>
        <color theme="1" tint="0.34998626667073579"/>
        <rFont val="Calibri"/>
        <family val="2"/>
        <charset val="204"/>
        <scheme val="minor"/>
      </rPr>
      <t>):</t>
    </r>
  </si>
  <si>
    <r>
      <t xml:space="preserve">Приоритетные направления научно-технологического развития, утвержденные Указом </t>
    </r>
    <r>
      <rPr>
        <b/>
        <sz val="9"/>
        <color theme="3" tint="0.39997558519241921"/>
        <rFont val="Calibri"/>
        <family val="2"/>
        <charset val="204"/>
        <scheme val="minor"/>
      </rPr>
      <t>№ 529</t>
    </r>
    <r>
      <rPr>
        <b/>
        <sz val="9"/>
        <color theme="1" tint="0.34998626667073579"/>
        <rFont val="Calibri"/>
        <family val="2"/>
        <charset val="204"/>
        <scheme val="minor"/>
      </rPr>
      <t>:</t>
    </r>
  </si>
  <si>
    <t>Приоритетные направления научно-технологического развития, утвержденные Указом № 529:</t>
  </si>
  <si>
    <t>Высокоэффективная и ресурсосберегающая энергетика</t>
  </si>
  <si>
    <t>Превентивная и персонализированная медицина, обеспечение здорового долголетия</t>
  </si>
  <si>
    <t>Высокопродуктивное и устойчивое к изменениям природной среды сельское хозяйство</t>
  </si>
  <si>
    <t>Безопасность получения, хранения, передачи и обработки информации</t>
  </si>
  <si>
    <t>Интеллектуальные транспортные и телекоммуникационные системы, включая автономные транспортные средства</t>
  </si>
  <si>
    <t>Укрепление социокультурной идентичности российского общества и повышение уровня его образования</t>
  </si>
  <si>
    <t>Адаптация к изменениям климата, сохранение и рациональное использование природных ресурсов</t>
  </si>
  <si>
    <t>Технологии, основанные на методах синтетической биологии и генной инженерии</t>
  </si>
  <si>
    <t>Наименование :</t>
  </si>
  <si>
    <t>Описание работ :</t>
  </si>
  <si>
    <t>ИНН :</t>
  </si>
  <si>
    <t>Категория соисполнителя :</t>
  </si>
  <si>
    <t>Категория исполнителя</t>
  </si>
  <si>
    <t>Научная организация</t>
  </si>
  <si>
    <t>Образовательная организация</t>
  </si>
  <si>
    <t>Малое инновациолнное предприятие</t>
  </si>
  <si>
    <t>Иная организавция</t>
  </si>
  <si>
    <t>Количество отчетов:</t>
  </si>
  <si>
    <t>Средства фондов поддержки научной и (или) научно-технической деятельности</t>
  </si>
  <si>
    <t>Уровень готовности технологии</t>
  </si>
  <si>
    <t>Планируемый результат</t>
  </si>
  <si>
    <t>Описание результата</t>
  </si>
  <si>
    <t>ИНН</t>
  </si>
  <si>
    <t>Краткое_наименование_УГТ_*</t>
  </si>
  <si>
    <t>Уровень_готовности_технологии_Далее_УГТ</t>
  </si>
  <si>
    <t>Неприменимо_для_работы</t>
  </si>
  <si>
    <t>УГТ_1</t>
  </si>
  <si>
    <t>УГТ_2</t>
  </si>
  <si>
    <t>УГТ_3</t>
  </si>
  <si>
    <t>УГТ_4</t>
  </si>
  <si>
    <t>УГТ_5</t>
  </si>
  <si>
    <t>УГТ_6</t>
  </si>
  <si>
    <t>УГТ_7</t>
  </si>
  <si>
    <t>УГТ_8</t>
  </si>
  <si>
    <t>УГТ_9</t>
  </si>
  <si>
    <t>Неприменимо для работы</t>
  </si>
  <si>
    <t>Выявлены и опубликованы фундаментальные принципы</t>
  </si>
  <si>
    <t>Сформулирована технологическая концепция  и (или) применение возможных концепций для перспективных объектов</t>
  </si>
  <si>
    <t>Даны анатилические и экспериментальные подтверждения по важнейшим функциональным возможностям  и (или) характеристикам выбранной концепции</t>
  </si>
  <si>
    <t>Компонены и (или) макеты проверены в лабораторных условиях</t>
  </si>
  <si>
    <t>Компоненты и (или) макеты подсистем испытаны в условиях, близких к реальным</t>
  </si>
  <si>
    <t>Модель или прототип системы/подсистемы продемонстрированы в условиях, близких к реальным</t>
  </si>
  <si>
    <t>Прототип системы прошел демонстрацию в эксплуатационных условиях</t>
  </si>
  <si>
    <t>Создана штатная система и освидетельствована (квалифицирована) посредством испытаний и демонстраций</t>
  </si>
  <si>
    <t>Продемонстрирована работа реальной системы в условиях реальной эксплуатации</t>
  </si>
  <si>
    <t>Сформулирована идея решения той или иной физической или технической проблемы, произведено ее теоретическое  и (или) экспериментальное обоснование</t>
  </si>
  <si>
    <t>Обоснованы необходимость и возможность новой технологии или технического решения, в которых используются физические эффекты и явления, подтверждающие УНТ</t>
  </si>
  <si>
    <t>Проведено расчетное  и (или) экспериментальное  (лабораторное) обоснование эффективности технологий, продемонстрирована работоспособность концепции</t>
  </si>
  <si>
    <t>Продемонстрированы работоспособность и совместимость технологий на достаточно подробных макетах разрабатываемых устройств в лабораторных условиях</t>
  </si>
  <si>
    <t>Основные технологические компоненты интегрированы с подходящими другими (поддерживающими) элементами, и технология испытана в моделируемых условиях</t>
  </si>
  <si>
    <t>Прототип системы/подсистемы содержит все детали разрабатываемых устройств</t>
  </si>
  <si>
    <t>Прототип отражает планируемую штатную систему или близок к ней</t>
  </si>
  <si>
    <t>Технология проверена на работоспособность в своей конечсной форме и ожидаемых условиях эксплуатации в составе технической системы (комплекса)</t>
  </si>
  <si>
    <t>Технология подготовлена к серийному производству</t>
  </si>
  <si>
    <t>Подтверждена обоснованность концепции, технического решения, доказана эффективнгость использования идеи</t>
  </si>
  <si>
    <t>Отбор работ для дальнейшей разработки технологий</t>
  </si>
  <si>
    <t>Достигнут уровень промежуточных/масштабных разрабатываемых систем, которые могут быть исследованы на стендовом оборудовании в условиях, приближенных к условиям эесплуатации</t>
  </si>
  <si>
    <t>Доказаны реализуемость и эффективность технологий в условиях эксплуатации или близких к ним условиях и возможность интеграции технологии в компановку разрабатываемой конструкции</t>
  </si>
  <si>
    <t>На этой стадии решают вопрос о возможности применения технологии на объекте и целесообразности запуска объекта в серийное производство</t>
  </si>
  <si>
    <t>В большинстве случаев данный УГТ соответствует окончанию разработкти подлинной системы</t>
  </si>
  <si>
    <t>Возможна полномасштабная разработка системы с реализацией требуемых свойств и уровней характеристик</t>
  </si>
  <si>
    <t>Этап_планируемых_И_ИЛИ__проводимых_работ</t>
  </si>
  <si>
    <t>УГТ_1.1</t>
  </si>
  <si>
    <t>УГТ_2.1</t>
  </si>
  <si>
    <t>УГТ_3.1</t>
  </si>
  <si>
    <t>УГТ_4.1</t>
  </si>
  <si>
    <t>УГТ_5.1</t>
  </si>
  <si>
    <t>УГТ_6.1</t>
  </si>
  <si>
    <t>УГТ_7.1</t>
  </si>
  <si>
    <t>УГТ_8.1</t>
  </si>
  <si>
    <t>УГТ_9.1</t>
  </si>
  <si>
    <t>Проведен обзор технической и маркетинговой литературы по теме</t>
  </si>
  <si>
    <t>Соблюднение требований национальных стандартов</t>
  </si>
  <si>
    <t>Соблюдение требований национальных стандартов</t>
  </si>
  <si>
    <t>Созданы компоненты технологии и (или) продукта в реальном масштабе</t>
  </si>
  <si>
    <t>Физический опытно-промышленный образец изготовлен по РКД, утвержденной ранее, на производственных мощностях заказчика</t>
  </si>
  <si>
    <t>Определены и (или)  зафиксированы эксплуатационные характеристики технологии (или) продукта и требования к ним</t>
  </si>
  <si>
    <t>Подтверждены научные принципы и востребованность нового продукта/технологии</t>
  </si>
  <si>
    <t>Проверка концепции  экспериментальными методами для доказательства эффективности идеи</t>
  </si>
  <si>
    <t>Макет изготовлен, есть акт приемки на соответствие техническому заданию</t>
  </si>
  <si>
    <t>Макет или прототип  изготовлен, есть акт приемки на соответствие техническому заданию</t>
  </si>
  <si>
    <t>Основные компоненты разрабатвываемой технологии и (или) продукта интегрированы между собой</t>
  </si>
  <si>
    <t>Основные технологические компоненты интегрированы</t>
  </si>
  <si>
    <t>Существует физический экземпляр испытательного стенда на площадке заказчика и (или) потребителя для проверки функционала</t>
  </si>
  <si>
    <t>Физический образец ПФО изготовлен по РКД утвержденной ранее, на созданной производственной линии на мощностях заказчика</t>
  </si>
  <si>
    <t>Проводятся эксплуатационные испытания в реальных условиях эксплуатации, результаты соответствуют требованиям к продукту и (или) технологии</t>
  </si>
  <si>
    <t>Сформулирована концепция нового продукта/технологии в том числе ожидаемая выгода для заказчика</t>
  </si>
  <si>
    <t xml:space="preserve">Выбраны и описаны критические элементы технологии, необходимые для конечного применения </t>
  </si>
  <si>
    <t>Подготовлена программа и методика испытаний: Перечень процедур и диапазон базовых измеряемых параметров</t>
  </si>
  <si>
    <t>Подсистемы модели, состоящие из нескольких компонентов, протестированы в лабораторных и (или) настольных масштабах</t>
  </si>
  <si>
    <t>Изготовлен испытательный стенд для проведения испытаний расширенного набора функций</t>
  </si>
  <si>
    <t>Подготовлена ПМИ полнофункционального образца в условиях моделируемой внешней среды</t>
  </si>
  <si>
    <t>Подготовлена программа и методика испытаний полуфункционального опытно-промышленного образца</t>
  </si>
  <si>
    <t>Характеристики ПФО сообветствуют техническому заданию</t>
  </si>
  <si>
    <t>Выявленные в ходе испытаний и (или) эксплуатации дефекты устраняются</t>
  </si>
  <si>
    <t>Сформулирована технологическая концепция нового продукта и (или) технологии</t>
  </si>
  <si>
    <t>Сформулировано предварительное техническое задание на макет</t>
  </si>
  <si>
    <t>Индивидуальные компоненты системы были протестированы в лабораторном и (или) настольном масштабе</t>
  </si>
  <si>
    <t>Результаты тестирования модели в расширенном диапазоне параметров соответствуют техническому заданию и одобрены заказчиком</t>
  </si>
  <si>
    <t>Программа и методика испытаний (ПМИ) расширенного набора функций экспериментального образца в лабораторной среде с моделированием внешниих условий согласованы с заказчиком</t>
  </si>
  <si>
    <t>Изготовлен лабораторный испытательный стенд для проведения испытаний полнофункционального образца</t>
  </si>
  <si>
    <t>Испытания ПФО ОПО на стенде подтверждают достижисмость планируемых диапазонов измерения ключевых характеристик. Обсновано, что технические риски в основном сняты. Результаты имспытаний одобрены</t>
  </si>
  <si>
    <t>Подготовлена программа и методика испытаний ПФО и (или) мелкосерийного образца в реальных условиях эксплуатации</t>
  </si>
  <si>
    <t xml:space="preserve">Для улучшения продукта и (или) технологии уточняются требования к продукту, услуге и ее его компонентам , системам, элементам </t>
  </si>
  <si>
    <t>Сформулировано техническое предложение, предложены варианты предполагаемого практического использования</t>
  </si>
  <si>
    <t>Представитель заказчика принял результаты как достоверные и подтвердил заинтересованность в продукте</t>
  </si>
  <si>
    <t>Определены области ограничений применения технологии (где целесообразно, где запрещено), законодательные ограничения, рыночные ограничения</t>
  </si>
  <si>
    <t>Проведены испытания экспериментального образца</t>
  </si>
  <si>
    <t>Испытания проведены в лабораторной среде, получены требуемые по заданию характеристики с высокой точностью достоверности, подтверждены рабочие характеристики</t>
  </si>
  <si>
    <t>Экспериментально подтверждена достижимость ключевых характеристик продукта или технологии</t>
  </si>
  <si>
    <t>Испытания ПФО на стенде/в реальных условиях подтверждают достижимость планируемых диапазонов изменения ключевых характеристик</t>
  </si>
  <si>
    <t>Методики тестирования и результаты тестирования одобрены</t>
  </si>
  <si>
    <t>Результаты испытаний согласуются с требованиями ПМИ</t>
  </si>
  <si>
    <t>Результаты испытаний согласуются с требованиями методики</t>
  </si>
  <si>
    <t>Техническая спецификация системы готова и достаточна для детального проектирования конечной технологии - для разработки КД 02</t>
  </si>
  <si>
    <t>Обосновано что технические риски сняты</t>
  </si>
  <si>
    <t>Результаты одобрены заказчиком</t>
  </si>
  <si>
    <t>Резцльтаты испытания одобрены заказчиком</t>
  </si>
  <si>
    <t>Экспериментально пожтверждены критиченские характеристики, которые обеспечивают ключевые преимущества</t>
  </si>
  <si>
    <t>Сформулированы окончательные требования к продукту и (или) технологии по безопасности, совместимости, взаимозаменяемости и пр.</t>
  </si>
  <si>
    <t>Вид_научного_и_(или)_научно-технического_результата</t>
  </si>
  <si>
    <t>УГТ_1.2</t>
  </si>
  <si>
    <t>УГТ_2.2</t>
  </si>
  <si>
    <t>УГТ_3.2</t>
  </si>
  <si>
    <t>УГТ_4.2</t>
  </si>
  <si>
    <t>УГТ_5.2</t>
  </si>
  <si>
    <t>УГТ_6.2</t>
  </si>
  <si>
    <t>УГТ_7.2</t>
  </si>
  <si>
    <t>УГТ_8.2</t>
  </si>
  <si>
    <t>УГТ_9.2</t>
  </si>
  <si>
    <t>Обоснование новой предметной области</t>
  </si>
  <si>
    <t>Метод, Методология, Методика, Алгоритм</t>
  </si>
  <si>
    <t>Модель нового объекта или системы на уровне чертежа или другой системы знаковых средств</t>
  </si>
  <si>
    <t>Промышленный образец или технология</t>
  </si>
  <si>
    <t>Анализ разработанной темы</t>
  </si>
  <si>
    <t>Массив данных</t>
  </si>
  <si>
    <t>Конструктивное решение цифрового, инженерного, технического объекта и системы</t>
  </si>
  <si>
    <t>Гипотеза</t>
  </si>
  <si>
    <t>Новая технология, материал, вещество</t>
  </si>
  <si>
    <t>Закон, закономерность, теория</t>
  </si>
  <si>
    <t>Целевой анализ, оценка, экспертиза</t>
  </si>
  <si>
    <t>Описание технологического процесса</t>
  </si>
  <si>
    <t>Дефиниция, классификация</t>
  </si>
  <si>
    <t>Концепция нового вещества, материала, продукта, устройства и другие</t>
  </si>
  <si>
    <t>Руководство, рабочая инструкция, технологическая документация</t>
  </si>
  <si>
    <t>Описательная коцепция объекта</t>
  </si>
  <si>
    <t>Способ использования, организация деятельности</t>
  </si>
  <si>
    <t>Программное обеспечение</t>
  </si>
  <si>
    <t>Метод, методология, методика, алгоритм</t>
  </si>
  <si>
    <t>Рекомендация для государственной политики</t>
  </si>
  <si>
    <t>Модель:  Знаковая, Математическая, Цифровая, Натурная, Полунатурная</t>
  </si>
  <si>
    <t>Документальное_подтверждение_результата</t>
  </si>
  <si>
    <t>УГТ_1.3</t>
  </si>
  <si>
    <t>УГТ_2.3</t>
  </si>
  <si>
    <t>УГТ_3.3</t>
  </si>
  <si>
    <t>УГТ_4.3</t>
  </si>
  <si>
    <t>УГТ_5.3</t>
  </si>
  <si>
    <t>УГТ_6.3</t>
  </si>
  <si>
    <t>УГТ_7.3</t>
  </si>
  <si>
    <t>УГТ_8.3</t>
  </si>
  <si>
    <t>УГТ_9.3</t>
  </si>
  <si>
    <t>Аналитическая записка</t>
  </si>
  <si>
    <t>Материалы в отчете о НИР</t>
  </si>
  <si>
    <t>Секрет производства (ноу хау)</t>
  </si>
  <si>
    <t>Технологическая документация на образец</t>
  </si>
  <si>
    <t>Технологическая документация</t>
  </si>
  <si>
    <t>Пояснительная записка</t>
  </si>
  <si>
    <t>Экспертное заключение</t>
  </si>
  <si>
    <t>Изобретение</t>
  </si>
  <si>
    <t>Сертификат соответствия</t>
  </si>
  <si>
    <t>Презентиция</t>
  </si>
  <si>
    <t>Монография</t>
  </si>
  <si>
    <t>Полезная модель</t>
  </si>
  <si>
    <t>Публикация</t>
  </si>
  <si>
    <t>Программа для ЭВМ</t>
  </si>
  <si>
    <t>Справка</t>
  </si>
  <si>
    <t>Расчетно-технические материалы</t>
  </si>
  <si>
    <t>База данных</t>
  </si>
  <si>
    <t>Экспериментальное заключение</t>
  </si>
  <si>
    <t>Программный документ</t>
  </si>
  <si>
    <t>Эскизный конструкторский документ</t>
  </si>
  <si>
    <t>Экспериментальный образец</t>
  </si>
  <si>
    <t>Опытный образец</t>
  </si>
  <si>
    <t>Промышленный образец</t>
  </si>
  <si>
    <t>Макетный образец</t>
  </si>
  <si>
    <t>Лабораторный образец</t>
  </si>
  <si>
    <t>Рабочая конструкторская документация (РКД)</t>
  </si>
  <si>
    <t>Рекомендации по реализации и использованию результатов НИР</t>
  </si>
  <si>
    <t>Дата начала работы (дд.мм.гггг):</t>
  </si>
  <si>
    <t>Дата окончания работы (дд.мм.гггг):</t>
  </si>
  <si>
    <t>Организация реального сектора экономики, заинтересованная в результатах проекта:</t>
  </si>
  <si>
    <t>Этап 1</t>
  </si>
  <si>
    <r>
      <t xml:space="preserve">Уровень готовности технологии (далее - УГТ) *    </t>
    </r>
    <r>
      <rPr>
        <i/>
        <sz val="9"/>
        <color theme="6" tint="-0.499984740745262"/>
        <rFont val="Calibri"/>
        <family val="2"/>
        <charset val="204"/>
        <scheme val="minor"/>
      </rPr>
      <t>(Выбрать значение из выпадающего списка)</t>
    </r>
  </si>
  <si>
    <r>
      <t xml:space="preserve">Описание основных характеристик УГТ *    </t>
    </r>
    <r>
      <rPr>
        <i/>
        <sz val="9"/>
        <color theme="6" tint="-0.499984740745262"/>
        <rFont val="Calibri"/>
        <family val="2"/>
        <charset val="204"/>
        <scheme val="minor"/>
      </rPr>
      <t>(Выбрать значение из выпадающего списка)</t>
    </r>
  </si>
  <si>
    <r>
      <t xml:space="preserve">Этап планируемых и (или) проводимых работ *    </t>
    </r>
    <r>
      <rPr>
        <i/>
        <sz val="9"/>
        <color theme="6" tint="-0.499984740745262"/>
        <rFont val="Calibri"/>
        <family val="2"/>
        <charset val="204"/>
        <scheme val="minor"/>
      </rPr>
      <t xml:space="preserve"> (Выбрать значение из выпадающего списка)</t>
    </r>
  </si>
  <si>
    <r>
      <t xml:space="preserve">Вид научного и (или) научно-технического результата *    </t>
    </r>
    <r>
      <rPr>
        <i/>
        <sz val="9"/>
        <color theme="6" tint="-0.499984740745262"/>
        <rFont val="Calibri"/>
        <family val="2"/>
        <charset val="204"/>
        <scheme val="minor"/>
      </rPr>
      <t xml:space="preserve"> (Выбрать значение из выпадающего списка)</t>
    </r>
  </si>
  <si>
    <r>
      <t xml:space="preserve">Документальное подтверждение результата *    </t>
    </r>
    <r>
      <rPr>
        <i/>
        <sz val="9"/>
        <color theme="6" tint="-0.499984740745262"/>
        <rFont val="Calibri"/>
        <family val="2"/>
        <charset val="204"/>
        <scheme val="minor"/>
      </rPr>
      <t xml:space="preserve"> (Выбрать значение из выпадающего списка)</t>
    </r>
  </si>
  <si>
    <r>
      <t xml:space="preserve">Источник финансирования проекта    </t>
    </r>
    <r>
      <rPr>
        <i/>
        <sz val="9"/>
        <color theme="6" tint="-0.499984740745262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6" tint="-0.499984740745262"/>
        <rFont val="Calibri"/>
        <family val="2"/>
        <charset val="204"/>
        <scheme val="minor"/>
      </rPr>
      <t>:</t>
    </r>
  </si>
  <si>
    <t>Конструкторская документация</t>
  </si>
  <si>
    <t>Организация-соисполнитель (при наличии):</t>
  </si>
  <si>
    <r>
      <rPr>
        <b/>
        <sz val="9"/>
        <color theme="7" tint="-0.499984740745262"/>
        <rFont val="Calibri"/>
        <family val="2"/>
        <charset val="204"/>
        <scheme val="minor"/>
      </rPr>
      <t>УГТ 1:</t>
    </r>
    <r>
      <rPr>
        <sz val="9"/>
        <color theme="7" tint="-0.499984740745262"/>
        <rFont val="Calibri"/>
        <family val="2"/>
        <charset val="204"/>
        <scheme val="minor"/>
      </rPr>
      <t xml:space="preserve">  Сформулирована фундаментальная концепция, обоснована полезность новой технологии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</si>
  <si>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2:</t>
    </r>
    <r>
      <rPr>
        <sz val="9"/>
        <color theme="7" tint="-0.499984740745262"/>
        <rFont val="Calibri"/>
        <family val="2"/>
        <charset val="204"/>
        <scheme val="minor"/>
      </rPr>
      <t xml:space="preserve">  Сформулирована техническая концепция, установлены возможные области применения разработки</t>
    </r>
  </si>
  <si>
    <r>
      <rPr>
        <b/>
        <sz val="9"/>
        <color theme="7" tint="-0.499984740745262"/>
        <rFont val="Calibri"/>
        <family val="2"/>
        <charset val="204"/>
        <scheme val="minor"/>
      </rPr>
      <t xml:space="preserve">УГТ 3: </t>
    </r>
    <r>
      <rPr>
        <sz val="9"/>
        <color theme="7" tint="-0.499984740745262"/>
        <rFont val="Calibri"/>
        <family val="2"/>
        <charset val="204"/>
        <scheme val="minor"/>
      </rPr>
      <t xml:space="preserve"> Для подтверждения концепции разработан макетный образец технологии, чтобы продемонстрировать ее ключевые характеристики</t>
    </r>
  </si>
  <si>
    <r>
      <rPr>
        <b/>
        <sz val="9"/>
        <color theme="7" tint="-0.499984740745262"/>
        <rFont val="Calibri"/>
        <family val="2"/>
        <charset val="204"/>
        <scheme val="minor"/>
      </rPr>
      <t xml:space="preserve">УГТ 4: </t>
    </r>
    <r>
      <rPr>
        <sz val="9"/>
        <color theme="7" tint="-0.499984740745262"/>
        <rFont val="Calibri"/>
        <family val="2"/>
        <charset val="204"/>
        <scheme val="minor"/>
      </rPr>
      <t xml:space="preserve"> Разработан детальный макет решения для демонстрации работоспособности технологии</t>
    </r>
  </si>
  <si>
    <r>
      <rPr>
        <b/>
        <sz val="9"/>
        <color theme="7" tint="-0.499984740745262"/>
        <rFont val="Calibri"/>
        <family val="2"/>
        <charset val="204"/>
        <scheme val="minor"/>
      </rPr>
      <t xml:space="preserve">УГТ 5: </t>
    </r>
    <r>
      <rPr>
        <sz val="9"/>
        <color theme="7" tint="-0.499984740745262"/>
        <rFont val="Calibri"/>
        <family val="2"/>
        <charset val="204"/>
        <scheme val="minor"/>
      </rPr>
      <t xml:space="preserve"> Работоспособность технологии может быть продемонстрирована на детализированном макете в условиях, приближенным к реальным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</si>
  <si>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6:</t>
    </r>
    <r>
      <rPr>
        <sz val="9"/>
        <color theme="7" tint="-0.499984740745262"/>
        <rFont val="Calibri"/>
        <family val="2"/>
        <charset val="204"/>
        <scheme val="minor"/>
      </rPr>
      <t xml:space="preserve">  Демонстрация работоспособности технологии на полномасштабном полнофункциональном прототипе в условиях, соответствующих реальности. Если данный уровень успешно пройден, то принимается решение о последующем внедрении технологии в реальные промышленные продукты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</si>
  <si>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7:</t>
    </r>
    <r>
      <rPr>
        <sz val="9"/>
        <color theme="7" tint="-0.499984740745262"/>
        <rFont val="Calibri"/>
        <family val="2"/>
        <charset val="204"/>
        <scheme val="minor"/>
      </rPr>
      <t xml:space="preserve">  Прототип системы может быть показан в составе других систем в реальных эксплуатационных условиях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</si>
  <si>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8:</t>
    </r>
    <r>
      <rPr>
        <sz val="9"/>
        <color theme="7" tint="-0.499984740745262"/>
        <rFont val="Calibri"/>
        <family val="2"/>
        <charset val="204"/>
        <scheme val="minor"/>
      </rPr>
      <t xml:space="preserve">  Сборка реального устройства, которое тестируется в составе системы в ожидаемых эксплуатационных условиях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</si>
  <si>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9:</t>
    </r>
    <r>
      <rPr>
        <sz val="9"/>
        <color theme="7" tint="-0.499984740745262"/>
        <rFont val="Calibri"/>
        <family val="2"/>
        <charset val="204"/>
        <scheme val="minor"/>
      </rPr>
      <t xml:space="preserve">  Реальная демонстрация технологии в ее завершенном виде, после чего принимается решение о серийном выпуске</t>
    </r>
  </si>
  <si>
    <r>
      <rPr>
        <b/>
        <sz val="11"/>
        <color rgb="FF000099"/>
        <rFont val="Calibri"/>
        <family val="2"/>
        <charset val="204"/>
        <scheme val="minor"/>
      </rPr>
      <t xml:space="preserve">Уровень готовности технологии </t>
    </r>
    <r>
      <rPr>
        <sz val="11"/>
        <color rgb="FF000099"/>
        <rFont val="Calibri"/>
        <family val="2"/>
        <charset val="204"/>
        <scheme val="minor"/>
      </rPr>
      <t>(далее -</t>
    </r>
    <r>
      <rPr>
        <b/>
        <sz val="11"/>
        <color rgb="FF000099"/>
        <rFont val="Calibri"/>
        <family val="2"/>
        <charset val="204"/>
        <scheme val="minor"/>
      </rPr>
      <t xml:space="preserve">УГТ, </t>
    </r>
    <r>
      <rPr>
        <i/>
        <sz val="11"/>
        <color rgb="FF000099"/>
        <rFont val="Calibri"/>
        <family val="2"/>
        <charset val="204"/>
        <scheme val="minor"/>
      </rPr>
      <t xml:space="preserve">заполняить поля с выпадающими списками </t>
    </r>
    <r>
      <rPr>
        <b/>
        <i/>
        <sz val="11"/>
        <color rgb="FF000099"/>
        <rFont val="Calibri"/>
        <family val="2"/>
        <charset val="204"/>
        <scheme val="minor"/>
      </rPr>
      <t>строго</t>
    </r>
    <r>
      <rPr>
        <i/>
        <sz val="11"/>
        <color rgb="FF000099"/>
        <rFont val="Calibri"/>
        <family val="2"/>
        <charset val="204"/>
        <scheme val="minor"/>
      </rPr>
      <t xml:space="preserve"> от 1-го к 5-му полю</t>
    </r>
    <r>
      <rPr>
        <sz val="11"/>
        <color rgb="FF000099"/>
        <rFont val="Calibri"/>
        <family val="2"/>
        <charset val="204"/>
        <scheme val="minor"/>
      </rPr>
      <t>)</t>
    </r>
  </si>
  <si>
    <t>Этап 2</t>
  </si>
  <si>
    <t>Этап 3</t>
  </si>
  <si>
    <t>Этап 4</t>
  </si>
  <si>
    <t>Этап 5</t>
  </si>
  <si>
    <t>Объём финансирования этапа, тыс. руб.:</t>
  </si>
  <si>
    <r>
      <rPr>
        <b/>
        <sz val="9"/>
        <color theme="1" tint="0.34998626667073579"/>
        <rFont val="Calibri"/>
        <family val="2"/>
        <charset val="204"/>
        <scheme val="minor"/>
      </rPr>
      <t>Обоснование междисциплинарного подхода</t>
    </r>
    <r>
      <rPr>
        <sz val="9"/>
        <color theme="2" tint="-0.749992370372631"/>
        <rFont val="Calibri"/>
        <family val="2"/>
        <charset val="204"/>
        <scheme val="minor"/>
      </rPr>
      <t xml:space="preserve">  </t>
    </r>
    <r>
      <rPr>
        <sz val="9"/>
        <color theme="9" tint="-0.499984740745262"/>
        <rFont val="Calibri"/>
        <family val="2"/>
        <charset val="204"/>
        <scheme val="minor"/>
      </rPr>
      <t>(</t>
    </r>
    <r>
      <rPr>
        <b/>
        <i/>
        <sz val="9"/>
        <color theme="9" tint="-0.499984740745262"/>
        <rFont val="Calibri"/>
        <family val="2"/>
        <charset val="204"/>
        <scheme val="minor"/>
      </rPr>
      <t xml:space="preserve">приводится в случае </t>
    </r>
    <r>
      <rPr>
        <i/>
        <sz val="9"/>
        <color theme="9" tint="-0.499984740745262"/>
        <rFont val="Calibri"/>
        <family val="2"/>
        <charset val="204"/>
        <scheme val="minor"/>
      </rPr>
      <t>указания разных тематических рубрик первого уровня ГРНТИ в п.14</t>
    </r>
    <r>
      <rPr>
        <sz val="9"/>
        <color theme="9" tint="-0.499984740745262"/>
        <rFont val="Calibri"/>
        <family val="2"/>
        <charset val="204"/>
        <scheme val="minor"/>
      </rPr>
      <t>)</t>
    </r>
    <r>
      <rPr>
        <b/>
        <sz val="9"/>
        <color theme="2" tint="-0.749992370372631"/>
        <rFont val="Calibri"/>
        <family val="2"/>
        <charset val="204"/>
        <scheme val="minor"/>
      </rPr>
      <t>:</t>
    </r>
  </si>
  <si>
    <t>Веха</t>
  </si>
  <si>
    <t>Ответственный (ФИО)</t>
  </si>
  <si>
    <r>
      <t xml:space="preserve">Приоритет  </t>
    </r>
    <r>
      <rPr>
        <i/>
        <sz val="10"/>
        <color theme="6" tint="-0.499984740745262"/>
        <rFont val="Calibri"/>
        <family val="2"/>
        <charset val="204"/>
        <scheme val="minor"/>
      </rPr>
      <t>(Выбрать значение из выпадающего списка)</t>
    </r>
  </si>
  <si>
    <r>
      <t xml:space="preserve">Статус этапа  </t>
    </r>
    <r>
      <rPr>
        <i/>
        <sz val="10"/>
        <color theme="6" tint="-0.499984740745262"/>
        <rFont val="Calibri"/>
        <family val="2"/>
        <charset val="204"/>
        <scheme val="minor"/>
      </rPr>
      <t>(Выбрать значение из выпадающего списка)</t>
    </r>
  </si>
  <si>
    <r>
      <rPr>
        <b/>
        <sz val="10"/>
        <color theme="1" tint="0.499984740745262"/>
        <rFont val="Calibri"/>
        <family val="2"/>
        <charset val="204"/>
        <scheme val="minor"/>
      </rPr>
      <t xml:space="preserve">   !!!   Подробную информацию об этапах укажите во вкладке  ЭТАПЫ   </t>
    </r>
    <r>
      <rPr>
        <b/>
        <sz val="10"/>
        <color theme="4" tint="-0.249977111117893"/>
        <rFont val="Calibri"/>
        <family val="2"/>
        <charset val="204"/>
        <scheme val="minor"/>
      </rPr>
      <t xml:space="preserve"> </t>
    </r>
    <r>
      <rPr>
        <sz val="10"/>
        <color theme="9" tint="-0.499984740745262"/>
        <rFont val="Calibri"/>
        <family val="2"/>
        <charset val="204"/>
        <scheme val="minor"/>
      </rPr>
      <t xml:space="preserve">! </t>
    </r>
    <r>
      <rPr>
        <i/>
        <sz val="10"/>
        <color theme="9" tint="-0.499984740745262"/>
        <rFont val="Calibri"/>
        <family val="2"/>
        <charset val="204"/>
        <scheme val="minor"/>
      </rPr>
      <t xml:space="preserve">Для проектов </t>
    </r>
    <r>
      <rPr>
        <b/>
        <i/>
        <sz val="10"/>
        <color theme="9" tint="-0.499984740745262"/>
        <rFont val="Calibri"/>
        <family val="2"/>
        <charset val="204"/>
        <scheme val="minor"/>
      </rPr>
      <t xml:space="preserve">РНФ </t>
    </r>
    <r>
      <rPr>
        <i/>
        <sz val="10"/>
        <color theme="9" tint="-0.499984740745262"/>
        <rFont val="Calibri"/>
        <family val="2"/>
        <charset val="204"/>
        <scheme val="minor"/>
      </rPr>
      <t>указать количество этапов - 1 (</t>
    </r>
    <r>
      <rPr>
        <sz val="10"/>
        <color theme="9" tint="-0.499984740745262"/>
        <rFont val="Calibri"/>
        <family val="2"/>
        <charset val="204"/>
        <scheme val="minor"/>
      </rPr>
      <t xml:space="preserve">только вкладка </t>
    </r>
    <r>
      <rPr>
        <b/>
        <sz val="10"/>
        <color theme="9" tint="-0.499984740745262"/>
        <rFont val="Calibri"/>
        <family val="2"/>
        <charset val="204"/>
        <scheme val="minor"/>
      </rPr>
      <t>Этап1</t>
    </r>
    <r>
      <rPr>
        <b/>
        <i/>
        <sz val="10"/>
        <color theme="9" tint="-0.499984740745262"/>
        <rFont val="Calibri"/>
        <family val="2"/>
        <charset val="204"/>
        <scheme val="minor"/>
      </rPr>
      <t xml:space="preserve"> </t>
    </r>
    <r>
      <rPr>
        <i/>
        <sz val="10"/>
        <color theme="9" tint="-0.499984740745262"/>
        <rFont val="Calibri"/>
        <family val="2"/>
        <charset val="204"/>
        <scheme val="minor"/>
      </rPr>
      <t>- на два или три года реалзации проекта)</t>
    </r>
  </si>
  <si>
    <r>
      <rPr>
        <b/>
        <i/>
        <sz val="9"/>
        <color theme="1"/>
        <rFont val="Calibri"/>
        <family val="2"/>
        <charset val="204"/>
        <scheme val="minor"/>
      </rPr>
      <t xml:space="preserve">Если нет </t>
    </r>
    <r>
      <rPr>
        <i/>
        <sz val="9"/>
        <color theme="1"/>
        <rFont val="Calibri"/>
        <family val="2"/>
        <charset val="204"/>
        <scheme val="minor"/>
      </rPr>
      <t>заинтересованной в результатах организации то указать "Отсутствует" или "нет", "прочерк"..</t>
    </r>
  </si>
  <si>
    <t>Если нет заинтересованной в результатах организации то указать "Отсутствует" или "нет", "прочерк"..</t>
  </si>
  <si>
    <r>
      <t xml:space="preserve">Источник финансирования проекта    </t>
    </r>
    <r>
      <rPr>
        <i/>
        <sz val="9"/>
        <color theme="4" tint="-0.249977111117893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4" tint="-0.249977111117893"/>
        <rFont val="Calibri"/>
        <family val="2"/>
        <charset val="204"/>
        <scheme val="minor"/>
      </rPr>
      <t>:</t>
    </r>
  </si>
  <si>
    <t>Опытно-констукторский образец или технология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</si>
</sst>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 tint="0.249977111117893"/>
      <name val="Calibri"/>
      <family val="2"/>
      <charset val="204"/>
      <scheme val="minor"/>
    </font>
    <font>
      <b/>
      <sz val="9"/>
      <color theme="1" tint="0.249977111117893"/>
      <name val="Calibri"/>
      <family val="2"/>
      <charset val="204"/>
      <scheme val="minor"/>
    </font>
    <font>
      <b/>
      <sz val="10"/>
      <color theme="1" tint="0.34998626667073579"/>
      <name val="Calibri"/>
      <family val="2"/>
      <charset val="204"/>
      <scheme val="minor"/>
    </font>
    <font>
      <i/>
      <sz val="9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b/>
      <sz val="8"/>
      <color theme="1" tint="0.249977111117893"/>
      <name val="Calibri"/>
      <family val="2"/>
      <charset val="204"/>
      <scheme val="minor"/>
    </font>
    <font>
      <b/>
      <sz val="10"/>
      <color theme="1" tint="0.14999847407452621"/>
      <name val="Calibri"/>
      <family val="2"/>
      <charset val="204"/>
      <scheme val="minor"/>
    </font>
    <font>
      <b/>
      <sz val="8"/>
      <color theme="1" tint="0.14999847407452621"/>
      <name val="Calibri"/>
      <family val="2"/>
      <charset val="204"/>
      <scheme val="minor"/>
    </font>
    <font>
      <sz val="9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3"/>
      <color rgb="FF020C22"/>
      <name val="Calibri"/>
      <family val="2"/>
      <charset val="204"/>
      <scheme val="minor"/>
    </font>
    <font>
      <sz val="12"/>
      <color rgb="FF020C2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2" tint="-0.749992370372631"/>
      <name val="Calibri"/>
      <family val="2"/>
      <charset val="204"/>
      <scheme val="minor"/>
    </font>
    <font>
      <i/>
      <sz val="9"/>
      <color theme="2" tint="-0.749992370372631"/>
      <name val="Calibri"/>
      <family val="2"/>
      <charset val="204"/>
      <scheme val="minor"/>
    </font>
    <font>
      <b/>
      <i/>
      <sz val="9"/>
      <color theme="2" tint="-0.749992370372631"/>
      <name val="Calibri"/>
      <family val="2"/>
      <charset val="204"/>
      <scheme val="minor"/>
    </font>
    <font>
      <b/>
      <sz val="9"/>
      <color theme="2" tint="-0.749992370372631"/>
      <name val="Calibri"/>
      <family val="2"/>
      <charset val="204"/>
      <scheme val="minor"/>
    </font>
    <font>
      <b/>
      <sz val="8"/>
      <color theme="2" tint="-0.89999084444715716"/>
      <name val="Calibri"/>
      <family val="2"/>
      <charset val="204"/>
      <scheme val="minor"/>
    </font>
    <font>
      <b/>
      <sz val="10"/>
      <color theme="2" tint="-0.89999084444715716"/>
      <name val="Calibri"/>
      <family val="2"/>
      <charset val="204"/>
      <scheme val="minor"/>
    </font>
    <font>
      <sz val="9"/>
      <color theme="2" tint="-0.89999084444715716"/>
      <name val="Calibri"/>
      <family val="2"/>
      <charset val="204"/>
      <scheme val="minor"/>
    </font>
    <font>
      <sz val="8"/>
      <color theme="2" tint="-0.89999084444715716"/>
      <name val="Calibri"/>
      <family val="2"/>
      <charset val="204"/>
      <scheme val="minor"/>
    </font>
    <font>
      <b/>
      <sz val="9"/>
      <color theme="2" tint="-0.89999084444715716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2" tint="-0.749992370372631"/>
      <name val="Calibri"/>
      <family val="2"/>
      <charset val="204"/>
      <scheme val="minor"/>
    </font>
    <font>
      <b/>
      <sz val="9"/>
      <color theme="1" tint="0.34998626667073579"/>
      <name val="Calibri"/>
      <family val="2"/>
      <charset val="204"/>
      <scheme val="minor"/>
    </font>
    <font>
      <b/>
      <sz val="9"/>
      <color theme="1" tint="0.14999847407452621"/>
      <name val="Calibri"/>
      <family val="2"/>
      <charset val="204"/>
      <scheme val="minor"/>
    </font>
    <font>
      <b/>
      <sz val="10"/>
      <color rgb="FF9A0000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 tint="0.14999847407452621"/>
      <name val="Segoe UI"/>
      <family val="2"/>
      <charset val="204"/>
    </font>
    <font>
      <sz val="11"/>
      <color theme="2" tint="-0.74999237037263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b/>
      <sz val="11"/>
      <color rgb="FF636363"/>
      <name val="Segoe UI"/>
      <family val="2"/>
      <charset val="204"/>
    </font>
    <font>
      <b/>
      <sz val="12"/>
      <color theme="3" tint="0.3999755851924192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 tint="0.14999847407452621"/>
      <name val="Segoe UI"/>
      <family val="2"/>
      <charset val="204"/>
    </font>
    <font>
      <i/>
      <sz val="10"/>
      <color theme="3" tint="0.39997558519241921"/>
      <name val="Calibri"/>
      <family val="2"/>
      <charset val="204"/>
      <scheme val="minor"/>
    </font>
    <font>
      <b/>
      <i/>
      <sz val="10"/>
      <color theme="3" tint="0.39997558519241921"/>
      <name val="Calibri"/>
      <family val="2"/>
      <charset val="204"/>
      <scheme val="minor"/>
    </font>
    <font>
      <b/>
      <sz val="10"/>
      <color theme="2" tint="-0.74999237037263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3" tint="0.3999755851924192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8"/>
      <color theme="4" tint="-0.249977111117893"/>
      <name val="Calibri"/>
      <family val="2"/>
      <charset val="204"/>
      <scheme val="minor"/>
    </font>
    <font>
      <b/>
      <sz val="8"/>
      <color theme="4" tint="-0.249977111117893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  <font>
      <sz val="9"/>
      <color theme="4" tint="-0.249977111117893"/>
      <name val="Calibri"/>
      <family val="2"/>
      <charset val="204"/>
      <scheme val="minor"/>
    </font>
    <font>
      <b/>
      <sz val="9"/>
      <color theme="4" tint="-0.249977111117893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sz val="9"/>
      <color indexed="8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  <font>
      <sz val="12"/>
      <color rgb="FF464C55"/>
      <name val="Times New Roman"/>
      <family val="1"/>
      <charset val="204"/>
    </font>
    <font>
      <i/>
      <sz val="10"/>
      <color theme="1" tint="0.34998626667073579"/>
      <name val="Calibri"/>
      <family val="2"/>
      <charset val="204"/>
      <scheme val="minor"/>
    </font>
    <font>
      <b/>
      <i/>
      <sz val="10"/>
      <color theme="1" tint="0.34998626667073579"/>
      <name val="Calibri"/>
      <family val="2"/>
      <charset val="204"/>
      <scheme val="minor"/>
    </font>
    <font>
      <b/>
      <i/>
      <sz val="10"/>
      <color theme="8" tint="-0.499984740745262"/>
      <name val="Calibri"/>
      <family val="2"/>
      <charset val="204"/>
      <scheme val="minor"/>
    </font>
    <font>
      <b/>
      <sz val="9"/>
      <color theme="0" tint="-0.14999847407452621"/>
      <name val="Calibri"/>
      <family val="2"/>
      <charset val="204"/>
      <scheme val="minor"/>
    </font>
    <font>
      <b/>
      <sz val="9"/>
      <color theme="1" tint="0.499984740745262"/>
      <name val="Calibri"/>
      <family val="2"/>
      <charset val="204"/>
      <scheme val="minor"/>
    </font>
    <font>
      <sz val="9"/>
      <color theme="1" tint="0.34998626667073579"/>
      <name val="Calibri"/>
      <family val="2"/>
      <charset val="204"/>
      <scheme val="minor"/>
    </font>
    <font>
      <i/>
      <sz val="9"/>
      <color theme="1" tint="0.34998626667073579"/>
      <name val="Calibri"/>
      <family val="2"/>
      <charset val="204"/>
      <scheme val="minor"/>
    </font>
    <font>
      <b/>
      <i/>
      <sz val="8"/>
      <color theme="1" tint="0.34998626667073579"/>
      <name val="Calibri"/>
      <family val="2"/>
      <charset val="204"/>
      <scheme val="minor"/>
    </font>
    <font>
      <b/>
      <sz val="8"/>
      <color theme="1" tint="0.34998626667073579"/>
      <name val="Calibri"/>
      <family val="2"/>
      <charset val="204"/>
      <scheme val="minor"/>
    </font>
    <font>
      <b/>
      <sz val="16"/>
      <color rgb="FF0000FF"/>
      <name val="Calibri"/>
      <family val="2"/>
      <charset val="204"/>
      <scheme val="minor"/>
    </font>
    <font>
      <b/>
      <sz val="12"/>
      <color theme="2" tint="-0.749992370372631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0"/>
      <color theme="0" tint="-0.14999847407452621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i/>
      <sz val="9"/>
      <color theme="0" tint="-0.14999847407452621"/>
      <name val="Calibri"/>
      <family val="2"/>
      <charset val="204"/>
      <scheme val="minor"/>
    </font>
    <font>
      <sz val="9"/>
      <color rgb="FF0070C0"/>
      <name val="Calibri"/>
      <family val="2"/>
      <charset val="204"/>
      <scheme val="minor"/>
    </font>
    <font>
      <i/>
      <sz val="9"/>
      <color rgb="FF0070C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b/>
      <sz val="9"/>
      <color rgb="FF0070C0"/>
      <name val="Calibri"/>
      <family val="2"/>
      <charset val="204"/>
      <scheme val="minor"/>
    </font>
    <font>
      <sz val="10"/>
      <color indexed="81"/>
      <name val="Calibri"/>
      <family val="2"/>
      <charset val="204"/>
      <scheme val="minor"/>
    </font>
    <font>
      <sz val="11"/>
      <color indexed="81"/>
      <name val="Calibri"/>
      <family val="2"/>
      <charset val="204"/>
      <scheme val="minor"/>
    </font>
    <font>
      <sz val="10"/>
      <color theme="9" tint="-0.499984740745262"/>
      <name val="Calibri"/>
      <family val="2"/>
      <charset val="204"/>
      <scheme val="minor"/>
    </font>
    <font>
      <sz val="9"/>
      <color theme="9" tint="-0.499984740745262"/>
      <name val="Calibri"/>
      <family val="2"/>
      <charset val="204"/>
      <scheme val="minor"/>
    </font>
    <font>
      <i/>
      <sz val="10"/>
      <color theme="9" tint="-0.499984740745262"/>
      <name val="Calibri"/>
      <family val="2"/>
      <charset val="204"/>
      <scheme val="minor"/>
    </font>
    <font>
      <b/>
      <i/>
      <sz val="10"/>
      <color theme="9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i/>
      <sz val="9"/>
      <color theme="9" tint="-0.499984740745262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9"/>
      <color rgb="FF002060"/>
      <name val="Calibri"/>
      <family val="2"/>
      <charset val="204"/>
      <scheme val="minor"/>
    </font>
    <font>
      <b/>
      <sz val="10"/>
      <color theme="1" tint="0.499984740745262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8"/>
      <color rgb="FF002060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color indexed="81"/>
      <name val="Calibri"/>
      <family val="2"/>
      <charset val="204"/>
      <scheme val="minor"/>
    </font>
    <font>
      <b/>
      <sz val="11"/>
      <color indexed="81"/>
      <name val="Calibri"/>
      <family val="2"/>
      <charset val="204"/>
      <scheme val="minor"/>
    </font>
    <font>
      <i/>
      <sz val="10"/>
      <color indexed="81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b/>
      <sz val="9"/>
      <color theme="3" tint="0.3999755851924192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333333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445161"/>
      <name val="Segoe UI"/>
      <family val="2"/>
      <charset val="204"/>
    </font>
    <font>
      <b/>
      <sz val="11"/>
      <color rgb="FF445161"/>
      <name val="Segoe UI"/>
      <family val="2"/>
      <charset val="204"/>
    </font>
    <font>
      <b/>
      <sz val="14"/>
      <color theme="2" tint="-0.74999237037263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8"/>
      <color theme="2" tint="-0.499984740745262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9"/>
      <color theme="6" tint="-0.499984740745262"/>
      <name val="Calibri"/>
      <family val="2"/>
      <charset val="204"/>
      <scheme val="minor"/>
    </font>
    <font>
      <i/>
      <sz val="9"/>
      <color theme="6" tint="-0.499984740745262"/>
      <name val="Calibri"/>
      <family val="2"/>
      <charset val="204"/>
      <scheme val="minor"/>
    </font>
    <font>
      <sz val="11"/>
      <color theme="8" tint="-0.499984740745262"/>
      <name val="Calibri"/>
      <family val="2"/>
      <charset val="204"/>
      <scheme val="minor"/>
    </font>
    <font>
      <sz val="9"/>
      <color theme="7" tint="-0.499984740745262"/>
      <name val="Calibri"/>
      <family val="2"/>
      <charset val="204"/>
      <scheme val="minor"/>
    </font>
    <font>
      <b/>
      <sz val="9"/>
      <color theme="7" tint="-0.499984740745262"/>
      <name val="Calibri"/>
      <family val="2"/>
      <charset val="204"/>
      <scheme val="minor"/>
    </font>
    <font>
      <sz val="11"/>
      <color theme="7" tint="-0.499984740745262"/>
      <name val="Calibri"/>
      <family val="2"/>
      <charset val="204"/>
      <scheme val="minor"/>
    </font>
    <font>
      <b/>
      <sz val="10"/>
      <color rgb="FF000099"/>
      <name val="Calibri"/>
      <family val="2"/>
      <charset val="204"/>
      <scheme val="minor"/>
    </font>
    <font>
      <sz val="11"/>
      <color rgb="FF000099"/>
      <name val="Calibri"/>
      <family val="2"/>
      <charset val="204"/>
      <scheme val="minor"/>
    </font>
    <font>
      <b/>
      <sz val="11"/>
      <color rgb="FF000099"/>
      <name val="Calibri"/>
      <family val="2"/>
      <charset val="204"/>
      <scheme val="minor"/>
    </font>
    <font>
      <i/>
      <sz val="11"/>
      <color rgb="FF000099"/>
      <name val="Calibri"/>
      <family val="2"/>
      <charset val="204"/>
      <scheme val="minor"/>
    </font>
    <font>
      <b/>
      <i/>
      <sz val="11"/>
      <color rgb="FF000099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color theme="9" tint="-0.499984740745262"/>
      <name val="Calibri"/>
      <family val="2"/>
      <charset val="204"/>
      <scheme val="minor"/>
    </font>
    <font>
      <b/>
      <sz val="10"/>
      <color theme="2" tint="-0.499984740745262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i/>
      <sz val="10"/>
      <color theme="6" tint="-0.499984740745262"/>
      <name val="Calibri"/>
      <family val="2"/>
      <charset val="204"/>
      <scheme val="minor"/>
    </font>
    <font>
      <b/>
      <sz val="10"/>
      <color theme="9" tint="-0.499984740745262"/>
      <name val="Calibri"/>
      <family val="2"/>
      <charset val="204"/>
      <scheme val="minor"/>
    </font>
    <font>
      <i/>
      <sz val="9"/>
      <color theme="4" tint="-0.249977111117893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F0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0" xfId="0" applyFont="1" applyFill="1"/>
    <xf numFmtId="0" fontId="0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8" xfId="0" applyFill="1" applyBorder="1"/>
    <xf numFmtId="0" fontId="0" fillId="2" borderId="1" xfId="0" applyFill="1" applyBorder="1"/>
    <xf numFmtId="0" fontId="7" fillId="2" borderId="0" xfId="0" applyFont="1" applyFill="1" applyBorder="1"/>
    <xf numFmtId="0" fontId="6" fillId="2" borderId="6" xfId="0" applyFont="1" applyFill="1" applyBorder="1"/>
    <xf numFmtId="0" fontId="10" fillId="2" borderId="0" xfId="1" applyFill="1"/>
    <xf numFmtId="0" fontId="8" fillId="2" borderId="0" xfId="0" applyFont="1" applyFill="1" applyAlignment="1"/>
    <xf numFmtId="0" fontId="0" fillId="2" borderId="0" xfId="0" applyFill="1" applyAlignment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Border="1"/>
    <xf numFmtId="0" fontId="16" fillId="2" borderId="0" xfId="0" applyFont="1" applyFill="1"/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17" fillId="0" borderId="0" xfId="0" applyFont="1" applyFill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0" fontId="19" fillId="4" borderId="0" xfId="0" applyFont="1" applyFill="1"/>
    <xf numFmtId="0" fontId="1" fillId="4" borderId="0" xfId="0" applyFont="1" applyFill="1"/>
    <xf numFmtId="0" fontId="0" fillId="4" borderId="0" xfId="0" applyFill="1"/>
    <xf numFmtId="0" fontId="3" fillId="0" borderId="0" xfId="0" applyFont="1"/>
    <xf numFmtId="0" fontId="21" fillId="0" borderId="0" xfId="0" applyFont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14" fillId="2" borderId="0" xfId="0" applyFont="1" applyFill="1"/>
    <xf numFmtId="0" fontId="0" fillId="0" borderId="0" xfId="0" applyAlignment="1">
      <alignment wrapText="1" shrinkToFit="1"/>
    </xf>
    <xf numFmtId="0" fontId="0" fillId="0" borderId="9" xfId="0" applyBorder="1" applyAlignment="1">
      <alignment wrapText="1" shrinkToFit="1"/>
    </xf>
    <xf numFmtId="0" fontId="0" fillId="0" borderId="10" xfId="0" applyBorder="1" applyAlignment="1">
      <alignment wrapText="1" shrinkToFit="1"/>
    </xf>
    <xf numFmtId="0" fontId="0" fillId="0" borderId="11" xfId="0" applyBorder="1" applyAlignment="1">
      <alignment wrapText="1" shrinkToFit="1"/>
    </xf>
    <xf numFmtId="0" fontId="26" fillId="2" borderId="0" xfId="0" applyFont="1" applyFill="1" applyAlignment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/>
    <xf numFmtId="0" fontId="29" fillId="2" borderId="0" xfId="0" applyFont="1" applyFill="1"/>
    <xf numFmtId="0" fontId="27" fillId="2" borderId="0" xfId="0" applyFont="1" applyFill="1" applyAlignment="1">
      <alignment horizontal="center" vertical="center"/>
    </xf>
    <xf numFmtId="0" fontId="28" fillId="2" borderId="0" xfId="0" applyFont="1" applyFill="1"/>
    <xf numFmtId="0" fontId="30" fillId="2" borderId="0" xfId="0" applyFont="1" applyFill="1"/>
    <xf numFmtId="0" fontId="20" fillId="0" borderId="9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6" fillId="2" borderId="0" xfId="0" applyFont="1" applyFill="1"/>
    <xf numFmtId="0" fontId="1" fillId="0" borderId="0" xfId="0" applyFont="1" applyBorder="1"/>
    <xf numFmtId="0" fontId="37" fillId="0" borderId="0" xfId="0" applyFont="1" applyFill="1"/>
    <xf numFmtId="0" fontId="38" fillId="0" borderId="0" xfId="0" applyFont="1" applyFill="1" applyAlignment="1">
      <alignment horizontal="left"/>
    </xf>
    <xf numFmtId="0" fontId="1" fillId="0" borderId="0" xfId="0" applyFont="1" applyAlignment="1">
      <alignment wrapText="1" shrinkToFit="1"/>
    </xf>
    <xf numFmtId="0" fontId="1" fillId="0" borderId="0" xfId="0" applyFont="1"/>
    <xf numFmtId="0" fontId="0" fillId="0" borderId="0" xfId="0" applyAlignment="1">
      <alignment wrapText="1"/>
    </xf>
    <xf numFmtId="0" fontId="35" fillId="2" borderId="0" xfId="0" applyFont="1" applyFill="1"/>
    <xf numFmtId="0" fontId="6" fillId="2" borderId="3" xfId="0" applyFont="1" applyFill="1" applyBorder="1"/>
    <xf numFmtId="0" fontId="16" fillId="2" borderId="3" xfId="0" applyFont="1" applyFill="1" applyBorder="1"/>
    <xf numFmtId="0" fontId="35" fillId="2" borderId="0" xfId="0" applyFont="1" applyFill="1" applyBorder="1"/>
    <xf numFmtId="0" fontId="6" fillId="2" borderId="5" xfId="0" applyFont="1" applyFill="1" applyBorder="1"/>
    <xf numFmtId="0" fontId="44" fillId="2" borderId="0" xfId="0" applyFont="1" applyFill="1" applyAlignment="1">
      <alignment horizontal="left"/>
    </xf>
    <xf numFmtId="14" fontId="0" fillId="2" borderId="0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5" fillId="0" borderId="0" xfId="0" applyFont="1" applyBorder="1" applyAlignment="1">
      <alignment vertical="center" wrapText="1"/>
    </xf>
    <xf numFmtId="0" fontId="6" fillId="2" borderId="0" xfId="0" applyFont="1" applyFill="1" applyBorder="1"/>
    <xf numFmtId="0" fontId="46" fillId="0" borderId="4" xfId="0" applyFont="1" applyBorder="1" applyAlignment="1">
      <alignment wrapText="1" shrinkToFit="1"/>
    </xf>
    <xf numFmtId="0" fontId="39" fillId="5" borderId="1" xfId="0" applyFont="1" applyFill="1" applyBorder="1" applyAlignment="1">
      <alignment wrapText="1" shrinkToFit="1"/>
    </xf>
    <xf numFmtId="0" fontId="0" fillId="5" borderId="0" xfId="0" applyFill="1" applyBorder="1" applyAlignment="1">
      <alignment wrapText="1"/>
    </xf>
    <xf numFmtId="0" fontId="0" fillId="6" borderId="1" xfId="0" applyFill="1" applyBorder="1"/>
    <xf numFmtId="0" fontId="0" fillId="10" borderId="1" xfId="0" applyFill="1" applyBorder="1"/>
    <xf numFmtId="0" fontId="0" fillId="5" borderId="2" xfId="0" applyFill="1" applyBorder="1" applyAlignment="1">
      <alignment wrapText="1"/>
    </xf>
    <xf numFmtId="0" fontId="47" fillId="0" borderId="4" xfId="0" applyFont="1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0" fillId="0" borderId="7" xfId="0" applyBorder="1"/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0" fillId="5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0" borderId="0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11" borderId="6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0" fillId="10" borderId="12" xfId="0" applyFill="1" applyBorder="1" applyAlignment="1">
      <alignment wrapText="1"/>
    </xf>
    <xf numFmtId="0" fontId="0" fillId="11" borderId="12" xfId="0" applyFill="1" applyBorder="1" applyAlignment="1">
      <alignment wrapText="1"/>
    </xf>
    <xf numFmtId="0" fontId="0" fillId="5" borderId="13" xfId="0" applyFill="1" applyBorder="1" applyAlignment="1">
      <alignment wrapText="1"/>
    </xf>
    <xf numFmtId="0" fontId="0" fillId="10" borderId="13" xfId="0" applyFill="1" applyBorder="1" applyAlignment="1">
      <alignment wrapText="1"/>
    </xf>
    <xf numFmtId="0" fontId="0" fillId="11" borderId="13" xfId="0" applyFill="1" applyBorder="1" applyAlignment="1">
      <alignment wrapText="1"/>
    </xf>
    <xf numFmtId="0" fontId="23" fillId="2" borderId="0" xfId="0" applyFont="1" applyFill="1" applyAlignment="1"/>
    <xf numFmtId="0" fontId="0" fillId="6" borderId="0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10" borderId="14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1" borderId="7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9" fillId="2" borderId="0" xfId="0" applyFont="1" applyFill="1" applyBorder="1"/>
    <xf numFmtId="0" fontId="23" fillId="2" borderId="0" xfId="0" applyFont="1" applyFill="1" applyBorder="1" applyAlignment="1"/>
    <xf numFmtId="0" fontId="0" fillId="5" borderId="1" xfId="0" applyFill="1" applyBorder="1"/>
    <xf numFmtId="0" fontId="0" fillId="11" borderId="1" xfId="0" applyFill="1" applyBorder="1"/>
    <xf numFmtId="0" fontId="0" fillId="15" borderId="1" xfId="0" applyFill="1" applyBorder="1"/>
    <xf numFmtId="0" fontId="0" fillId="20" borderId="1" xfId="0" applyFill="1" applyBorder="1"/>
    <xf numFmtId="0" fontId="40" fillId="0" borderId="13" xfId="0" applyFont="1" applyBorder="1" applyAlignment="1">
      <alignment wrapText="1"/>
    </xf>
    <xf numFmtId="0" fontId="0" fillId="16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48" fillId="0" borderId="0" xfId="0" applyFont="1" applyFill="1" applyBorder="1" applyAlignment="1">
      <alignment wrapText="1"/>
    </xf>
    <xf numFmtId="0" fontId="0" fillId="5" borderId="0" xfId="0" applyFont="1" applyFill="1" applyBorder="1" applyAlignment="1">
      <alignment wrapText="1"/>
    </xf>
    <xf numFmtId="0" fontId="0" fillId="6" borderId="0" xfId="0" applyFont="1" applyFill="1" applyBorder="1" applyAlignment="1">
      <alignment wrapText="1"/>
    </xf>
    <xf numFmtId="0" fontId="0" fillId="10" borderId="0" xfId="0" applyFont="1" applyFill="1" applyBorder="1" applyAlignment="1">
      <alignment wrapText="1"/>
    </xf>
    <xf numFmtId="0" fontId="0" fillId="11" borderId="0" xfId="0" applyFont="1" applyFill="1" applyBorder="1" applyAlignment="1">
      <alignment wrapText="1"/>
    </xf>
    <xf numFmtId="0" fontId="0" fillId="15" borderId="0" xfId="0" applyFont="1" applyFill="1" applyBorder="1" applyAlignment="1">
      <alignment wrapText="1"/>
    </xf>
    <xf numFmtId="0" fontId="0" fillId="16" borderId="0" xfId="0" applyFont="1" applyFill="1" applyBorder="1" applyAlignment="1">
      <alignment wrapText="1"/>
    </xf>
    <xf numFmtId="0" fontId="0" fillId="2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17" borderId="6" xfId="0" applyFont="1" applyFill="1" applyBorder="1" applyAlignment="1">
      <alignment wrapText="1"/>
    </xf>
    <xf numFmtId="0" fontId="0" fillId="17" borderId="1" xfId="0" applyFill="1" applyBorder="1"/>
    <xf numFmtId="0" fontId="0" fillId="5" borderId="14" xfId="0" applyFill="1" applyBorder="1" applyAlignment="1">
      <alignment wrapText="1"/>
    </xf>
    <xf numFmtId="0" fontId="0" fillId="11" borderId="14" xfId="0" applyFill="1" applyBorder="1" applyAlignment="1">
      <alignment wrapText="1"/>
    </xf>
    <xf numFmtId="0" fontId="0" fillId="15" borderId="14" xfId="0" applyFill="1" applyBorder="1" applyAlignment="1">
      <alignment wrapText="1"/>
    </xf>
    <xf numFmtId="0" fontId="0" fillId="16" borderId="14" xfId="0" applyFill="1" applyBorder="1" applyAlignment="1">
      <alignment wrapText="1"/>
    </xf>
    <xf numFmtId="0" fontId="0" fillId="20" borderId="14" xfId="0" applyFill="1" applyBorder="1" applyAlignment="1">
      <alignment wrapText="1"/>
    </xf>
    <xf numFmtId="0" fontId="0" fillId="17" borderId="15" xfId="0" applyFill="1" applyBorder="1" applyAlignment="1">
      <alignment wrapText="1"/>
    </xf>
    <xf numFmtId="0" fontId="48" fillId="0" borderId="1" xfId="0" applyFont="1" applyBorder="1" applyAlignment="1">
      <alignment wrapText="1"/>
    </xf>
    <xf numFmtId="0" fontId="48" fillId="0" borderId="14" xfId="0" applyFont="1" applyBorder="1" applyAlignment="1">
      <alignment wrapText="1"/>
    </xf>
    <xf numFmtId="0" fontId="0" fillId="16" borderId="1" xfId="0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Font="1" applyBorder="1" applyAlignment="1">
      <alignment wrapText="1"/>
    </xf>
    <xf numFmtId="0" fontId="46" fillId="0" borderId="9" xfId="0" applyFont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21" borderId="1" xfId="0" applyFill="1" applyBorder="1" applyAlignment="1">
      <alignment wrapText="1"/>
    </xf>
    <xf numFmtId="0" fontId="0" fillId="20" borderId="1" xfId="0" applyFill="1" applyBorder="1" applyAlignment="1">
      <alignment wrapText="1"/>
    </xf>
    <xf numFmtId="0" fontId="0" fillId="18" borderId="7" xfId="0" applyFill="1" applyBorder="1" applyAlignment="1">
      <alignment wrapText="1"/>
    </xf>
    <xf numFmtId="0" fontId="43" fillId="0" borderId="9" xfId="0" applyFont="1" applyBorder="1"/>
    <xf numFmtId="0" fontId="0" fillId="0" borderId="10" xfId="0" applyBorder="1"/>
    <xf numFmtId="0" fontId="0" fillId="0" borderId="11" xfId="0" applyBorder="1"/>
    <xf numFmtId="0" fontId="43" fillId="0" borderId="0" xfId="0" applyFont="1" applyBorder="1"/>
    <xf numFmtId="0" fontId="1" fillId="0" borderId="9" xfId="0" applyFont="1" applyBorder="1"/>
    <xf numFmtId="0" fontId="47" fillId="0" borderId="4" xfId="0" applyFont="1" applyBorder="1" applyAlignment="1">
      <alignment wrapText="1"/>
    </xf>
    <xf numFmtId="0" fontId="47" fillId="0" borderId="9" xfId="0" applyFont="1" applyBorder="1" applyAlignment="1">
      <alignment wrapText="1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45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2" fillId="0" borderId="10" xfId="0" applyFont="1" applyFill="1" applyBorder="1" applyAlignment="1">
      <alignment vertical="center"/>
    </xf>
    <xf numFmtId="0" fontId="0" fillId="0" borderId="0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8" xfId="0" applyFill="1" applyBorder="1"/>
    <xf numFmtId="0" fontId="0" fillId="9" borderId="14" xfId="0" applyFill="1" applyBorder="1" applyAlignment="1">
      <alignment wrapText="1"/>
    </xf>
    <xf numFmtId="0" fontId="39" fillId="5" borderId="3" xfId="0" applyFont="1" applyFill="1" applyBorder="1" applyAlignment="1">
      <alignment wrapText="1" shrinkToFit="1"/>
    </xf>
    <xf numFmtId="0" fontId="0" fillId="6" borderId="3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0" fillId="9" borderId="3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11" borderId="5" xfId="0" applyFill="1" applyBorder="1" applyAlignment="1">
      <alignment wrapText="1"/>
    </xf>
    <xf numFmtId="0" fontId="0" fillId="14" borderId="14" xfId="0" applyFill="1" applyBorder="1" applyAlignment="1">
      <alignment wrapText="1"/>
    </xf>
    <xf numFmtId="0" fontId="0" fillId="21" borderId="14" xfId="0" applyFill="1" applyBorder="1" applyAlignment="1">
      <alignment wrapText="1"/>
    </xf>
    <xf numFmtId="0" fontId="0" fillId="19" borderId="14" xfId="0" applyFill="1" applyBorder="1" applyAlignment="1">
      <alignment wrapText="1"/>
    </xf>
    <xf numFmtId="0" fontId="0" fillId="18" borderId="15" xfId="0" applyFill="1" applyBorder="1" applyAlignment="1">
      <alignment wrapText="1"/>
    </xf>
    <xf numFmtId="0" fontId="0" fillId="19" borderId="4" xfId="0" applyFill="1" applyBorder="1" applyAlignment="1">
      <alignment wrapText="1"/>
    </xf>
    <xf numFmtId="0" fontId="49" fillId="2" borderId="0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39" fillId="14" borderId="1" xfId="0" applyFont="1" applyFill="1" applyBorder="1" applyAlignment="1">
      <alignment wrapText="1"/>
    </xf>
    <xf numFmtId="0" fontId="23" fillId="2" borderId="3" xfId="0" applyFont="1" applyFill="1" applyBorder="1" applyAlignment="1"/>
    <xf numFmtId="0" fontId="29" fillId="2" borderId="5" xfId="0" applyFont="1" applyFill="1" applyBorder="1"/>
    <xf numFmtId="0" fontId="29" fillId="2" borderId="6" xfId="0" applyFont="1" applyFill="1" applyBorder="1"/>
    <xf numFmtId="0" fontId="6" fillId="2" borderId="7" xfId="0" applyFont="1" applyFill="1" applyBorder="1"/>
    <xf numFmtId="0" fontId="6" fillId="2" borderId="2" xfId="0" applyFont="1" applyFill="1" applyBorder="1"/>
    <xf numFmtId="0" fontId="16" fillId="2" borderId="2" xfId="0" applyFont="1" applyFill="1" applyBorder="1"/>
    <xf numFmtId="0" fontId="6" fillId="2" borderId="8" xfId="0" applyFont="1" applyFill="1" applyBorder="1"/>
    <xf numFmtId="0" fontId="27" fillId="2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33" fillId="2" borderId="0" xfId="0" applyFont="1" applyFill="1" applyAlignment="1"/>
    <xf numFmtId="0" fontId="35" fillId="13" borderId="0" xfId="0" applyFont="1" applyFill="1" applyAlignment="1">
      <alignment horizontal="right" vertical="center"/>
    </xf>
    <xf numFmtId="0" fontId="5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35" fillId="2" borderId="3" xfId="0" applyFont="1" applyFill="1" applyBorder="1"/>
    <xf numFmtId="0" fontId="0" fillId="0" borderId="16" xfId="0" applyBorder="1"/>
    <xf numFmtId="0" fontId="1" fillId="0" borderId="4" xfId="0" applyFont="1" applyBorder="1"/>
    <xf numFmtId="0" fontId="0" fillId="0" borderId="3" xfId="0" applyBorder="1"/>
    <xf numFmtId="0" fontId="0" fillId="0" borderId="5" xfId="0" applyBorder="1"/>
    <xf numFmtId="0" fontId="47" fillId="0" borderId="1" xfId="0" applyFont="1" applyBorder="1" applyAlignment="1">
      <alignment wrapText="1"/>
    </xf>
    <xf numFmtId="0" fontId="0" fillId="0" borderId="6" xfId="0" applyBorder="1"/>
    <xf numFmtId="0" fontId="0" fillId="0" borderId="17" xfId="0" applyBorder="1"/>
    <xf numFmtId="0" fontId="0" fillId="0" borderId="18" xfId="0" applyBorder="1"/>
    <xf numFmtId="0" fontId="1" fillId="0" borderId="1" xfId="0" applyFont="1" applyBorder="1"/>
    <xf numFmtId="0" fontId="0" fillId="0" borderId="1" xfId="0" applyFont="1" applyBorder="1"/>
    <xf numFmtId="0" fontId="0" fillId="0" borderId="0" xfId="0" applyFont="1" applyBorder="1"/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8" xfId="0" applyBorder="1"/>
    <xf numFmtId="0" fontId="2" fillId="2" borderId="0" xfId="0" applyFont="1" applyFill="1" applyBorder="1" applyAlignment="1">
      <alignment vertical="center" wrapText="1"/>
    </xf>
    <xf numFmtId="0" fontId="58" fillId="2" borderId="0" xfId="0" applyFont="1" applyFill="1" applyAlignment="1">
      <alignment wrapText="1"/>
    </xf>
    <xf numFmtId="0" fontId="8" fillId="2" borderId="0" xfId="0" applyFont="1" applyFill="1" applyAlignment="1">
      <alignment horizontal="left" wrapText="1"/>
    </xf>
    <xf numFmtId="0" fontId="13" fillId="23" borderId="0" xfId="0" applyFont="1" applyFill="1" applyAlignment="1">
      <alignment horizontal="center" vertical="center"/>
    </xf>
    <xf numFmtId="0" fontId="13" fillId="23" borderId="1" xfId="0" applyFont="1" applyFill="1" applyBorder="1" applyAlignment="1">
      <alignment horizontal="center" vertical="center"/>
    </xf>
    <xf numFmtId="0" fontId="0" fillId="2" borderId="16" xfId="0" applyFill="1" applyBorder="1"/>
    <xf numFmtId="0" fontId="2" fillId="2" borderId="0" xfId="0" applyFont="1" applyFill="1" applyBorder="1" applyAlignment="1">
      <alignment horizontal="left" vertical="center" wrapText="1"/>
    </xf>
    <xf numFmtId="0" fontId="39" fillId="2" borderId="0" xfId="1" applyFont="1" applyFill="1" applyBorder="1" applyAlignment="1">
      <alignment vertical="center" wrapText="1"/>
    </xf>
    <xf numFmtId="0" fontId="26" fillId="2" borderId="0" xfId="0" applyFont="1" applyFill="1" applyBorder="1"/>
    <xf numFmtId="0" fontId="26" fillId="2" borderId="21" xfId="0" applyFont="1" applyFill="1" applyBorder="1"/>
    <xf numFmtId="0" fontId="0" fillId="2" borderId="21" xfId="0" applyFill="1" applyBorder="1"/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0" fillId="2" borderId="24" xfId="0" applyFill="1" applyBorder="1"/>
    <xf numFmtId="0" fontId="13" fillId="2" borderId="25" xfId="0" applyFont="1" applyFill="1" applyBorder="1" applyAlignment="1">
      <alignment horizontal="center" vertical="center"/>
    </xf>
    <xf numFmtId="0" fontId="26" fillId="2" borderId="26" xfId="0" applyFont="1" applyFill="1" applyBorder="1"/>
    <xf numFmtId="0" fontId="0" fillId="2" borderId="26" xfId="0" applyFill="1" applyBorder="1"/>
    <xf numFmtId="0" fontId="2" fillId="2" borderId="26" xfId="0" applyFont="1" applyFill="1" applyBorder="1" applyAlignment="1">
      <alignment vertical="center" wrapText="1"/>
    </xf>
    <xf numFmtId="0" fontId="0" fillId="2" borderId="27" xfId="0" applyFill="1" applyBorder="1"/>
    <xf numFmtId="0" fontId="35" fillId="2" borderId="0" xfId="0" applyFont="1" applyFill="1" applyBorder="1" applyAlignment="1">
      <alignment horizontal="left"/>
    </xf>
    <xf numFmtId="0" fontId="19" fillId="0" borderId="9" xfId="0" applyFont="1" applyBorder="1"/>
    <xf numFmtId="0" fontId="66" fillId="0" borderId="9" xfId="0" applyFont="1" applyBorder="1"/>
    <xf numFmtId="0" fontId="10" fillId="2" borderId="0" xfId="1" applyFill="1" applyAlignment="1">
      <alignment vertical="center"/>
    </xf>
    <xf numFmtId="0" fontId="13" fillId="2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68" fillId="2" borderId="0" xfId="0" applyFont="1" applyFill="1" applyAlignment="1">
      <alignment vertical="top"/>
    </xf>
    <xf numFmtId="0" fontId="23" fillId="2" borderId="0" xfId="0" applyFont="1" applyFill="1" applyBorder="1" applyAlignment="1">
      <alignment wrapText="1"/>
    </xf>
    <xf numFmtId="0" fontId="31" fillId="2" borderId="0" xfId="0" applyFont="1" applyFill="1" applyAlignment="1">
      <alignment horizontal="left"/>
    </xf>
    <xf numFmtId="0" fontId="35" fillId="2" borderId="3" xfId="0" applyFont="1" applyFill="1" applyBorder="1" applyAlignment="1">
      <alignment horizontal="left"/>
    </xf>
    <xf numFmtId="0" fontId="35" fillId="2" borderId="0" xfId="0" applyFont="1" applyFill="1" applyBorder="1" applyAlignment="1">
      <alignment horizontal="left"/>
    </xf>
    <xf numFmtId="0" fontId="69" fillId="26" borderId="28" xfId="0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29" xfId="0" applyFill="1" applyBorder="1"/>
    <xf numFmtId="0" fontId="0" fillId="0" borderId="29" xfId="0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2" xfId="0" applyBorder="1" applyAlignment="1">
      <alignment wrapText="1"/>
    </xf>
    <xf numFmtId="0" fontId="70" fillId="0" borderId="10" xfId="0" applyFont="1" applyBorder="1"/>
    <xf numFmtId="0" fontId="0" fillId="25" borderId="29" xfId="0" applyFill="1" applyBorder="1"/>
    <xf numFmtId="0" fontId="0" fillId="25" borderId="29" xfId="0" applyFill="1" applyBorder="1" applyAlignment="1">
      <alignment wrapText="1"/>
    </xf>
    <xf numFmtId="0" fontId="0" fillId="25" borderId="11" xfId="0" applyFill="1" applyBorder="1"/>
    <xf numFmtId="0" fontId="0" fillId="25" borderId="11" xfId="0" applyFill="1" applyBorder="1" applyAlignment="1">
      <alignment wrapText="1"/>
    </xf>
    <xf numFmtId="0" fontId="0" fillId="25" borderId="12" xfId="0" applyFill="1" applyBorder="1"/>
    <xf numFmtId="0" fontId="0" fillId="25" borderId="12" xfId="0" applyFill="1" applyBorder="1" applyAlignment="1">
      <alignment wrapText="1"/>
    </xf>
    <xf numFmtId="0" fontId="0" fillId="25" borderId="10" xfId="0" applyFill="1" applyBorder="1"/>
    <xf numFmtId="0" fontId="0" fillId="25" borderId="10" xfId="0" applyFill="1" applyBorder="1" applyAlignment="1">
      <alignment wrapText="1"/>
    </xf>
    <xf numFmtId="0" fontId="0" fillId="27" borderId="10" xfId="0" applyFill="1" applyBorder="1"/>
    <xf numFmtId="0" fontId="0" fillId="27" borderId="10" xfId="0" applyFill="1" applyBorder="1" applyAlignment="1">
      <alignment wrapText="1"/>
    </xf>
    <xf numFmtId="0" fontId="0" fillId="27" borderId="11" xfId="0" applyFill="1" applyBorder="1"/>
    <xf numFmtId="0" fontId="0" fillId="27" borderId="11" xfId="0" applyFill="1" applyBorder="1" applyAlignment="1">
      <alignment wrapText="1"/>
    </xf>
    <xf numFmtId="0" fontId="70" fillId="27" borderId="11" xfId="0" applyFont="1" applyFill="1" applyBorder="1"/>
    <xf numFmtId="0" fontId="0" fillId="27" borderId="29" xfId="0" applyFill="1" applyBorder="1"/>
    <xf numFmtId="0" fontId="0" fillId="27" borderId="29" xfId="0" applyFill="1" applyBorder="1" applyAlignment="1">
      <alignment wrapText="1"/>
    </xf>
    <xf numFmtId="0" fontId="0" fillId="27" borderId="12" xfId="0" applyFill="1" applyBorder="1"/>
    <xf numFmtId="0" fontId="23" fillId="2" borderId="0" xfId="0" applyFont="1" applyFill="1" applyBorder="1" applyAlignment="1">
      <alignment horizontal="right" wrapText="1"/>
    </xf>
    <xf numFmtId="0" fontId="31" fillId="2" borderId="0" xfId="0" applyFont="1" applyFill="1" applyAlignment="1"/>
    <xf numFmtId="0" fontId="29" fillId="2" borderId="0" xfId="0" applyFont="1" applyFill="1" applyAlignment="1"/>
    <xf numFmtId="0" fontId="34" fillId="2" borderId="0" xfId="0" applyFont="1" applyFill="1"/>
    <xf numFmtId="0" fontId="75" fillId="2" borderId="0" xfId="0" applyFont="1" applyFill="1"/>
    <xf numFmtId="0" fontId="34" fillId="2" borderId="0" xfId="0" applyFont="1" applyFill="1" applyAlignment="1"/>
    <xf numFmtId="0" fontId="58" fillId="2" borderId="0" xfId="0" applyFont="1" applyFill="1" applyAlignment="1">
      <alignment horizontal="right" vertical="center"/>
    </xf>
    <xf numFmtId="0" fontId="58" fillId="2" borderId="0" xfId="0" applyFont="1" applyFill="1" applyAlignment="1">
      <alignment horizontal="right"/>
    </xf>
    <xf numFmtId="0" fontId="58" fillId="2" borderId="0" xfId="0" applyFont="1" applyFill="1" applyBorder="1" applyAlignment="1">
      <alignment horizontal="right"/>
    </xf>
    <xf numFmtId="0" fontId="34" fillId="2" borderId="0" xfId="0" applyFont="1" applyFill="1" applyBorder="1"/>
    <xf numFmtId="0" fontId="62" fillId="2" borderId="0" xfId="0" applyFont="1" applyFill="1"/>
    <xf numFmtId="0" fontId="76" fillId="2" borderId="0" xfId="0" applyFont="1" applyFill="1"/>
    <xf numFmtId="0" fontId="76" fillId="2" borderId="0" xfId="0" applyFont="1" applyFill="1" applyAlignment="1">
      <alignment wrapText="1"/>
    </xf>
    <xf numFmtId="0" fontId="0" fillId="0" borderId="31" xfId="0" applyBorder="1" applyAlignment="1">
      <alignment wrapText="1"/>
    </xf>
    <xf numFmtId="0" fontId="0" fillId="11" borderId="33" xfId="0" applyFill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80" fillId="0" borderId="36" xfId="0" applyFont="1" applyBorder="1" applyAlignment="1"/>
    <xf numFmtId="0" fontId="80" fillId="0" borderId="37" xfId="0" applyFont="1" applyBorder="1" applyAlignment="1"/>
    <xf numFmtId="0" fontId="80" fillId="0" borderId="38" xfId="0" applyFont="1" applyBorder="1" applyAlignment="1"/>
    <xf numFmtId="0" fontId="0" fillId="11" borderId="15" xfId="0" applyFill="1" applyBorder="1"/>
    <xf numFmtId="0" fontId="0" fillId="0" borderId="14" xfId="0" applyBorder="1"/>
    <xf numFmtId="0" fontId="0" fillId="0" borderId="37" xfId="0" applyBorder="1"/>
    <xf numFmtId="0" fontId="66" fillId="0" borderId="32" xfId="0" applyFont="1" applyBorder="1" applyAlignment="1"/>
    <xf numFmtId="0" fontId="0" fillId="0" borderId="39" xfId="0" applyBorder="1"/>
    <xf numFmtId="0" fontId="0" fillId="0" borderId="40" xfId="0" applyBorder="1"/>
    <xf numFmtId="0" fontId="35" fillId="2" borderId="2" xfId="0" applyFont="1" applyFill="1" applyBorder="1"/>
    <xf numFmtId="0" fontId="35" fillId="2" borderId="2" xfId="0" applyFont="1" applyFill="1" applyBorder="1" applyAlignment="1">
      <alignment horizontal="left"/>
    </xf>
    <xf numFmtId="0" fontId="22" fillId="2" borderId="0" xfId="0" applyFont="1" applyFill="1" applyBorder="1"/>
    <xf numFmtId="0" fontId="34" fillId="2" borderId="0" xfId="0" applyFont="1" applyFill="1" applyBorder="1" applyAlignment="1">
      <alignment horizontal="left" vertical="center"/>
    </xf>
    <xf numFmtId="0" fontId="74" fillId="2" borderId="0" xfId="0" applyFont="1" applyFill="1" applyBorder="1"/>
    <xf numFmtId="0" fontId="86" fillId="2" borderId="0" xfId="0" applyFont="1" applyFill="1" applyBorder="1" applyAlignment="1">
      <alignment horizontal="right" wrapText="1"/>
    </xf>
    <xf numFmtId="0" fontId="10" fillId="2" borderId="0" xfId="1" applyFill="1" applyAlignment="1">
      <alignment horizontal="left" vertical="center"/>
    </xf>
    <xf numFmtId="0" fontId="86" fillId="2" borderId="0" xfId="0" applyFont="1" applyFill="1" applyBorder="1" applyAlignment="1">
      <alignment wrapText="1"/>
    </xf>
    <xf numFmtId="0" fontId="76" fillId="2" borderId="0" xfId="0" applyFont="1" applyFill="1" applyAlignment="1"/>
    <xf numFmtId="0" fontId="13" fillId="2" borderId="44" xfId="0" applyFont="1" applyFill="1" applyBorder="1" applyAlignment="1">
      <alignment horizontal="center" vertical="center"/>
    </xf>
    <xf numFmtId="1" fontId="101" fillId="0" borderId="26" xfId="0" applyNumberFormat="1" applyFont="1" applyFill="1" applyBorder="1" applyAlignment="1">
      <alignment horizontal="center" vertical="center"/>
    </xf>
    <xf numFmtId="14" fontId="100" fillId="0" borderId="0" xfId="0" applyNumberFormat="1" applyFont="1" applyFill="1" applyBorder="1" applyAlignment="1">
      <alignment horizontal="center" vertical="center"/>
    </xf>
    <xf numFmtId="1" fontId="101" fillId="0" borderId="0" xfId="0" applyNumberFormat="1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/>
    </xf>
    <xf numFmtId="14" fontId="104" fillId="0" borderId="0" xfId="0" applyNumberFormat="1" applyFont="1" applyFill="1" applyBorder="1" applyAlignment="1">
      <alignment horizontal="center" vertical="center"/>
    </xf>
    <xf numFmtId="1" fontId="100" fillId="0" borderId="0" xfId="0" applyNumberFormat="1" applyFont="1" applyFill="1" applyBorder="1" applyAlignment="1">
      <alignment horizontal="center" vertical="center"/>
    </xf>
    <xf numFmtId="0" fontId="89" fillId="3" borderId="0" xfId="0" applyFont="1" applyFill="1" applyBorder="1" applyAlignment="1">
      <alignment horizontal="center" vertical="center"/>
    </xf>
    <xf numFmtId="0" fontId="100" fillId="0" borderId="0" xfId="0" applyNumberFormat="1" applyFont="1" applyFill="1" applyBorder="1" applyAlignment="1">
      <alignment horizontal="center" vertical="center"/>
    </xf>
    <xf numFmtId="49" fontId="102" fillId="0" borderId="0" xfId="0" applyNumberFormat="1" applyFont="1" applyFill="1" applyBorder="1" applyAlignment="1">
      <alignment horizontal="center" vertical="center" wrapText="1"/>
    </xf>
    <xf numFmtId="0" fontId="106" fillId="3" borderId="41" xfId="0" applyFont="1" applyFill="1" applyBorder="1" applyAlignment="1" applyProtection="1">
      <alignment horizontal="center" vertical="center" wrapText="1"/>
      <protection locked="0"/>
    </xf>
    <xf numFmtId="49" fontId="107" fillId="0" borderId="0" xfId="0" applyNumberFormat="1" applyFont="1" applyFill="1" applyBorder="1" applyAlignment="1">
      <alignment horizontal="center" vertical="center" wrapText="1"/>
    </xf>
    <xf numFmtId="0" fontId="86" fillId="2" borderId="0" xfId="0" applyFont="1" applyFill="1" applyBorder="1" applyAlignment="1">
      <alignment horizontal="right" wrapText="1"/>
    </xf>
    <xf numFmtId="0" fontId="47" fillId="4" borderId="45" xfId="0" applyFont="1" applyFill="1" applyBorder="1"/>
    <xf numFmtId="0" fontId="113" fillId="0" borderId="46" xfId="0" applyFont="1" applyFill="1" applyBorder="1"/>
    <xf numFmtId="0" fontId="3" fillId="4" borderId="45" xfId="0" applyFont="1" applyFill="1" applyBorder="1"/>
    <xf numFmtId="0" fontId="113" fillId="0" borderId="46" xfId="0" applyFont="1" applyBorder="1"/>
    <xf numFmtId="0" fontId="114" fillId="0" borderId="46" xfId="0" applyFont="1" applyBorder="1"/>
    <xf numFmtId="0" fontId="114" fillId="0" borderId="47" xfId="0" applyFont="1" applyBorder="1"/>
    <xf numFmtId="0" fontId="113" fillId="0" borderId="47" xfId="0" applyFont="1" applyBorder="1"/>
    <xf numFmtId="14" fontId="89" fillId="2" borderId="0" xfId="0" applyNumberFormat="1" applyFont="1" applyFill="1" applyBorder="1" applyAlignment="1">
      <alignment horizontal="center" vertical="center"/>
    </xf>
    <xf numFmtId="14" fontId="22" fillId="2" borderId="0" xfId="0" applyNumberFormat="1" applyFont="1" applyFill="1" applyBorder="1" applyAlignment="1">
      <alignment horizontal="center" vertical="center"/>
    </xf>
    <xf numFmtId="14" fontId="22" fillId="12" borderId="0" xfId="0" applyNumberFormat="1" applyFont="1" applyFill="1" applyBorder="1" applyAlignment="1">
      <alignment horizontal="center" vertical="center"/>
    </xf>
    <xf numFmtId="14" fontId="22" fillId="12" borderId="3" xfId="0" applyNumberFormat="1" applyFont="1" applyFill="1" applyBorder="1" applyAlignment="1">
      <alignment horizontal="center" vertical="center"/>
    </xf>
    <xf numFmtId="14" fontId="89" fillId="2" borderId="6" xfId="0" applyNumberFormat="1" applyFont="1" applyFill="1" applyBorder="1" applyAlignment="1">
      <alignment horizontal="center" vertical="center"/>
    </xf>
    <xf numFmtId="14" fontId="22" fillId="12" borderId="2" xfId="0" applyNumberFormat="1" applyFont="1" applyFill="1" applyBorder="1" applyAlignment="1">
      <alignment horizontal="center" vertical="center"/>
    </xf>
    <xf numFmtId="0" fontId="46" fillId="0" borderId="9" xfId="0" applyFont="1" applyBorder="1"/>
    <xf numFmtId="0" fontId="115" fillId="0" borderId="10" xfId="0" applyFont="1" applyBorder="1"/>
    <xf numFmtId="0" fontId="115" fillId="0" borderId="11" xfId="0" applyFont="1" applyBorder="1"/>
    <xf numFmtId="0" fontId="117" fillId="0" borderId="48" xfId="0" applyFont="1" applyBorder="1" applyAlignment="1">
      <alignment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1" fillId="0" borderId="51" xfId="0" applyFont="1" applyBorder="1" applyAlignment="1">
      <alignment wrapText="1"/>
    </xf>
    <xf numFmtId="0" fontId="117" fillId="0" borderId="51" xfId="0" applyFont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19" borderId="0" xfId="0" applyFill="1" applyBorder="1" applyAlignment="1">
      <alignment wrapText="1"/>
    </xf>
    <xf numFmtId="0" fontId="0" fillId="15" borderId="0" xfId="0" applyFill="1" applyBorder="1" applyAlignment="1">
      <alignment wrapText="1"/>
    </xf>
    <xf numFmtId="0" fontId="0" fillId="11" borderId="0" xfId="0" applyFill="1" applyBorder="1" applyAlignment="1">
      <alignment wrapText="1"/>
    </xf>
    <xf numFmtId="0" fontId="0" fillId="30" borderId="0" xfId="0" applyFill="1" applyBorder="1" applyAlignment="1">
      <alignment wrapText="1"/>
    </xf>
    <xf numFmtId="0" fontId="116" fillId="31" borderId="31" xfId="0" applyFont="1" applyFill="1" applyBorder="1" applyAlignment="1">
      <alignment wrapText="1"/>
    </xf>
    <xf numFmtId="0" fontId="0" fillId="4" borderId="51" xfId="0" applyFill="1" applyBorder="1" applyAlignment="1">
      <alignment wrapText="1"/>
    </xf>
    <xf numFmtId="0" fontId="0" fillId="19" borderId="51" xfId="0" applyFill="1" applyBorder="1" applyAlignment="1">
      <alignment wrapText="1"/>
    </xf>
    <xf numFmtId="0" fontId="0" fillId="16" borderId="51" xfId="0" applyFill="1" applyBorder="1" applyAlignment="1">
      <alignment wrapText="1"/>
    </xf>
    <xf numFmtId="0" fontId="0" fillId="15" borderId="51" xfId="0" applyFill="1" applyBorder="1" applyAlignment="1">
      <alignment wrapText="1"/>
    </xf>
    <xf numFmtId="0" fontId="0" fillId="11" borderId="51" xfId="0" applyFill="1" applyBorder="1" applyAlignment="1">
      <alignment wrapText="1"/>
    </xf>
    <xf numFmtId="0" fontId="0" fillId="10" borderId="51" xfId="0" applyFill="1" applyBorder="1" applyAlignment="1">
      <alignment wrapText="1"/>
    </xf>
    <xf numFmtId="0" fontId="0" fillId="5" borderId="51" xfId="0" applyFill="1" applyBorder="1" applyAlignment="1">
      <alignment wrapText="1"/>
    </xf>
    <xf numFmtId="0" fontId="0" fillId="8" borderId="51" xfId="0" applyFill="1" applyBorder="1" applyAlignment="1">
      <alignment wrapText="1"/>
    </xf>
    <xf numFmtId="0" fontId="0" fillId="30" borderId="51" xfId="0" applyFill="1" applyBorder="1" applyAlignment="1">
      <alignment wrapText="1"/>
    </xf>
    <xf numFmtId="0" fontId="0" fillId="31" borderId="51" xfId="0" applyFill="1" applyBorder="1" applyAlignment="1">
      <alignment wrapText="1"/>
    </xf>
    <xf numFmtId="0" fontId="0" fillId="0" borderId="51" xfId="0" applyBorder="1" applyAlignment="1">
      <alignment wrapText="1"/>
    </xf>
    <xf numFmtId="0" fontId="0" fillId="0" borderId="31" xfId="0" applyBorder="1"/>
    <xf numFmtId="0" fontId="47" fillId="0" borderId="52" xfId="0" applyFont="1" applyBorder="1" applyAlignment="1">
      <alignment wrapText="1"/>
    </xf>
    <xf numFmtId="0" fontId="0" fillId="0" borderId="53" xfId="0" applyBorder="1" applyAlignment="1">
      <alignment wrapText="1"/>
    </xf>
    <xf numFmtId="0" fontId="118" fillId="11" borderId="51" xfId="0" applyFont="1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51" xfId="0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118" fillId="0" borderId="0" xfId="0" applyFont="1" applyBorder="1" applyAlignment="1">
      <alignment wrapText="1"/>
    </xf>
    <xf numFmtId="0" fontId="0" fillId="0" borderId="52" xfId="0" applyBorder="1" applyAlignment="1">
      <alignment wrapText="1"/>
    </xf>
    <xf numFmtId="0" fontId="47" fillId="10" borderId="51" xfId="0" applyFont="1" applyFill="1" applyBorder="1" applyAlignment="1">
      <alignment wrapText="1"/>
    </xf>
    <xf numFmtId="0" fontId="0" fillId="32" borderId="0" xfId="0" applyFont="1" applyFill="1" applyBorder="1" applyAlignment="1">
      <alignment wrapText="1"/>
    </xf>
    <xf numFmtId="0" fontId="0" fillId="0" borderId="51" xfId="0" applyFont="1" applyBorder="1" applyAlignment="1">
      <alignment wrapText="1"/>
    </xf>
    <xf numFmtId="0" fontId="118" fillId="0" borderId="0" xfId="0" applyFont="1" applyBorder="1"/>
    <xf numFmtId="0" fontId="118" fillId="0" borderId="2" xfId="0" applyFont="1" applyBorder="1"/>
    <xf numFmtId="0" fontId="1" fillId="5" borderId="51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1" fillId="0" borderId="54" xfId="0" applyFont="1" applyBorder="1" applyAlignment="1">
      <alignment wrapText="1"/>
    </xf>
    <xf numFmtId="0" fontId="121" fillId="2" borderId="0" xfId="0" applyFont="1" applyFill="1"/>
    <xf numFmtId="0" fontId="120" fillId="2" borderId="0" xfId="0" applyFont="1" applyFill="1" applyAlignment="1">
      <alignment vertical="center"/>
    </xf>
    <xf numFmtId="0" fontId="124" fillId="2" borderId="0" xfId="0" applyFont="1" applyFill="1"/>
    <xf numFmtId="0" fontId="124" fillId="2" borderId="0" xfId="0" applyFont="1" applyFill="1" applyBorder="1"/>
    <xf numFmtId="0" fontId="116" fillId="2" borderId="55" xfId="0" applyFont="1" applyFill="1" applyBorder="1"/>
    <xf numFmtId="0" fontId="123" fillId="2" borderId="56" xfId="0" applyFont="1" applyFill="1" applyBorder="1"/>
    <xf numFmtId="0" fontId="123" fillId="2" borderId="57" xfId="0" applyFont="1" applyFill="1" applyBorder="1"/>
    <xf numFmtId="0" fontId="126" fillId="2" borderId="0" xfId="0" applyFont="1" applyFill="1"/>
    <xf numFmtId="0" fontId="0" fillId="2" borderId="4" xfId="0" applyFill="1" applyBorder="1"/>
    <xf numFmtId="0" fontId="0" fillId="2" borderId="3" xfId="0" applyFill="1" applyBorder="1"/>
    <xf numFmtId="0" fontId="0" fillId="2" borderId="5" xfId="0" applyFill="1" applyBorder="1"/>
    <xf numFmtId="0" fontId="52" fillId="2" borderId="1" xfId="0" applyFont="1" applyFill="1" applyBorder="1" applyAlignment="1">
      <alignment horizontal="right" vertical="center"/>
    </xf>
    <xf numFmtId="0" fontId="120" fillId="2" borderId="6" xfId="0" applyFont="1" applyFill="1" applyBorder="1" applyAlignment="1">
      <alignment vertical="center"/>
    </xf>
    <xf numFmtId="0" fontId="127" fillId="2" borderId="0" xfId="0" applyFont="1" applyFill="1" applyBorder="1" applyAlignment="1">
      <alignment horizontal="left" vertical="center"/>
    </xf>
    <xf numFmtId="0" fontId="127" fillId="2" borderId="0" xfId="0" applyFont="1" applyFill="1" applyBorder="1" applyAlignment="1">
      <alignment horizontal="left"/>
    </xf>
    <xf numFmtId="0" fontId="122" fillId="2" borderId="1" xfId="0" applyFont="1" applyFill="1" applyBorder="1" applyAlignment="1">
      <alignment horizontal="right" vertical="top"/>
    </xf>
    <xf numFmtId="0" fontId="130" fillId="2" borderId="0" xfId="0" applyFont="1" applyFill="1"/>
    <xf numFmtId="0" fontId="131" fillId="2" borderId="3" xfId="0" applyFont="1" applyFill="1" applyBorder="1"/>
    <xf numFmtId="0" fontId="127" fillId="2" borderId="0" xfId="0" applyFont="1" applyFill="1" applyBorder="1" applyAlignment="1">
      <alignment horizontal="left"/>
    </xf>
    <xf numFmtId="0" fontId="69" fillId="2" borderId="26" xfId="0" applyFont="1" applyFill="1" applyBorder="1" applyAlignment="1">
      <alignment vertical="center"/>
    </xf>
    <xf numFmtId="49" fontId="100" fillId="0" borderId="6" xfId="0" applyNumberFormat="1" applyFont="1" applyFill="1" applyBorder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0" fontId="27" fillId="28" borderId="0" xfId="0" applyFont="1" applyFill="1" applyAlignment="1">
      <alignment horizontal="center" vertical="center"/>
    </xf>
    <xf numFmtId="0" fontId="27" fillId="28" borderId="21" xfId="0" applyFont="1" applyFill="1" applyBorder="1" applyAlignment="1">
      <alignment horizontal="center" vertical="center"/>
    </xf>
    <xf numFmtId="0" fontId="13" fillId="28" borderId="21" xfId="0" applyFont="1" applyFill="1" applyBorder="1" applyAlignment="1">
      <alignment horizontal="center"/>
    </xf>
    <xf numFmtId="0" fontId="13" fillId="28" borderId="0" xfId="0" applyFont="1" applyFill="1" applyAlignment="1">
      <alignment horizontal="center"/>
    </xf>
    <xf numFmtId="0" fontId="34" fillId="28" borderId="0" xfId="0" applyFont="1" applyFill="1" applyBorder="1" applyAlignment="1">
      <alignment horizontal="left" vertical="center" wrapText="1"/>
    </xf>
    <xf numFmtId="0" fontId="87" fillId="28" borderId="6" xfId="0" applyFont="1" applyFill="1" applyBorder="1" applyAlignment="1">
      <alignment horizontal="right" vertical="center" wrapText="1"/>
    </xf>
    <xf numFmtId="0" fontId="13" fillId="28" borderId="20" xfId="0" applyFont="1" applyFill="1" applyBorder="1" applyAlignment="1">
      <alignment horizontal="center" vertical="center"/>
    </xf>
    <xf numFmtId="0" fontId="34" fillId="28" borderId="21" xfId="0" applyFont="1" applyFill="1" applyBorder="1"/>
    <xf numFmtId="0" fontId="26" fillId="28" borderId="21" xfId="0" applyFont="1" applyFill="1" applyBorder="1"/>
    <xf numFmtId="0" fontId="26" fillId="28" borderId="58" xfId="0" applyFont="1" applyFill="1" applyBorder="1"/>
    <xf numFmtId="0" fontId="13" fillId="23" borderId="26" xfId="0" applyFont="1" applyFill="1" applyBorder="1" applyAlignment="1">
      <alignment horizontal="center" vertical="center"/>
    </xf>
    <xf numFmtId="0" fontId="137" fillId="2" borderId="1" xfId="0" applyFont="1" applyFill="1" applyBorder="1" applyAlignment="1">
      <alignment horizontal="right" vertical="top"/>
    </xf>
    <xf numFmtId="0" fontId="13" fillId="23" borderId="0" xfId="0" applyFont="1" applyFill="1" applyAlignment="1">
      <alignment horizontal="center" vertical="center"/>
    </xf>
    <xf numFmtId="0" fontId="138" fillId="2" borderId="0" xfId="0" applyFont="1" applyFill="1" applyBorder="1"/>
    <xf numFmtId="0" fontId="2" fillId="2" borderId="0" xfId="0" applyFont="1" applyFill="1" applyBorder="1"/>
    <xf numFmtId="0" fontId="8" fillId="28" borderId="58" xfId="0" applyFont="1" applyFill="1" applyBorder="1"/>
    <xf numFmtId="0" fontId="86" fillId="2" borderId="0" xfId="0" applyFont="1" applyFill="1" applyBorder="1" applyAlignment="1">
      <alignment horizontal="right" wrapText="1"/>
    </xf>
    <xf numFmtId="0" fontId="34" fillId="28" borderId="21" xfId="0" applyFont="1" applyFill="1" applyBorder="1" applyAlignment="1">
      <alignment horizontal="left"/>
    </xf>
    <xf numFmtId="0" fontId="34" fillId="28" borderId="58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center" wrapText="1"/>
    </xf>
    <xf numFmtId="49" fontId="97" fillId="0" borderId="0" xfId="0" applyNumberFormat="1" applyFont="1" applyFill="1" applyBorder="1" applyAlignment="1">
      <alignment horizontal="center" vertical="center" wrapText="1"/>
    </xf>
    <xf numFmtId="0" fontId="82" fillId="2" borderId="0" xfId="0" applyFont="1" applyFill="1" applyBorder="1" applyAlignment="1">
      <alignment horizontal="center" vertical="center"/>
    </xf>
    <xf numFmtId="0" fontId="88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center" vertical="center" wrapText="1"/>
    </xf>
    <xf numFmtId="49" fontId="105" fillId="0" borderId="0" xfId="0" applyNumberFormat="1" applyFont="1" applyFill="1" applyBorder="1" applyAlignment="1">
      <alignment horizontal="left" vertical="top" wrapText="1"/>
    </xf>
    <xf numFmtId="49" fontId="107" fillId="0" borderId="0" xfId="0" applyNumberFormat="1" applyFont="1" applyFill="1" applyBorder="1" applyAlignment="1">
      <alignment horizontal="center" vertical="center" wrapText="1"/>
    </xf>
    <xf numFmtId="49" fontId="100" fillId="0" borderId="2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01" fillId="0" borderId="0" xfId="0" applyNumberFormat="1" applyFont="1" applyFill="1" applyBorder="1" applyAlignment="1">
      <alignment horizontal="center" vertical="center" wrapText="1"/>
    </xf>
    <xf numFmtId="49" fontId="51" fillId="12" borderId="0" xfId="0" applyNumberFormat="1" applyFont="1" applyFill="1" applyBorder="1" applyAlignment="1">
      <alignment horizontal="center" vertical="center" wrapText="1"/>
    </xf>
    <xf numFmtId="0" fontId="58" fillId="2" borderId="0" xfId="0" applyFont="1" applyFill="1" applyAlignment="1">
      <alignment horizontal="left" wrapText="1"/>
    </xf>
    <xf numFmtId="49" fontId="51" fillId="0" borderId="0" xfId="0" applyNumberFormat="1" applyFont="1" applyFill="1" applyBorder="1" applyAlignment="1">
      <alignment horizontal="center" vertical="center" wrapText="1"/>
    </xf>
    <xf numFmtId="49" fontId="105" fillId="0" borderId="42" xfId="0" applyNumberFormat="1" applyFont="1" applyFill="1" applyBorder="1" applyAlignment="1">
      <alignment horizontal="left" vertical="top" wrapText="1"/>
    </xf>
    <xf numFmtId="0" fontId="34" fillId="28" borderId="21" xfId="0" applyFont="1" applyFill="1" applyBorder="1" applyAlignment="1">
      <alignment horizontal="left" vertical="center" wrapText="1"/>
    </xf>
    <xf numFmtId="0" fontId="34" fillId="28" borderId="58" xfId="0" applyFont="1" applyFill="1" applyBorder="1" applyAlignment="1">
      <alignment horizontal="left" vertical="center" wrapText="1"/>
    </xf>
    <xf numFmtId="49" fontId="100" fillId="0" borderId="42" xfId="0" applyNumberFormat="1" applyFont="1" applyFill="1" applyBorder="1" applyAlignment="1">
      <alignment horizontal="center" vertical="center" wrapText="1"/>
    </xf>
    <xf numFmtId="0" fontId="72" fillId="2" borderId="41" xfId="0" applyFont="1" applyFill="1" applyBorder="1" applyAlignment="1">
      <alignment horizontal="center" vertical="center" wrapText="1"/>
    </xf>
    <xf numFmtId="0" fontId="13" fillId="24" borderId="19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 wrapText="1"/>
    </xf>
    <xf numFmtId="2" fontId="100" fillId="0" borderId="0" xfId="0" applyNumberFormat="1" applyFont="1" applyFill="1" applyAlignment="1">
      <alignment horizontal="center" vertical="center"/>
    </xf>
    <xf numFmtId="0" fontId="25" fillId="2" borderId="0" xfId="0" applyFont="1" applyFill="1" applyBorder="1" applyAlignment="1">
      <alignment horizontal="left"/>
    </xf>
    <xf numFmtId="49" fontId="5" fillId="12" borderId="0" xfId="0" applyNumberFormat="1" applyFont="1" applyFill="1" applyBorder="1" applyAlignment="1">
      <alignment horizontal="center" vertical="center" wrapText="1"/>
    </xf>
    <xf numFmtId="49" fontId="89" fillId="22" borderId="0" xfId="0" applyNumberFormat="1" applyFont="1" applyFill="1" applyAlignment="1">
      <alignment horizontal="center" vertical="center"/>
    </xf>
    <xf numFmtId="0" fontId="34" fillId="2" borderId="3" xfId="0" applyFont="1" applyFill="1" applyBorder="1" applyAlignment="1">
      <alignment horizontal="left"/>
    </xf>
    <xf numFmtId="0" fontId="56" fillId="2" borderId="0" xfId="0" applyFont="1" applyFill="1" applyBorder="1" applyAlignment="1">
      <alignment horizontal="left" wrapText="1"/>
    </xf>
    <xf numFmtId="0" fontId="56" fillId="2" borderId="6" xfId="0" applyFont="1" applyFill="1" applyBorder="1" applyAlignment="1">
      <alignment horizontal="left" wrapText="1"/>
    </xf>
    <xf numFmtId="49" fontId="100" fillId="0" borderId="0" xfId="0" applyNumberFormat="1" applyFont="1" applyFill="1" applyBorder="1" applyAlignment="1">
      <alignment horizontal="center" vertical="center" wrapText="1"/>
    </xf>
    <xf numFmtId="49" fontId="100" fillId="0" borderId="6" xfId="0" applyNumberFormat="1" applyFont="1" applyFill="1" applyBorder="1" applyAlignment="1">
      <alignment horizontal="center" vertical="center" wrapText="1"/>
    </xf>
    <xf numFmtId="1" fontId="101" fillId="0" borderId="0" xfId="0" applyNumberFormat="1" applyFont="1" applyFill="1" applyBorder="1" applyAlignment="1">
      <alignment horizontal="center" vertical="center" wrapText="1"/>
    </xf>
    <xf numFmtId="14" fontId="102" fillId="0" borderId="0" xfId="0" applyNumberFormat="1" applyFont="1" applyFill="1" applyBorder="1" applyAlignment="1">
      <alignment horizontal="center" vertical="center"/>
    </xf>
    <xf numFmtId="0" fontId="71" fillId="2" borderId="0" xfId="0" applyFont="1" applyFill="1" applyAlignment="1">
      <alignment horizontal="right" vertical="center" wrapText="1"/>
    </xf>
    <xf numFmtId="0" fontId="23" fillId="2" borderId="0" xfId="0" applyFont="1" applyFill="1" applyBorder="1" applyAlignment="1">
      <alignment horizontal="right" wrapText="1"/>
    </xf>
    <xf numFmtId="0" fontId="81" fillId="3" borderId="0" xfId="0" applyFont="1" applyFill="1" applyBorder="1" applyAlignment="1" applyProtection="1">
      <alignment horizontal="center" vertical="center" wrapText="1"/>
      <protection locked="0"/>
    </xf>
    <xf numFmtId="49" fontId="55" fillId="0" borderId="0" xfId="0" applyNumberFormat="1" applyFont="1" applyFill="1" applyBorder="1" applyAlignment="1">
      <alignment horizontal="center" vertical="center" wrapText="1"/>
    </xf>
    <xf numFmtId="14" fontId="102" fillId="29" borderId="3" xfId="0" applyNumberFormat="1" applyFont="1" applyFill="1" applyBorder="1" applyAlignment="1">
      <alignment horizontal="center" vertical="center"/>
    </xf>
    <xf numFmtId="14" fontId="102" fillId="29" borderId="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74" fillId="2" borderId="0" xfId="0" applyFont="1" applyFill="1" applyBorder="1" applyAlignment="1">
      <alignment horizontal="left"/>
    </xf>
    <xf numFmtId="0" fontId="25" fillId="2" borderId="3" xfId="0" applyFont="1" applyFill="1" applyBorder="1" applyAlignment="1">
      <alignment horizontal="left"/>
    </xf>
    <xf numFmtId="49" fontId="102" fillId="0" borderId="0" xfId="0" applyNumberFormat="1" applyFont="1" applyFill="1" applyBorder="1" applyAlignment="1">
      <alignment horizontal="center" vertical="center" wrapText="1"/>
    </xf>
    <xf numFmtId="14" fontId="97" fillId="0" borderId="0" xfId="0" applyNumberFormat="1" applyFont="1" applyFill="1" applyBorder="1" applyAlignment="1">
      <alignment horizontal="center" vertical="center"/>
    </xf>
    <xf numFmtId="0" fontId="73" fillId="25" borderId="59" xfId="0" applyFont="1" applyFill="1" applyBorder="1" applyAlignment="1">
      <alignment horizontal="center" vertical="center"/>
    </xf>
    <xf numFmtId="0" fontId="73" fillId="25" borderId="16" xfId="0" applyFont="1" applyFill="1" applyBorder="1" applyAlignment="1">
      <alignment horizontal="center" vertical="center"/>
    </xf>
    <xf numFmtId="0" fontId="97" fillId="0" borderId="0" xfId="0" applyFont="1" applyFill="1" applyBorder="1" applyAlignment="1">
      <alignment horizontal="center" vertical="center" wrapText="1"/>
    </xf>
    <xf numFmtId="0" fontId="39" fillId="2" borderId="0" xfId="1" applyFont="1" applyFill="1" applyBorder="1" applyAlignment="1">
      <alignment horizontal="left" wrapText="1"/>
    </xf>
    <xf numFmtId="49" fontId="101" fillId="0" borderId="0" xfId="0" applyNumberFormat="1" applyFont="1" applyFill="1" applyBorder="1" applyAlignment="1">
      <alignment wrapText="1"/>
    </xf>
    <xf numFmtId="0" fontId="98" fillId="2" borderId="2" xfId="0" applyFont="1" applyFill="1" applyBorder="1" applyAlignment="1">
      <alignment horizontal="left"/>
    </xf>
    <xf numFmtId="49" fontId="100" fillId="0" borderId="4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/>
    </xf>
    <xf numFmtId="0" fontId="101" fillId="3" borderId="30" xfId="0" applyFont="1" applyFill="1" applyBorder="1" applyAlignment="1">
      <alignment horizontal="center" vertical="center" wrapText="1"/>
    </xf>
    <xf numFmtId="0" fontId="101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23" fillId="2" borderId="0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wrapText="1"/>
    </xf>
    <xf numFmtId="0" fontId="84" fillId="2" borderId="0" xfId="0" applyFont="1" applyFill="1" applyBorder="1" applyAlignment="1">
      <alignment horizontal="right" wrapText="1"/>
    </xf>
    <xf numFmtId="0" fontId="13" fillId="23" borderId="4" xfId="0" applyFont="1" applyFill="1" applyBorder="1" applyAlignment="1">
      <alignment horizontal="center" vertical="center"/>
    </xf>
    <xf numFmtId="0" fontId="13" fillId="23" borderId="1" xfId="0" applyFont="1" applyFill="1" applyBorder="1" applyAlignment="1">
      <alignment horizontal="center" vertical="center"/>
    </xf>
    <xf numFmtId="0" fontId="13" fillId="23" borderId="7" xfId="0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left"/>
    </xf>
    <xf numFmtId="0" fontId="13" fillId="23" borderId="0" xfId="0" applyFont="1" applyFill="1" applyAlignment="1">
      <alignment horizontal="center" vertical="center"/>
    </xf>
    <xf numFmtId="0" fontId="13" fillId="23" borderId="23" xfId="0" applyFont="1" applyFill="1" applyBorder="1" applyAlignment="1">
      <alignment horizontal="center" vertical="center"/>
    </xf>
    <xf numFmtId="0" fontId="13" fillId="28" borderId="4" xfId="0" applyFont="1" applyFill="1" applyBorder="1" applyAlignment="1">
      <alignment horizontal="center" vertical="center"/>
    </xf>
    <xf numFmtId="0" fontId="13" fillId="28" borderId="1" xfId="0" applyFont="1" applyFill="1" applyBorder="1" applyAlignment="1">
      <alignment horizontal="center" vertical="center"/>
    </xf>
    <xf numFmtId="0" fontId="13" fillId="28" borderId="7" xfId="0" applyFont="1" applyFill="1" applyBorder="1" applyAlignment="1">
      <alignment horizontal="center" vertical="center"/>
    </xf>
    <xf numFmtId="1" fontId="106" fillId="3" borderId="0" xfId="0" applyNumberFormat="1" applyFont="1" applyFill="1" applyBorder="1" applyAlignment="1">
      <alignment horizontal="center" vertical="center"/>
    </xf>
    <xf numFmtId="1" fontId="106" fillId="3" borderId="6" xfId="0" applyNumberFormat="1" applyFont="1" applyFill="1" applyBorder="1" applyAlignment="1">
      <alignment horizontal="center" vertical="center"/>
    </xf>
    <xf numFmtId="14" fontId="101" fillId="3" borderId="0" xfId="0" applyNumberFormat="1" applyFont="1" applyFill="1" applyBorder="1" applyAlignment="1">
      <alignment horizontal="center" vertical="center"/>
    </xf>
    <xf numFmtId="14" fontId="101" fillId="3" borderId="6" xfId="0" applyNumberFormat="1" applyFont="1" applyFill="1" applyBorder="1" applyAlignment="1">
      <alignment horizontal="center" vertical="center"/>
    </xf>
    <xf numFmtId="14" fontId="89" fillId="3" borderId="2" xfId="0" applyNumberFormat="1" applyFont="1" applyFill="1" applyBorder="1" applyAlignment="1">
      <alignment horizontal="center" vertical="center"/>
    </xf>
    <xf numFmtId="14" fontId="89" fillId="3" borderId="8" xfId="0" applyNumberFormat="1" applyFont="1" applyFill="1" applyBorder="1" applyAlignment="1">
      <alignment horizontal="center" vertical="center"/>
    </xf>
    <xf numFmtId="0" fontId="54" fillId="12" borderId="0" xfId="0" applyFont="1" applyFill="1" applyBorder="1" applyAlignment="1">
      <alignment horizontal="center" vertical="center" wrapText="1"/>
    </xf>
    <xf numFmtId="0" fontId="76" fillId="2" borderId="0" xfId="0" applyFont="1" applyFill="1" applyBorder="1" applyAlignment="1">
      <alignment horizontal="left" wrapText="1"/>
    </xf>
    <xf numFmtId="0" fontId="13" fillId="23" borderId="6" xfId="0" applyFont="1" applyFill="1" applyBorder="1" applyAlignment="1">
      <alignment horizontal="center" vertical="center"/>
    </xf>
    <xf numFmtId="49" fontId="120" fillId="0" borderId="0" xfId="0" applyNumberFormat="1" applyFont="1" applyFill="1" applyBorder="1" applyAlignment="1">
      <alignment horizontal="center" vertical="center" wrapText="1"/>
    </xf>
    <xf numFmtId="49" fontId="120" fillId="0" borderId="0" xfId="0" applyNumberFormat="1" applyFont="1" applyFill="1" applyBorder="1" applyAlignment="1">
      <alignment horizontal="center" vertical="center"/>
    </xf>
    <xf numFmtId="0" fontId="127" fillId="2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1" fontId="119" fillId="0" borderId="0" xfId="0" applyNumberFormat="1" applyFont="1" applyFill="1" applyBorder="1" applyAlignment="1">
      <alignment horizontal="center" vertical="center" wrapText="1"/>
    </xf>
    <xf numFmtId="1" fontId="41" fillId="0" borderId="0" xfId="0" applyNumberFormat="1" applyFont="1" applyFill="1" applyBorder="1" applyAlignment="1">
      <alignment horizontal="center" vertical="center" wrapText="1"/>
    </xf>
    <xf numFmtId="1" fontId="42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" fontId="129" fillId="0" borderId="0" xfId="0" applyNumberFormat="1" applyFont="1" applyFill="1" applyBorder="1" applyAlignment="1">
      <alignment horizontal="left" vertical="top" wrapText="1"/>
    </xf>
    <xf numFmtId="0" fontId="127" fillId="2" borderId="0" xfId="0" applyFont="1" applyFill="1" applyBorder="1" applyAlignment="1">
      <alignment horizontal="left" wrapText="1"/>
    </xf>
    <xf numFmtId="1" fontId="46" fillId="0" borderId="0" xfId="0" applyNumberFormat="1" applyFont="1" applyFill="1" applyBorder="1" applyAlignment="1">
      <alignment horizontal="center" vertical="center"/>
    </xf>
    <xf numFmtId="0" fontId="124" fillId="2" borderId="0" xfId="0" applyFont="1" applyFill="1" applyBorder="1" applyAlignment="1">
      <alignment horizontal="left"/>
    </xf>
    <xf numFmtId="0" fontId="13" fillId="23" borderId="0" xfId="0" applyFont="1" applyFill="1" applyBorder="1" applyAlignment="1">
      <alignment horizontal="center" vertical="center"/>
    </xf>
    <xf numFmtId="49" fontId="54" fillId="0" borderId="0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48"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3" tint="0.39994506668294322"/>
      </font>
    </dxf>
    <dxf>
      <font>
        <color theme="3" tint="0.39994506668294322"/>
      </font>
    </dxf>
    <dxf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ont>
        <color rgb="FF0070C0"/>
      </font>
    </dxf>
    <dxf>
      <font>
        <color rgb="FF0070C0"/>
      </font>
    </dxf>
    <dxf>
      <font>
        <color theme="1" tint="0.34998626667073579"/>
      </font>
    </dxf>
    <dxf>
      <font>
        <color theme="1" tint="0.34998626667073579"/>
      </font>
    </dxf>
    <dxf>
      <fill>
        <patternFill>
          <bgColor rgb="FFFFFF8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ont>
        <color theme="4" tint="-0.24994659260841701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solid">
          <bgColor theme="0" tint="-0.14996795556505021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ont>
        <color theme="4" tint="-0.499984740745262"/>
      </font>
      <fill>
        <patternFill patternType="none">
          <bgColor auto="1"/>
        </patternFill>
      </fill>
    </dxf>
    <dxf>
      <font>
        <b/>
        <i val="0"/>
        <color theme="1" tint="0.34998626667073579"/>
      </font>
      <fill>
        <patternFill patternType="solid">
          <bgColor theme="0" tint="-0.14996795556505021"/>
        </patternFill>
      </fill>
    </dxf>
    <dxf>
      <font>
        <color rgb="FF9A00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F2F2F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000099"/>
      <color rgb="FFFFFF43"/>
      <color rgb="FFFFFF8F"/>
      <color rgb="FFE7F0F1"/>
      <color rgb="FFDFEBED"/>
      <color rgb="FFEEF5F6"/>
      <color rgb="FFFFFFCC"/>
      <color rgb="FF0000FF"/>
      <color rgb="FFFFFF8B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98</xdr:row>
      <xdr:rowOff>16984</xdr:rowOff>
    </xdr:from>
    <xdr:to>
      <xdr:col>5</xdr:col>
      <xdr:colOff>97572</xdr:colOff>
      <xdr:row>98</xdr:row>
      <xdr:rowOff>92927</xdr:rowOff>
    </xdr:to>
    <xdr:sp macro="" textlink="">
      <xdr:nvSpPr>
        <xdr:cNvPr id="9" name="Стрелка вниз 8"/>
        <xdr:cNvSpPr/>
      </xdr:nvSpPr>
      <xdr:spPr>
        <a:xfrm>
          <a:off x="4582733" y="1472730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73</xdr:row>
      <xdr:rowOff>16984</xdr:rowOff>
    </xdr:from>
    <xdr:to>
      <xdr:col>12</xdr:col>
      <xdr:colOff>97572</xdr:colOff>
      <xdr:row>73</xdr:row>
      <xdr:rowOff>92927</xdr:rowOff>
    </xdr:to>
    <xdr:sp macro="" textlink="">
      <xdr:nvSpPr>
        <xdr:cNvPr id="13" name="Стрелка вниз 12"/>
        <xdr:cNvSpPr/>
      </xdr:nvSpPr>
      <xdr:spPr>
        <a:xfrm>
          <a:off x="4582733" y="1472730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69</xdr:row>
      <xdr:rowOff>16984</xdr:rowOff>
    </xdr:from>
    <xdr:to>
      <xdr:col>9</xdr:col>
      <xdr:colOff>97572</xdr:colOff>
      <xdr:row>69</xdr:row>
      <xdr:rowOff>92927</xdr:rowOff>
    </xdr:to>
    <xdr:sp macro="" textlink="">
      <xdr:nvSpPr>
        <xdr:cNvPr id="15" name="Стрелка вниз 14"/>
        <xdr:cNvSpPr/>
      </xdr:nvSpPr>
      <xdr:spPr>
        <a:xfrm>
          <a:off x="8773733" y="127804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47904</xdr:colOff>
      <xdr:row>107</xdr:row>
      <xdr:rowOff>16984</xdr:rowOff>
    </xdr:from>
    <xdr:to>
      <xdr:col>7</xdr:col>
      <xdr:colOff>97572</xdr:colOff>
      <xdr:row>107</xdr:row>
      <xdr:rowOff>92927</xdr:rowOff>
    </xdr:to>
    <xdr:sp macro="" textlink="">
      <xdr:nvSpPr>
        <xdr:cNvPr id="18" name="Стрелка вниз 17"/>
        <xdr:cNvSpPr/>
      </xdr:nvSpPr>
      <xdr:spPr>
        <a:xfrm>
          <a:off x="4580490" y="1476431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14</xdr:row>
      <xdr:rowOff>16984</xdr:rowOff>
    </xdr:from>
    <xdr:to>
      <xdr:col>9</xdr:col>
      <xdr:colOff>97572</xdr:colOff>
      <xdr:row>14</xdr:row>
      <xdr:rowOff>92927</xdr:rowOff>
    </xdr:to>
    <xdr:sp macro="" textlink="">
      <xdr:nvSpPr>
        <xdr:cNvPr id="19" name="Стрелка вниз 18"/>
        <xdr:cNvSpPr/>
      </xdr:nvSpPr>
      <xdr:spPr>
        <a:xfrm>
          <a:off x="6675990" y="1670872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18</xdr:row>
      <xdr:rowOff>16984</xdr:rowOff>
    </xdr:from>
    <xdr:to>
      <xdr:col>9</xdr:col>
      <xdr:colOff>97572</xdr:colOff>
      <xdr:row>18</xdr:row>
      <xdr:rowOff>92927</xdr:rowOff>
    </xdr:to>
    <xdr:sp macro="" textlink="">
      <xdr:nvSpPr>
        <xdr:cNvPr id="20" name="Стрелка вниз 19"/>
        <xdr:cNvSpPr/>
      </xdr:nvSpPr>
      <xdr:spPr>
        <a:xfrm>
          <a:off x="8771490" y="388610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8</xdr:row>
      <xdr:rowOff>16984</xdr:rowOff>
    </xdr:from>
    <xdr:to>
      <xdr:col>9</xdr:col>
      <xdr:colOff>97572</xdr:colOff>
      <xdr:row>8</xdr:row>
      <xdr:rowOff>92927</xdr:rowOff>
    </xdr:to>
    <xdr:sp macro="" textlink="">
      <xdr:nvSpPr>
        <xdr:cNvPr id="21" name="Стрелка вниз 20"/>
        <xdr:cNvSpPr/>
      </xdr:nvSpPr>
      <xdr:spPr>
        <a:xfrm>
          <a:off x="8771490" y="388610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44</xdr:row>
      <xdr:rowOff>16984</xdr:rowOff>
    </xdr:from>
    <xdr:to>
      <xdr:col>5</xdr:col>
      <xdr:colOff>97572</xdr:colOff>
      <xdr:row>44</xdr:row>
      <xdr:rowOff>92927</xdr:rowOff>
    </xdr:to>
    <xdr:sp macro="" textlink="">
      <xdr:nvSpPr>
        <xdr:cNvPr id="22" name="Стрелка вниз 21"/>
        <xdr:cNvSpPr/>
      </xdr:nvSpPr>
      <xdr:spPr>
        <a:xfrm>
          <a:off x="8771490" y="597503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47904</xdr:colOff>
      <xdr:row>107</xdr:row>
      <xdr:rowOff>16984</xdr:rowOff>
    </xdr:from>
    <xdr:to>
      <xdr:col>11</xdr:col>
      <xdr:colOff>97572</xdr:colOff>
      <xdr:row>107</xdr:row>
      <xdr:rowOff>92927</xdr:rowOff>
    </xdr:to>
    <xdr:sp macro="" textlink="">
      <xdr:nvSpPr>
        <xdr:cNvPr id="23" name="Стрелка вниз 22"/>
        <xdr:cNvSpPr/>
      </xdr:nvSpPr>
      <xdr:spPr>
        <a:xfrm>
          <a:off x="6675990" y="1670872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18</xdr:row>
      <xdr:rowOff>16984</xdr:rowOff>
    </xdr:from>
    <xdr:to>
      <xdr:col>9</xdr:col>
      <xdr:colOff>97572</xdr:colOff>
      <xdr:row>18</xdr:row>
      <xdr:rowOff>92927</xdr:rowOff>
    </xdr:to>
    <xdr:sp macro="" textlink="">
      <xdr:nvSpPr>
        <xdr:cNvPr id="14" name="Стрелка вниз 13"/>
        <xdr:cNvSpPr/>
      </xdr:nvSpPr>
      <xdr:spPr>
        <a:xfrm>
          <a:off x="8843749" y="597503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22</xdr:row>
      <xdr:rowOff>16984</xdr:rowOff>
    </xdr:from>
    <xdr:to>
      <xdr:col>12</xdr:col>
      <xdr:colOff>97572</xdr:colOff>
      <xdr:row>22</xdr:row>
      <xdr:rowOff>92927</xdr:rowOff>
    </xdr:to>
    <xdr:sp macro="" textlink="">
      <xdr:nvSpPr>
        <xdr:cNvPr id="24" name="Стрелка вниз 23"/>
        <xdr:cNvSpPr/>
      </xdr:nvSpPr>
      <xdr:spPr>
        <a:xfrm>
          <a:off x="3139866" y="972515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22</xdr:row>
      <xdr:rowOff>16984</xdr:rowOff>
    </xdr:from>
    <xdr:to>
      <xdr:col>12</xdr:col>
      <xdr:colOff>97572</xdr:colOff>
      <xdr:row>22</xdr:row>
      <xdr:rowOff>92927</xdr:rowOff>
    </xdr:to>
    <xdr:sp macro="" textlink="">
      <xdr:nvSpPr>
        <xdr:cNvPr id="25" name="Стрелка вниз 24"/>
        <xdr:cNvSpPr/>
      </xdr:nvSpPr>
      <xdr:spPr>
        <a:xfrm>
          <a:off x="3139866" y="972515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47904</xdr:colOff>
      <xdr:row>22</xdr:row>
      <xdr:rowOff>16984</xdr:rowOff>
    </xdr:from>
    <xdr:to>
      <xdr:col>3</xdr:col>
      <xdr:colOff>97572</xdr:colOff>
      <xdr:row>22</xdr:row>
      <xdr:rowOff>92927</xdr:rowOff>
    </xdr:to>
    <xdr:sp macro="" textlink="">
      <xdr:nvSpPr>
        <xdr:cNvPr id="26" name="Стрелка вниз 25"/>
        <xdr:cNvSpPr/>
      </xdr:nvSpPr>
      <xdr:spPr>
        <a:xfrm>
          <a:off x="11431921" y="659251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47904</xdr:colOff>
      <xdr:row>22</xdr:row>
      <xdr:rowOff>16984</xdr:rowOff>
    </xdr:from>
    <xdr:to>
      <xdr:col>3</xdr:col>
      <xdr:colOff>97572</xdr:colOff>
      <xdr:row>22</xdr:row>
      <xdr:rowOff>92927</xdr:rowOff>
    </xdr:to>
    <xdr:sp macro="" textlink="">
      <xdr:nvSpPr>
        <xdr:cNvPr id="27" name="Стрелка вниз 26"/>
        <xdr:cNvSpPr/>
      </xdr:nvSpPr>
      <xdr:spPr>
        <a:xfrm>
          <a:off x="2883423" y="972515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59</xdr:row>
      <xdr:rowOff>16984</xdr:rowOff>
    </xdr:from>
    <xdr:to>
      <xdr:col>5</xdr:col>
      <xdr:colOff>97572</xdr:colOff>
      <xdr:row>59</xdr:row>
      <xdr:rowOff>92927</xdr:rowOff>
    </xdr:to>
    <xdr:sp macro="" textlink="">
      <xdr:nvSpPr>
        <xdr:cNvPr id="28" name="Стрелка вниз 27"/>
        <xdr:cNvSpPr/>
      </xdr:nvSpPr>
      <xdr:spPr>
        <a:xfrm>
          <a:off x="4580490" y="79128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59</xdr:row>
      <xdr:rowOff>16984</xdr:rowOff>
    </xdr:from>
    <xdr:to>
      <xdr:col>12</xdr:col>
      <xdr:colOff>97572</xdr:colOff>
      <xdr:row>59</xdr:row>
      <xdr:rowOff>92927</xdr:rowOff>
    </xdr:to>
    <xdr:sp macro="" textlink="">
      <xdr:nvSpPr>
        <xdr:cNvPr id="29" name="Стрелка вниз 28"/>
        <xdr:cNvSpPr/>
      </xdr:nvSpPr>
      <xdr:spPr>
        <a:xfrm>
          <a:off x="4580490" y="10330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61</xdr:row>
      <xdr:rowOff>16984</xdr:rowOff>
    </xdr:from>
    <xdr:to>
      <xdr:col>12</xdr:col>
      <xdr:colOff>97572</xdr:colOff>
      <xdr:row>61</xdr:row>
      <xdr:rowOff>92927</xdr:rowOff>
    </xdr:to>
    <xdr:sp macro="" textlink="">
      <xdr:nvSpPr>
        <xdr:cNvPr id="30" name="Стрелка вниз 29"/>
        <xdr:cNvSpPr/>
      </xdr:nvSpPr>
      <xdr:spPr>
        <a:xfrm>
          <a:off x="11431921" y="10330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63</xdr:row>
      <xdr:rowOff>16984</xdr:rowOff>
    </xdr:from>
    <xdr:to>
      <xdr:col>9</xdr:col>
      <xdr:colOff>97572</xdr:colOff>
      <xdr:row>63</xdr:row>
      <xdr:rowOff>92927</xdr:rowOff>
    </xdr:to>
    <xdr:sp macro="" textlink="">
      <xdr:nvSpPr>
        <xdr:cNvPr id="31" name="Стрелка вниз 30"/>
        <xdr:cNvSpPr/>
      </xdr:nvSpPr>
      <xdr:spPr>
        <a:xfrm>
          <a:off x="11431921" y="11092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65</xdr:row>
      <xdr:rowOff>16984</xdr:rowOff>
    </xdr:from>
    <xdr:to>
      <xdr:col>9</xdr:col>
      <xdr:colOff>97572</xdr:colOff>
      <xdr:row>65</xdr:row>
      <xdr:rowOff>92927</xdr:rowOff>
    </xdr:to>
    <xdr:sp macro="" textlink="">
      <xdr:nvSpPr>
        <xdr:cNvPr id="32" name="Стрелка вниз 31"/>
        <xdr:cNvSpPr/>
      </xdr:nvSpPr>
      <xdr:spPr>
        <a:xfrm>
          <a:off x="8843749" y="1176229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61</xdr:row>
      <xdr:rowOff>16984</xdr:rowOff>
    </xdr:from>
    <xdr:to>
      <xdr:col>5</xdr:col>
      <xdr:colOff>97572</xdr:colOff>
      <xdr:row>61</xdr:row>
      <xdr:rowOff>92927</xdr:rowOff>
    </xdr:to>
    <xdr:sp macro="" textlink="">
      <xdr:nvSpPr>
        <xdr:cNvPr id="33" name="Стрелка вниз 32"/>
        <xdr:cNvSpPr/>
      </xdr:nvSpPr>
      <xdr:spPr>
        <a:xfrm>
          <a:off x="4580490" y="10330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75</xdr:row>
      <xdr:rowOff>16984</xdr:rowOff>
    </xdr:from>
    <xdr:to>
      <xdr:col>9</xdr:col>
      <xdr:colOff>97572</xdr:colOff>
      <xdr:row>75</xdr:row>
      <xdr:rowOff>92927</xdr:rowOff>
    </xdr:to>
    <xdr:sp macro="" textlink="">
      <xdr:nvSpPr>
        <xdr:cNvPr id="34" name="Стрелка вниз 33"/>
        <xdr:cNvSpPr/>
      </xdr:nvSpPr>
      <xdr:spPr>
        <a:xfrm>
          <a:off x="11426616" y="1513242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76</xdr:row>
      <xdr:rowOff>16984</xdr:rowOff>
    </xdr:from>
    <xdr:to>
      <xdr:col>12</xdr:col>
      <xdr:colOff>97572</xdr:colOff>
      <xdr:row>76</xdr:row>
      <xdr:rowOff>92927</xdr:rowOff>
    </xdr:to>
    <xdr:sp macro="" textlink="">
      <xdr:nvSpPr>
        <xdr:cNvPr id="35" name="Стрелка вниз 34"/>
        <xdr:cNvSpPr/>
      </xdr:nvSpPr>
      <xdr:spPr>
        <a:xfrm>
          <a:off x="11426616" y="1513242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73</xdr:row>
      <xdr:rowOff>16984</xdr:rowOff>
    </xdr:from>
    <xdr:to>
      <xdr:col>5</xdr:col>
      <xdr:colOff>97572</xdr:colOff>
      <xdr:row>73</xdr:row>
      <xdr:rowOff>92927</xdr:rowOff>
    </xdr:to>
    <xdr:sp macro="" textlink="">
      <xdr:nvSpPr>
        <xdr:cNvPr id="36" name="Стрелка вниз 35"/>
        <xdr:cNvSpPr/>
      </xdr:nvSpPr>
      <xdr:spPr>
        <a:xfrm>
          <a:off x="8840212" y="1383556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46</xdr:row>
      <xdr:rowOff>16984</xdr:rowOff>
    </xdr:from>
    <xdr:to>
      <xdr:col>5</xdr:col>
      <xdr:colOff>97572</xdr:colOff>
      <xdr:row>46</xdr:row>
      <xdr:rowOff>92927</xdr:rowOff>
    </xdr:to>
    <xdr:sp macro="" textlink="">
      <xdr:nvSpPr>
        <xdr:cNvPr id="40" name="Стрелка вниз 39"/>
        <xdr:cNvSpPr/>
      </xdr:nvSpPr>
      <xdr:spPr>
        <a:xfrm>
          <a:off x="5315962" y="92855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45</xdr:row>
      <xdr:rowOff>16984</xdr:rowOff>
    </xdr:from>
    <xdr:to>
      <xdr:col>5</xdr:col>
      <xdr:colOff>97572</xdr:colOff>
      <xdr:row>45</xdr:row>
      <xdr:rowOff>92927</xdr:rowOff>
    </xdr:to>
    <xdr:sp macro="" textlink="">
      <xdr:nvSpPr>
        <xdr:cNvPr id="41" name="Стрелка вниз 40"/>
        <xdr:cNvSpPr/>
      </xdr:nvSpPr>
      <xdr:spPr>
        <a:xfrm>
          <a:off x="5315962" y="993031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100</xdr:row>
      <xdr:rowOff>16984</xdr:rowOff>
    </xdr:from>
    <xdr:to>
      <xdr:col>5</xdr:col>
      <xdr:colOff>97572</xdr:colOff>
      <xdr:row>100</xdr:row>
      <xdr:rowOff>92927</xdr:rowOff>
    </xdr:to>
    <xdr:sp macro="" textlink="">
      <xdr:nvSpPr>
        <xdr:cNvPr id="37" name="Стрелка вниз 36"/>
        <xdr:cNvSpPr/>
      </xdr:nvSpPr>
      <xdr:spPr>
        <a:xfrm>
          <a:off x="5315962" y="2247400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43962</xdr:colOff>
      <xdr:row>109</xdr:row>
      <xdr:rowOff>0</xdr:rowOff>
    </xdr:from>
    <xdr:to>
      <xdr:col>11</xdr:col>
      <xdr:colOff>93630</xdr:colOff>
      <xdr:row>109</xdr:row>
      <xdr:rowOff>75943</xdr:rowOff>
    </xdr:to>
    <xdr:sp macro="" textlink="">
      <xdr:nvSpPr>
        <xdr:cNvPr id="38" name="Стрелка вниз 37"/>
        <xdr:cNvSpPr/>
      </xdr:nvSpPr>
      <xdr:spPr>
        <a:xfrm>
          <a:off x="11671789" y="2620107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32845</xdr:colOff>
      <xdr:row>36</xdr:row>
      <xdr:rowOff>59121</xdr:rowOff>
    </xdr:from>
    <xdr:to>
      <xdr:col>12</xdr:col>
      <xdr:colOff>82513</xdr:colOff>
      <xdr:row>36</xdr:row>
      <xdr:rowOff>135064</xdr:rowOff>
    </xdr:to>
    <xdr:sp macro="" textlink="">
      <xdr:nvSpPr>
        <xdr:cNvPr id="39" name="Стрелка вниз 38"/>
        <xdr:cNvSpPr/>
      </xdr:nvSpPr>
      <xdr:spPr>
        <a:xfrm>
          <a:off x="11624770" y="2771972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26276</xdr:colOff>
      <xdr:row>38</xdr:row>
      <xdr:rowOff>151086</xdr:rowOff>
    </xdr:from>
    <xdr:to>
      <xdr:col>12</xdr:col>
      <xdr:colOff>75944</xdr:colOff>
      <xdr:row>38</xdr:row>
      <xdr:rowOff>227029</xdr:rowOff>
    </xdr:to>
    <xdr:sp macro="" textlink="">
      <xdr:nvSpPr>
        <xdr:cNvPr id="42" name="Стрелка вниз 41"/>
        <xdr:cNvSpPr/>
      </xdr:nvSpPr>
      <xdr:spPr>
        <a:xfrm>
          <a:off x="11618201" y="2826888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26276</xdr:colOff>
      <xdr:row>40</xdr:row>
      <xdr:rowOff>433551</xdr:rowOff>
    </xdr:from>
    <xdr:to>
      <xdr:col>12</xdr:col>
      <xdr:colOff>75944</xdr:colOff>
      <xdr:row>40</xdr:row>
      <xdr:rowOff>509494</xdr:rowOff>
    </xdr:to>
    <xdr:sp macro="" textlink="">
      <xdr:nvSpPr>
        <xdr:cNvPr id="43" name="Стрелка вниз 42"/>
        <xdr:cNvSpPr/>
      </xdr:nvSpPr>
      <xdr:spPr>
        <a:xfrm>
          <a:off x="11618201" y="2909427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48</xdr:row>
      <xdr:rowOff>16984</xdr:rowOff>
    </xdr:from>
    <xdr:to>
      <xdr:col>9</xdr:col>
      <xdr:colOff>97572</xdr:colOff>
      <xdr:row>48</xdr:row>
      <xdr:rowOff>92927</xdr:rowOff>
    </xdr:to>
    <xdr:sp macro="" textlink="">
      <xdr:nvSpPr>
        <xdr:cNvPr id="44" name="Стрелка вниз 43"/>
        <xdr:cNvSpPr/>
      </xdr:nvSpPr>
      <xdr:spPr>
        <a:xfrm>
          <a:off x="10488769" y="838433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48</xdr:row>
      <xdr:rowOff>16984</xdr:rowOff>
    </xdr:from>
    <xdr:to>
      <xdr:col>9</xdr:col>
      <xdr:colOff>97572</xdr:colOff>
      <xdr:row>48</xdr:row>
      <xdr:rowOff>92927</xdr:rowOff>
    </xdr:to>
    <xdr:sp macro="" textlink="">
      <xdr:nvSpPr>
        <xdr:cNvPr id="45" name="Стрелка вниз 44"/>
        <xdr:cNvSpPr/>
      </xdr:nvSpPr>
      <xdr:spPr>
        <a:xfrm>
          <a:off x="10488769" y="838433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50</xdr:row>
      <xdr:rowOff>16984</xdr:rowOff>
    </xdr:from>
    <xdr:to>
      <xdr:col>9</xdr:col>
      <xdr:colOff>97572</xdr:colOff>
      <xdr:row>50</xdr:row>
      <xdr:rowOff>92927</xdr:rowOff>
    </xdr:to>
    <xdr:sp macro="" textlink="">
      <xdr:nvSpPr>
        <xdr:cNvPr id="46" name="Стрелка вниз 45"/>
        <xdr:cNvSpPr/>
      </xdr:nvSpPr>
      <xdr:spPr>
        <a:xfrm>
          <a:off x="10488769" y="1642929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50</xdr:row>
      <xdr:rowOff>16984</xdr:rowOff>
    </xdr:from>
    <xdr:to>
      <xdr:col>9</xdr:col>
      <xdr:colOff>97572</xdr:colOff>
      <xdr:row>50</xdr:row>
      <xdr:rowOff>92927</xdr:rowOff>
    </xdr:to>
    <xdr:sp macro="" textlink="">
      <xdr:nvSpPr>
        <xdr:cNvPr id="47" name="Стрелка вниз 46"/>
        <xdr:cNvSpPr/>
      </xdr:nvSpPr>
      <xdr:spPr>
        <a:xfrm>
          <a:off x="10488769" y="1642929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65943</xdr:colOff>
      <xdr:row>81</xdr:row>
      <xdr:rowOff>0</xdr:rowOff>
    </xdr:from>
    <xdr:to>
      <xdr:col>9</xdr:col>
      <xdr:colOff>115611</xdr:colOff>
      <xdr:row>81</xdr:row>
      <xdr:rowOff>75943</xdr:rowOff>
    </xdr:to>
    <xdr:sp macro="" textlink="">
      <xdr:nvSpPr>
        <xdr:cNvPr id="48" name="Стрелка вниз 47"/>
        <xdr:cNvSpPr/>
      </xdr:nvSpPr>
      <xdr:spPr>
        <a:xfrm>
          <a:off x="10506808" y="2898530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64476</xdr:colOff>
      <xdr:row>83</xdr:row>
      <xdr:rowOff>5865</xdr:rowOff>
    </xdr:from>
    <xdr:to>
      <xdr:col>9</xdr:col>
      <xdr:colOff>114144</xdr:colOff>
      <xdr:row>83</xdr:row>
      <xdr:rowOff>81808</xdr:rowOff>
    </xdr:to>
    <xdr:sp macro="" textlink="">
      <xdr:nvSpPr>
        <xdr:cNvPr id="49" name="Стрелка вниз 48"/>
        <xdr:cNvSpPr/>
      </xdr:nvSpPr>
      <xdr:spPr>
        <a:xfrm>
          <a:off x="10505341" y="2940148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70336</xdr:colOff>
      <xdr:row>85</xdr:row>
      <xdr:rowOff>19056</xdr:rowOff>
    </xdr:from>
    <xdr:to>
      <xdr:col>9</xdr:col>
      <xdr:colOff>120004</xdr:colOff>
      <xdr:row>85</xdr:row>
      <xdr:rowOff>94999</xdr:rowOff>
    </xdr:to>
    <xdr:sp macro="" textlink="">
      <xdr:nvSpPr>
        <xdr:cNvPr id="50" name="Стрелка вниз 49"/>
        <xdr:cNvSpPr/>
      </xdr:nvSpPr>
      <xdr:spPr>
        <a:xfrm>
          <a:off x="10511201" y="2982497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65943</xdr:colOff>
      <xdr:row>24</xdr:row>
      <xdr:rowOff>0</xdr:rowOff>
    </xdr:from>
    <xdr:to>
      <xdr:col>7</xdr:col>
      <xdr:colOff>115611</xdr:colOff>
      <xdr:row>24</xdr:row>
      <xdr:rowOff>75943</xdr:rowOff>
    </xdr:to>
    <xdr:sp macro="" textlink="">
      <xdr:nvSpPr>
        <xdr:cNvPr id="51" name="Стрелка вниз 50"/>
        <xdr:cNvSpPr/>
      </xdr:nvSpPr>
      <xdr:spPr>
        <a:xfrm>
          <a:off x="10506808" y="3089763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65946</xdr:colOff>
      <xdr:row>26</xdr:row>
      <xdr:rowOff>80597</xdr:rowOff>
    </xdr:from>
    <xdr:to>
      <xdr:col>12</xdr:col>
      <xdr:colOff>115614</xdr:colOff>
      <xdr:row>26</xdr:row>
      <xdr:rowOff>156540</xdr:rowOff>
    </xdr:to>
    <xdr:sp macro="" textlink="">
      <xdr:nvSpPr>
        <xdr:cNvPr id="53" name="Стрелка вниз 52"/>
        <xdr:cNvSpPr/>
      </xdr:nvSpPr>
      <xdr:spPr>
        <a:xfrm>
          <a:off x="12990638" y="1214803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51287</xdr:colOff>
      <xdr:row>127</xdr:row>
      <xdr:rowOff>21980</xdr:rowOff>
    </xdr:from>
    <xdr:to>
      <xdr:col>3</xdr:col>
      <xdr:colOff>100955</xdr:colOff>
      <xdr:row>127</xdr:row>
      <xdr:rowOff>97923</xdr:rowOff>
    </xdr:to>
    <xdr:sp macro="" textlink="">
      <xdr:nvSpPr>
        <xdr:cNvPr id="56" name="Стрелка вниз 55"/>
        <xdr:cNvSpPr/>
      </xdr:nvSpPr>
      <xdr:spPr>
        <a:xfrm>
          <a:off x="2886806" y="4517780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51287</xdr:colOff>
      <xdr:row>127</xdr:row>
      <xdr:rowOff>21980</xdr:rowOff>
    </xdr:from>
    <xdr:to>
      <xdr:col>5</xdr:col>
      <xdr:colOff>100955</xdr:colOff>
      <xdr:row>127</xdr:row>
      <xdr:rowOff>97923</xdr:rowOff>
    </xdr:to>
    <xdr:sp macro="" textlink="">
      <xdr:nvSpPr>
        <xdr:cNvPr id="57" name="Стрелка вниз 56"/>
        <xdr:cNvSpPr/>
      </xdr:nvSpPr>
      <xdr:spPr>
        <a:xfrm>
          <a:off x="2886806" y="4517780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10</xdr:row>
      <xdr:rowOff>16984</xdr:rowOff>
    </xdr:from>
    <xdr:to>
      <xdr:col>9</xdr:col>
      <xdr:colOff>97572</xdr:colOff>
      <xdr:row>10</xdr:row>
      <xdr:rowOff>92927</xdr:rowOff>
    </xdr:to>
    <xdr:sp macro="" textlink="">
      <xdr:nvSpPr>
        <xdr:cNvPr id="52" name="Стрелка вниз 51"/>
        <xdr:cNvSpPr/>
      </xdr:nvSpPr>
      <xdr:spPr>
        <a:xfrm>
          <a:off x="10488769" y="578327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12</xdr:row>
      <xdr:rowOff>16984</xdr:rowOff>
    </xdr:from>
    <xdr:to>
      <xdr:col>9</xdr:col>
      <xdr:colOff>97572</xdr:colOff>
      <xdr:row>12</xdr:row>
      <xdr:rowOff>92927</xdr:rowOff>
    </xdr:to>
    <xdr:sp macro="" textlink="">
      <xdr:nvSpPr>
        <xdr:cNvPr id="54" name="Стрелка вниз 53"/>
        <xdr:cNvSpPr/>
      </xdr:nvSpPr>
      <xdr:spPr>
        <a:xfrm>
          <a:off x="10488769" y="64939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20</xdr:row>
      <xdr:rowOff>16984</xdr:rowOff>
    </xdr:from>
    <xdr:to>
      <xdr:col>9</xdr:col>
      <xdr:colOff>97572</xdr:colOff>
      <xdr:row>20</xdr:row>
      <xdr:rowOff>92927</xdr:rowOff>
    </xdr:to>
    <xdr:sp macro="" textlink="">
      <xdr:nvSpPr>
        <xdr:cNvPr id="55" name="Стрелка вниз 54"/>
        <xdr:cNvSpPr/>
      </xdr:nvSpPr>
      <xdr:spPr>
        <a:xfrm>
          <a:off x="10488769" y="1143233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20</xdr:row>
      <xdr:rowOff>16984</xdr:rowOff>
    </xdr:from>
    <xdr:to>
      <xdr:col>9</xdr:col>
      <xdr:colOff>97572</xdr:colOff>
      <xdr:row>20</xdr:row>
      <xdr:rowOff>92927</xdr:rowOff>
    </xdr:to>
    <xdr:sp macro="" textlink="">
      <xdr:nvSpPr>
        <xdr:cNvPr id="58" name="Стрелка вниз 57"/>
        <xdr:cNvSpPr/>
      </xdr:nvSpPr>
      <xdr:spPr>
        <a:xfrm>
          <a:off x="10488769" y="1143233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36635</xdr:colOff>
      <xdr:row>116</xdr:row>
      <xdr:rowOff>0</xdr:rowOff>
    </xdr:from>
    <xdr:to>
      <xdr:col>11</xdr:col>
      <xdr:colOff>86303</xdr:colOff>
      <xdr:row>116</xdr:row>
      <xdr:rowOff>75943</xdr:rowOff>
    </xdr:to>
    <xdr:sp macro="" textlink="">
      <xdr:nvSpPr>
        <xdr:cNvPr id="59" name="Стрелка вниз 58"/>
        <xdr:cNvSpPr/>
      </xdr:nvSpPr>
      <xdr:spPr>
        <a:xfrm>
          <a:off x="11811000" y="4765430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4076979" y="197913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8" name="Стрелка вниз 7"/>
        <xdr:cNvSpPr/>
      </xdr:nvSpPr>
      <xdr:spPr>
        <a:xfrm>
          <a:off x="9577754" y="916605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9" name="Стрелка вниз 8"/>
        <xdr:cNvSpPr/>
      </xdr:nvSpPr>
      <xdr:spPr>
        <a:xfrm>
          <a:off x="9577018" y="981648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10" name="Стрелка вниз 9"/>
        <xdr:cNvSpPr/>
      </xdr:nvSpPr>
      <xdr:spPr>
        <a:xfrm>
          <a:off x="9575240" y="1041626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11" name="Стрелка вниз 10"/>
        <xdr:cNvSpPr/>
      </xdr:nvSpPr>
      <xdr:spPr>
        <a:xfrm>
          <a:off x="9572188" y="1108485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12" name="Стрелка вниз 11"/>
        <xdr:cNvSpPr/>
      </xdr:nvSpPr>
      <xdr:spPr>
        <a:xfrm>
          <a:off x="9577552" y="851337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13" name="Стрелка вниз 12"/>
        <xdr:cNvSpPr/>
      </xdr:nvSpPr>
      <xdr:spPr>
        <a:xfrm>
          <a:off x="7348903" y="1635369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4" name="Стрелка вниз 13"/>
        <xdr:cNvSpPr/>
      </xdr:nvSpPr>
      <xdr:spPr>
        <a:xfrm>
          <a:off x="3949212" y="1634636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3943629" y="18457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3" name="Стрелка вниз 2"/>
        <xdr:cNvSpPr/>
      </xdr:nvSpPr>
      <xdr:spPr>
        <a:xfrm>
          <a:off x="9587279" y="917853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4" name="Стрелка вниз 3"/>
        <xdr:cNvSpPr/>
      </xdr:nvSpPr>
      <xdr:spPr>
        <a:xfrm>
          <a:off x="9586543" y="98263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5" name="Стрелка вниз 4"/>
        <xdr:cNvSpPr/>
      </xdr:nvSpPr>
      <xdr:spPr>
        <a:xfrm>
          <a:off x="9584765" y="1042185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6" name="Стрелка вниз 5"/>
        <xdr:cNvSpPr/>
      </xdr:nvSpPr>
      <xdr:spPr>
        <a:xfrm>
          <a:off x="9581713" y="1108715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7" name="Стрелка вниз 6"/>
        <xdr:cNvSpPr/>
      </xdr:nvSpPr>
      <xdr:spPr>
        <a:xfrm>
          <a:off x="9587077" y="853144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8" name="Стрелка вниз 7"/>
        <xdr:cNvSpPr/>
      </xdr:nvSpPr>
      <xdr:spPr>
        <a:xfrm>
          <a:off x="3943629" y="19124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9" name="Стрелка вниз 8"/>
        <xdr:cNvSpPr/>
      </xdr:nvSpPr>
      <xdr:spPr>
        <a:xfrm>
          <a:off x="7326190" y="163287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0" name="Стрелка вниз 9"/>
        <xdr:cNvSpPr/>
      </xdr:nvSpPr>
      <xdr:spPr>
        <a:xfrm>
          <a:off x="3937489" y="1632145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3943629" y="18457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3" name="Стрелка вниз 2"/>
        <xdr:cNvSpPr/>
      </xdr:nvSpPr>
      <xdr:spPr>
        <a:xfrm>
          <a:off x="9587279" y="917853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4" name="Стрелка вниз 3"/>
        <xdr:cNvSpPr/>
      </xdr:nvSpPr>
      <xdr:spPr>
        <a:xfrm>
          <a:off x="9586543" y="98263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5" name="Стрелка вниз 4"/>
        <xdr:cNvSpPr/>
      </xdr:nvSpPr>
      <xdr:spPr>
        <a:xfrm>
          <a:off x="9584765" y="1042185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6" name="Стрелка вниз 5"/>
        <xdr:cNvSpPr/>
      </xdr:nvSpPr>
      <xdr:spPr>
        <a:xfrm>
          <a:off x="9581713" y="1108715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7" name="Стрелка вниз 6"/>
        <xdr:cNvSpPr/>
      </xdr:nvSpPr>
      <xdr:spPr>
        <a:xfrm>
          <a:off x="9587077" y="853144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8" name="Стрелка вниз 7"/>
        <xdr:cNvSpPr/>
      </xdr:nvSpPr>
      <xdr:spPr>
        <a:xfrm>
          <a:off x="3943629" y="19124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9" name="Стрелка вниз 8"/>
        <xdr:cNvSpPr/>
      </xdr:nvSpPr>
      <xdr:spPr>
        <a:xfrm>
          <a:off x="7326190" y="163287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0" name="Стрелка вниз 9"/>
        <xdr:cNvSpPr/>
      </xdr:nvSpPr>
      <xdr:spPr>
        <a:xfrm>
          <a:off x="3937489" y="1632145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3943629" y="18457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3" name="Стрелка вниз 2"/>
        <xdr:cNvSpPr/>
      </xdr:nvSpPr>
      <xdr:spPr>
        <a:xfrm>
          <a:off x="9587279" y="917853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4" name="Стрелка вниз 3"/>
        <xdr:cNvSpPr/>
      </xdr:nvSpPr>
      <xdr:spPr>
        <a:xfrm>
          <a:off x="9586543" y="98263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5" name="Стрелка вниз 4"/>
        <xdr:cNvSpPr/>
      </xdr:nvSpPr>
      <xdr:spPr>
        <a:xfrm>
          <a:off x="9584765" y="1042185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6" name="Стрелка вниз 5"/>
        <xdr:cNvSpPr/>
      </xdr:nvSpPr>
      <xdr:spPr>
        <a:xfrm>
          <a:off x="9581713" y="1108715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7" name="Стрелка вниз 6"/>
        <xdr:cNvSpPr/>
      </xdr:nvSpPr>
      <xdr:spPr>
        <a:xfrm>
          <a:off x="9587077" y="853144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8" name="Стрелка вниз 7"/>
        <xdr:cNvSpPr/>
      </xdr:nvSpPr>
      <xdr:spPr>
        <a:xfrm>
          <a:off x="3943629" y="19124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9" name="Стрелка вниз 8"/>
        <xdr:cNvSpPr/>
      </xdr:nvSpPr>
      <xdr:spPr>
        <a:xfrm>
          <a:off x="7326190" y="163287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0" name="Стрелка вниз 9"/>
        <xdr:cNvSpPr/>
      </xdr:nvSpPr>
      <xdr:spPr>
        <a:xfrm>
          <a:off x="3937489" y="1632145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3943629" y="18457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3" name="Стрелка вниз 2"/>
        <xdr:cNvSpPr/>
      </xdr:nvSpPr>
      <xdr:spPr>
        <a:xfrm>
          <a:off x="9587279" y="917853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4" name="Стрелка вниз 3"/>
        <xdr:cNvSpPr/>
      </xdr:nvSpPr>
      <xdr:spPr>
        <a:xfrm>
          <a:off x="9586543" y="98263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5" name="Стрелка вниз 4"/>
        <xdr:cNvSpPr/>
      </xdr:nvSpPr>
      <xdr:spPr>
        <a:xfrm>
          <a:off x="9584765" y="1042185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6" name="Стрелка вниз 5"/>
        <xdr:cNvSpPr/>
      </xdr:nvSpPr>
      <xdr:spPr>
        <a:xfrm>
          <a:off x="9581713" y="1108715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7" name="Стрелка вниз 6"/>
        <xdr:cNvSpPr/>
      </xdr:nvSpPr>
      <xdr:spPr>
        <a:xfrm>
          <a:off x="9587077" y="853144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8" name="Стрелка вниз 7"/>
        <xdr:cNvSpPr/>
      </xdr:nvSpPr>
      <xdr:spPr>
        <a:xfrm>
          <a:off x="3943629" y="19124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9" name="Стрелка вниз 8"/>
        <xdr:cNvSpPr/>
      </xdr:nvSpPr>
      <xdr:spPr>
        <a:xfrm>
          <a:off x="7326190" y="163287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0" name="Стрелка вниз 9"/>
        <xdr:cNvSpPr/>
      </xdr:nvSpPr>
      <xdr:spPr>
        <a:xfrm>
          <a:off x="3937489" y="1632145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grnti.ru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ortal.tpu.ru/departments/otdel/ontp/gosreg/rk" TargetMode="External"/><Relationship Id="rId1" Type="http://schemas.openxmlformats.org/officeDocument/2006/relationships/hyperlink" Target="http://grnti.r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grnti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2"/>
  <sheetViews>
    <sheetView tabSelected="1" zoomScale="130" zoomScaleNormal="130" workbookViewId="0">
      <pane ySplit="1" topLeftCell="A2" activePane="bottomLeft" state="frozen"/>
      <selection pane="bottomLeft" activeCell="C5" sqref="C5:L5"/>
    </sheetView>
  </sheetViews>
  <sheetFormatPr defaultRowHeight="15" x14ac:dyDescent="0.25"/>
  <cols>
    <col min="1" max="1" width="3.28515625" style="1" customWidth="1"/>
    <col min="2" max="2" width="5" style="16" customWidth="1"/>
    <col min="3" max="3" width="34.140625" style="1" customWidth="1"/>
    <col min="4" max="4" width="3.85546875" style="1" customWidth="1"/>
    <col min="5" max="5" width="34.140625" style="1" customWidth="1"/>
    <col min="6" max="6" width="3.85546875" style="1" customWidth="1"/>
    <col min="7" max="7" width="34.140625" style="1" customWidth="1"/>
    <col min="8" max="8" width="3.85546875" style="1" customWidth="1"/>
    <col min="9" max="9" width="34.140625" style="1" customWidth="1"/>
    <col min="10" max="10" width="3.85546875" style="1" customWidth="1"/>
    <col min="11" max="11" width="16.140625" style="1" customWidth="1"/>
    <col min="12" max="12" width="17.28515625" style="1" customWidth="1"/>
    <col min="13" max="13" width="3.42578125" style="1" customWidth="1"/>
    <col min="14" max="14" width="16.42578125" style="1" customWidth="1"/>
    <col min="15" max="16384" width="9.140625" style="1"/>
  </cols>
  <sheetData>
    <row r="1" spans="1:12" s="218" customFormat="1" ht="19.5" customHeight="1" thickBot="1" x14ac:dyDescent="0.3">
      <c r="A1" s="243"/>
      <c r="B1" s="243" t="s">
        <v>82</v>
      </c>
      <c r="C1" s="458" t="s">
        <v>1263</v>
      </c>
      <c r="D1" s="459"/>
      <c r="E1" s="459"/>
      <c r="F1" s="459"/>
      <c r="G1" s="459"/>
      <c r="H1" s="459"/>
      <c r="I1" s="459"/>
      <c r="J1" s="459"/>
      <c r="K1" s="459"/>
      <c r="L1" s="459"/>
    </row>
    <row r="2" spans="1:12" s="35" customFormat="1" ht="26.25" customHeight="1" x14ac:dyDescent="0.2">
      <c r="B2" s="18"/>
      <c r="C2" s="271" t="s">
        <v>79</v>
      </c>
    </row>
    <row r="3" spans="1:12" s="2" customFormat="1" ht="47.25" customHeight="1" x14ac:dyDescent="0.25">
      <c r="B3" s="216">
        <v>1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</row>
    <row r="4" spans="1:12" s="35" customFormat="1" ht="23.25" customHeight="1" x14ac:dyDescent="0.2">
      <c r="B4" s="394"/>
      <c r="C4" s="410" t="s">
        <v>80</v>
      </c>
    </row>
    <row r="5" spans="1:12" s="2" customFormat="1" ht="303.75" customHeight="1" x14ac:dyDescent="0.25">
      <c r="B5" s="216">
        <v>2</v>
      </c>
      <c r="C5" s="421"/>
      <c r="D5" s="421"/>
      <c r="E5" s="421"/>
      <c r="F5" s="421"/>
      <c r="G5" s="421"/>
      <c r="H5" s="421"/>
      <c r="I5" s="421"/>
      <c r="J5" s="421"/>
      <c r="K5" s="421"/>
      <c r="L5" s="421"/>
    </row>
    <row r="6" spans="1:12" s="43" customFormat="1" ht="31.5" customHeight="1" x14ac:dyDescent="0.2">
      <c r="B6" s="41"/>
      <c r="C6" s="273" t="s">
        <v>81</v>
      </c>
      <c r="D6" s="42"/>
      <c r="E6" s="42"/>
      <c r="G6" s="46"/>
    </row>
    <row r="7" spans="1:12" s="3" customFormat="1" ht="32.25" customHeight="1" x14ac:dyDescent="0.25">
      <c r="B7" s="216">
        <v>3</v>
      </c>
      <c r="C7" s="462"/>
      <c r="D7" s="462"/>
      <c r="E7" s="462"/>
      <c r="F7" s="43"/>
      <c r="G7" s="20"/>
      <c r="H7" s="20"/>
      <c r="I7" s="20"/>
    </row>
    <row r="8" spans="1:12" s="43" customFormat="1" ht="20.25" customHeight="1" x14ac:dyDescent="0.2">
      <c r="B8" s="44"/>
      <c r="C8" s="273" t="s">
        <v>1267</v>
      </c>
      <c r="D8" s="270"/>
      <c r="E8" s="270"/>
      <c r="F8" s="270"/>
      <c r="G8" s="270"/>
      <c r="H8" s="270"/>
      <c r="I8" s="301" t="s">
        <v>1254</v>
      </c>
    </row>
    <row r="9" spans="1:12" s="3" customFormat="1" ht="36" customHeight="1" x14ac:dyDescent="0.2">
      <c r="B9" s="216">
        <v>4</v>
      </c>
      <c r="C9" s="415"/>
      <c r="D9" s="415"/>
      <c r="E9" s="415"/>
      <c r="F9" s="415"/>
      <c r="G9" s="415"/>
      <c r="H9" s="415"/>
      <c r="I9" s="415"/>
      <c r="J9" s="66"/>
    </row>
    <row r="10" spans="1:12" s="43" customFormat="1" ht="20.25" customHeight="1" x14ac:dyDescent="0.2">
      <c r="B10" s="44"/>
      <c r="C10" s="273" t="s">
        <v>1266</v>
      </c>
      <c r="D10" s="270"/>
      <c r="E10" s="270"/>
      <c r="F10" s="270"/>
      <c r="G10" s="270"/>
      <c r="H10" s="270"/>
      <c r="I10" s="317" t="s">
        <v>1254</v>
      </c>
    </row>
    <row r="11" spans="1:12" s="3" customFormat="1" ht="36" customHeight="1" x14ac:dyDescent="0.2">
      <c r="B11" s="216">
        <v>5</v>
      </c>
      <c r="C11" s="415"/>
      <c r="D11" s="415"/>
      <c r="E11" s="415"/>
      <c r="F11" s="415"/>
      <c r="G11" s="415"/>
      <c r="H11" s="415"/>
      <c r="I11" s="415"/>
      <c r="J11" s="66"/>
    </row>
    <row r="12" spans="1:12" s="43" customFormat="1" ht="20.25" customHeight="1" x14ac:dyDescent="0.2">
      <c r="B12" s="44"/>
      <c r="C12" s="273" t="s">
        <v>1292</v>
      </c>
      <c r="D12" s="270"/>
      <c r="E12" s="270"/>
      <c r="F12" s="270"/>
      <c r="G12" s="270"/>
      <c r="H12" s="270"/>
      <c r="I12" s="317" t="s">
        <v>1254</v>
      </c>
    </row>
    <row r="13" spans="1:12" s="3" customFormat="1" ht="36" customHeight="1" x14ac:dyDescent="0.2">
      <c r="C13" s="415"/>
      <c r="D13" s="415"/>
      <c r="E13" s="415"/>
      <c r="F13" s="415"/>
      <c r="G13" s="415"/>
      <c r="H13" s="415"/>
      <c r="I13" s="415"/>
      <c r="J13" s="66"/>
    </row>
    <row r="14" spans="1:12" s="43" customFormat="1" ht="20.25" customHeight="1" x14ac:dyDescent="0.2">
      <c r="B14" s="44"/>
      <c r="C14" s="304" t="s">
        <v>1300</v>
      </c>
      <c r="D14" s="270"/>
      <c r="E14" s="270"/>
      <c r="F14" s="270"/>
      <c r="G14" s="270"/>
      <c r="H14" s="270"/>
      <c r="I14" s="301" t="s">
        <v>1254</v>
      </c>
    </row>
    <row r="15" spans="1:12" s="3" customFormat="1" ht="60" customHeight="1" x14ac:dyDescent="0.2">
      <c r="B15" s="216">
        <v>7</v>
      </c>
      <c r="C15" s="415"/>
      <c r="D15" s="415"/>
      <c r="E15" s="415"/>
      <c r="F15" s="415"/>
      <c r="G15" s="415"/>
      <c r="H15" s="415"/>
      <c r="I15" s="415"/>
      <c r="J15" s="66"/>
    </row>
    <row r="16" spans="1:12" s="45" customFormat="1" ht="20.25" customHeight="1" x14ac:dyDescent="0.2">
      <c r="B16" s="395"/>
      <c r="C16" s="410" t="s">
        <v>92</v>
      </c>
    </row>
    <row r="17" spans="2:13" s="2" customFormat="1" ht="297.75" customHeight="1" x14ac:dyDescent="0.25">
      <c r="B17" s="216">
        <v>8</v>
      </c>
      <c r="C17" s="421"/>
      <c r="D17" s="421"/>
      <c r="E17" s="421"/>
      <c r="F17" s="421"/>
      <c r="G17" s="421"/>
      <c r="H17" s="421"/>
      <c r="I17" s="421"/>
      <c r="J17" s="421"/>
      <c r="K17" s="421"/>
      <c r="L17" s="421"/>
    </row>
    <row r="18" spans="2:13" s="43" customFormat="1" ht="20.25" customHeight="1" x14ac:dyDescent="0.2">
      <c r="B18" s="44"/>
      <c r="C18" s="273" t="s">
        <v>1301</v>
      </c>
      <c r="D18" s="269"/>
      <c r="E18" s="269"/>
      <c r="F18" s="269"/>
      <c r="G18" s="269"/>
      <c r="H18" s="269"/>
      <c r="I18" s="301" t="s">
        <v>1254</v>
      </c>
    </row>
    <row r="19" spans="2:13" s="3" customFormat="1" ht="38.25" customHeight="1" x14ac:dyDescent="0.2">
      <c r="B19" s="216">
        <v>9</v>
      </c>
      <c r="C19" s="422"/>
      <c r="D19" s="422"/>
      <c r="E19" s="422"/>
      <c r="F19" s="422"/>
      <c r="G19" s="422"/>
      <c r="H19" s="422"/>
      <c r="I19" s="422"/>
      <c r="J19" s="66"/>
    </row>
    <row r="20" spans="2:13" s="43" customFormat="1" ht="20.25" customHeight="1" x14ac:dyDescent="0.2">
      <c r="B20" s="44"/>
      <c r="C20" s="273" t="s">
        <v>1302</v>
      </c>
      <c r="D20" s="269"/>
      <c r="E20" s="269"/>
      <c r="F20" s="269"/>
      <c r="G20" s="269"/>
      <c r="H20" s="269"/>
      <c r="I20" s="317" t="s">
        <v>1254</v>
      </c>
    </row>
    <row r="21" spans="2:13" s="3" customFormat="1" ht="38.25" customHeight="1" x14ac:dyDescent="0.2">
      <c r="B21" s="216">
        <v>10</v>
      </c>
      <c r="C21" s="422"/>
      <c r="D21" s="422"/>
      <c r="E21" s="422"/>
      <c r="F21" s="422"/>
      <c r="G21" s="422"/>
      <c r="H21" s="422"/>
      <c r="I21" s="422"/>
      <c r="J21" s="66"/>
    </row>
    <row r="22" spans="2:13" s="43" customFormat="1" ht="23.25" customHeight="1" x14ac:dyDescent="0.2">
      <c r="B22" s="41"/>
      <c r="C22" s="40" t="s">
        <v>1264</v>
      </c>
      <c r="D22" s="94"/>
      <c r="E22" s="191" t="str">
        <f>IF(C23="Прикладное_исследование","Укажите вид прикладного исследования:",IF(C23="Экспериментальная_разработка","Укажите вид экспериментальной разработки:",""))</f>
        <v/>
      </c>
      <c r="G22" s="46"/>
      <c r="K22" s="472" t="s">
        <v>1252</v>
      </c>
      <c r="L22" s="472"/>
    </row>
    <row r="23" spans="2:13" s="3" customFormat="1" ht="35.25" customHeight="1" x14ac:dyDescent="0.2">
      <c r="B23" s="216">
        <v>11</v>
      </c>
      <c r="C23" s="316"/>
      <c r="D23" s="66"/>
      <c r="E23" s="422"/>
      <c r="F23" s="422"/>
      <c r="G23" s="422"/>
      <c r="H23" s="422"/>
      <c r="I23" s="422"/>
      <c r="J23" s="422"/>
      <c r="K23" s="422"/>
      <c r="L23" s="422"/>
      <c r="M23" s="66"/>
    </row>
    <row r="24" spans="2:13" s="43" customFormat="1" ht="25.5" customHeight="1" x14ac:dyDescent="0.2">
      <c r="B24" s="44"/>
      <c r="C24" s="57"/>
      <c r="D24" s="20"/>
      <c r="E24" s="20"/>
      <c r="F24" s="20"/>
      <c r="G24" s="301" t="s">
        <v>1254</v>
      </c>
      <c r="H24" s="3"/>
    </row>
    <row r="25" spans="2:13" s="43" customFormat="1" ht="30.75" customHeight="1" x14ac:dyDescent="0.2">
      <c r="B25" s="236">
        <v>12</v>
      </c>
      <c r="C25" s="433" t="s">
        <v>1255</v>
      </c>
      <c r="D25" s="433"/>
      <c r="E25" s="433"/>
      <c r="F25" s="433"/>
      <c r="G25" s="315"/>
      <c r="H25" s="3"/>
    </row>
    <row r="26" spans="2:13" s="43" customFormat="1" ht="32.25" customHeight="1" x14ac:dyDescent="0.2">
      <c r="B26" s="44"/>
      <c r="C26" s="272" t="s">
        <v>1215</v>
      </c>
      <c r="D26" s="20"/>
      <c r="E26" s="20"/>
      <c r="F26" s="20"/>
      <c r="G26" s="239"/>
      <c r="H26" s="240"/>
      <c r="I26" s="301"/>
      <c r="J26" s="303"/>
      <c r="K26" s="411" t="s">
        <v>1254</v>
      </c>
      <c r="L26" s="411"/>
    </row>
    <row r="27" spans="2:13" s="43" customFormat="1" ht="54.75" customHeight="1" x14ac:dyDescent="0.2">
      <c r="B27" s="236">
        <v>13</v>
      </c>
      <c r="C27" s="415"/>
      <c r="D27" s="415"/>
      <c r="E27" s="415"/>
      <c r="F27" s="415"/>
      <c r="G27" s="415"/>
      <c r="H27" s="415"/>
      <c r="I27" s="415"/>
      <c r="J27" s="415"/>
      <c r="K27" s="415"/>
      <c r="L27" s="415"/>
    </row>
    <row r="28" spans="2:13" s="43" customFormat="1" ht="12" customHeight="1" x14ac:dyDescent="0.2">
      <c r="B28" s="44"/>
      <c r="C28" s="240"/>
      <c r="D28" s="240"/>
      <c r="E28" s="240"/>
      <c r="F28" s="240"/>
      <c r="G28" s="240"/>
      <c r="H28" s="240"/>
      <c r="I28" s="240"/>
    </row>
    <row r="29" spans="2:13" s="43" customFormat="1" ht="12" customHeight="1" x14ac:dyDescent="0.2">
      <c r="B29" s="240"/>
      <c r="C29" s="240"/>
      <c r="D29" s="240"/>
      <c r="E29" s="240"/>
      <c r="F29" s="240"/>
      <c r="G29" s="240"/>
      <c r="H29" s="240"/>
      <c r="I29" s="240"/>
    </row>
    <row r="30" spans="2:13" s="3" customFormat="1" ht="21.75" customHeight="1" x14ac:dyDescent="0.25">
      <c r="B30" s="396"/>
      <c r="C30" s="412" t="s">
        <v>1203</v>
      </c>
      <c r="D30" s="412"/>
      <c r="E30" s="413"/>
      <c r="F30" s="14"/>
      <c r="G30" s="14"/>
      <c r="H30" s="15"/>
      <c r="I30" s="15"/>
      <c r="J30" s="15"/>
      <c r="K30" s="15"/>
      <c r="L30" s="15"/>
    </row>
    <row r="31" spans="2:13" s="2" customFormat="1" ht="25.5" customHeight="1" x14ac:dyDescent="0.25">
      <c r="B31" s="477">
        <v>14</v>
      </c>
      <c r="C31" s="432"/>
      <c r="D31" s="432"/>
      <c r="E31" s="432"/>
      <c r="F31" s="13"/>
      <c r="G31" s="13" t="s">
        <v>67</v>
      </c>
      <c r="H31" s="414" t="s">
        <v>1256</v>
      </c>
      <c r="I31" s="414"/>
      <c r="J31" s="414"/>
      <c r="K31" s="414"/>
      <c r="L31" s="414"/>
    </row>
    <row r="32" spans="2:13" s="2" customFormat="1" ht="25.5" customHeight="1" x14ac:dyDescent="0.25">
      <c r="B32" s="477"/>
      <c r="C32" s="432"/>
      <c r="D32" s="432"/>
      <c r="E32" s="432"/>
      <c r="F32" s="13"/>
      <c r="G32" s="13" t="s">
        <v>67</v>
      </c>
      <c r="H32" s="465"/>
      <c r="I32" s="465"/>
      <c r="J32" s="465"/>
      <c r="K32" s="465"/>
      <c r="L32" s="465"/>
    </row>
    <row r="33" spans="2:15" s="2" customFormat="1" ht="25.5" customHeight="1" x14ac:dyDescent="0.25">
      <c r="B33" s="477"/>
      <c r="C33" s="432"/>
      <c r="D33" s="432"/>
      <c r="E33" s="432"/>
      <c r="F33" s="13"/>
      <c r="G33" s="13" t="s">
        <v>67</v>
      </c>
      <c r="H33" s="465"/>
      <c r="I33" s="465"/>
      <c r="J33" s="465"/>
      <c r="K33" s="465"/>
      <c r="L33" s="465"/>
    </row>
    <row r="34" spans="2:15" s="45" customFormat="1" ht="31.5" customHeight="1" x14ac:dyDescent="0.2">
      <c r="B34" s="44"/>
      <c r="C34" s="466" t="s">
        <v>1519</v>
      </c>
      <c r="D34" s="466"/>
      <c r="E34" s="466"/>
      <c r="F34" s="466"/>
      <c r="G34" s="466"/>
    </row>
    <row r="35" spans="2:15" s="2" customFormat="1" ht="101.25" customHeight="1" x14ac:dyDescent="0.25">
      <c r="B35" s="216">
        <v>15</v>
      </c>
      <c r="C35" s="429"/>
      <c r="D35" s="429"/>
      <c r="E35" s="429"/>
      <c r="F35" s="429"/>
      <c r="G35" s="429"/>
      <c r="H35" s="429"/>
      <c r="I35" s="429"/>
      <c r="K35" s="414" t="s">
        <v>1257</v>
      </c>
      <c r="L35" s="414"/>
      <c r="M35" s="213"/>
      <c r="N35" s="213"/>
      <c r="O35" s="213"/>
    </row>
    <row r="36" spans="2:15" ht="45.75" customHeight="1" x14ac:dyDescent="0.25">
      <c r="B36" s="17"/>
      <c r="C36" s="427" t="s">
        <v>1204</v>
      </c>
      <c r="D36" s="427"/>
      <c r="E36" s="427"/>
      <c r="F36" s="427"/>
      <c r="G36" s="427"/>
      <c r="H36" s="214"/>
      <c r="I36" s="214"/>
      <c r="J36" s="214"/>
      <c r="K36" s="411" t="s">
        <v>1254</v>
      </c>
      <c r="L36" s="411"/>
    </row>
    <row r="37" spans="2:15" ht="27" customHeight="1" x14ac:dyDescent="0.25">
      <c r="B37" s="434">
        <v>16</v>
      </c>
      <c r="C37" s="467"/>
      <c r="D37" s="468"/>
      <c r="E37" s="468"/>
      <c r="F37" s="468"/>
      <c r="G37" s="468"/>
      <c r="H37" s="468"/>
      <c r="I37" s="468"/>
      <c r="J37" s="468"/>
      <c r="K37" s="468"/>
      <c r="L37" s="468"/>
    </row>
    <row r="38" spans="2:15" ht="9" customHeight="1" x14ac:dyDescent="0.25">
      <c r="B38" s="434"/>
      <c r="C38" s="215"/>
      <c r="D38" s="215"/>
      <c r="E38" s="215"/>
    </row>
    <row r="39" spans="2:15" ht="33.75" customHeight="1" x14ac:dyDescent="0.25">
      <c r="B39" s="434"/>
      <c r="C39" s="468"/>
      <c r="D39" s="468"/>
      <c r="E39" s="468"/>
      <c r="F39" s="468"/>
      <c r="G39" s="468"/>
      <c r="H39" s="468"/>
      <c r="I39" s="468"/>
      <c r="J39" s="468"/>
      <c r="K39" s="468"/>
      <c r="L39" s="468"/>
    </row>
    <row r="40" spans="2:15" ht="9" customHeight="1" x14ac:dyDescent="0.25">
      <c r="B40" s="434"/>
      <c r="C40" s="469"/>
      <c r="D40" s="469"/>
      <c r="E40" s="469"/>
    </row>
    <row r="41" spans="2:15" ht="61.5" customHeight="1" x14ac:dyDescent="0.25">
      <c r="B41" s="434"/>
      <c r="C41" s="468"/>
      <c r="D41" s="468"/>
      <c r="E41" s="468"/>
      <c r="F41" s="468"/>
      <c r="G41" s="468"/>
      <c r="H41" s="468"/>
      <c r="I41" s="468"/>
      <c r="J41" s="468"/>
      <c r="K41" s="468"/>
      <c r="L41" s="468"/>
    </row>
    <row r="42" spans="2:15" ht="22.5" customHeight="1" x14ac:dyDescent="0.25">
      <c r="B42" s="17"/>
      <c r="C42" s="427"/>
      <c r="D42" s="427"/>
      <c r="E42" s="427"/>
      <c r="F42" s="427"/>
      <c r="G42" s="427"/>
      <c r="H42" s="214"/>
      <c r="I42" s="214"/>
      <c r="J42" s="214"/>
      <c r="K42" s="214"/>
      <c r="L42" s="214"/>
    </row>
    <row r="43" spans="2:15" ht="17.25" customHeight="1" x14ac:dyDescent="0.25">
      <c r="B43" s="397"/>
      <c r="C43" s="430" t="s">
        <v>1258</v>
      </c>
      <c r="D43" s="430"/>
      <c r="E43" s="431"/>
      <c r="F43" s="238"/>
      <c r="G43" s="14"/>
      <c r="H43" s="213"/>
      <c r="I43" s="213"/>
      <c r="J43" s="213"/>
      <c r="K43" s="213"/>
      <c r="L43" s="213"/>
    </row>
    <row r="44" spans="2:15" ht="16.5" customHeight="1" x14ac:dyDescent="0.25">
      <c r="B44" s="398"/>
      <c r="C44" s="399"/>
      <c r="D44" s="399"/>
      <c r="E44" s="400" t="s">
        <v>1259</v>
      </c>
      <c r="F44" s="238"/>
      <c r="G44" s="14"/>
      <c r="H44" s="213"/>
      <c r="I44" s="213"/>
      <c r="J44" s="213"/>
      <c r="K44" s="213"/>
      <c r="L44" s="213"/>
    </row>
    <row r="45" spans="2:15" ht="25.5" customHeight="1" x14ac:dyDescent="0.25">
      <c r="B45" s="216"/>
      <c r="C45" s="423"/>
      <c r="D45" s="423"/>
      <c r="E45" s="423"/>
      <c r="F45" s="66"/>
      <c r="G45" s="461" t="s">
        <v>1026</v>
      </c>
      <c r="H45" s="461"/>
      <c r="I45" s="461"/>
      <c r="L45" s="220"/>
      <c r="M45" s="220"/>
      <c r="N45" s="220"/>
      <c r="O45" s="220"/>
    </row>
    <row r="46" spans="2:15" ht="25.5" customHeight="1" x14ac:dyDescent="0.25">
      <c r="B46" s="216">
        <v>17</v>
      </c>
      <c r="C46" s="464"/>
      <c r="D46" s="464"/>
      <c r="E46" s="464"/>
      <c r="F46" s="66"/>
      <c r="G46" s="302" t="s">
        <v>965</v>
      </c>
      <c r="H46" s="194"/>
      <c r="I46" s="219"/>
      <c r="J46" s="194"/>
      <c r="K46" s="194"/>
      <c r="M46" s="235"/>
      <c r="N46" s="235"/>
    </row>
    <row r="47" spans="2:15" ht="25.5" customHeight="1" x14ac:dyDescent="0.25">
      <c r="B47" s="216"/>
      <c r="C47" s="464"/>
      <c r="D47" s="464"/>
      <c r="E47" s="464"/>
      <c r="F47" s="66"/>
      <c r="H47" s="194"/>
      <c r="I47" s="194"/>
      <c r="J47" s="194"/>
      <c r="K47" s="194"/>
      <c r="L47" s="194"/>
    </row>
    <row r="48" spans="2:15" ht="24" customHeight="1" x14ac:dyDescent="0.25">
      <c r="B48" s="44"/>
      <c r="C48" s="273" t="s">
        <v>1201</v>
      </c>
      <c r="D48" s="269"/>
      <c r="E48" s="269"/>
      <c r="F48" s="269"/>
      <c r="G48" s="269"/>
      <c r="H48" s="269"/>
      <c r="I48" s="301" t="s">
        <v>1254</v>
      </c>
      <c r="J48" s="239"/>
      <c r="K48" s="213"/>
      <c r="L48" s="213"/>
      <c r="M48" s="213"/>
      <c r="N48" s="213"/>
      <c r="O48" s="213"/>
    </row>
    <row r="49" spans="2:15" ht="31.5" customHeight="1" x14ac:dyDescent="0.25">
      <c r="B49" s="216">
        <v>18</v>
      </c>
      <c r="C49" s="425"/>
      <c r="D49" s="425"/>
      <c r="E49" s="425"/>
      <c r="F49" s="425"/>
      <c r="G49" s="425"/>
      <c r="H49" s="425"/>
      <c r="I49" s="425"/>
      <c r="J49" s="66"/>
      <c r="K49" s="213"/>
      <c r="L49" s="213"/>
      <c r="M49" s="213"/>
      <c r="N49" s="213"/>
      <c r="O49" s="213"/>
    </row>
    <row r="50" spans="2:15" ht="24" customHeight="1" x14ac:dyDescent="0.25">
      <c r="B50" s="44"/>
      <c r="C50" s="273" t="s">
        <v>1205</v>
      </c>
      <c r="D50" s="269"/>
      <c r="E50" s="269"/>
      <c r="F50" s="269"/>
      <c r="G50" s="269"/>
      <c r="H50" s="269"/>
      <c r="I50" s="301" t="s">
        <v>1254</v>
      </c>
      <c r="J50" s="43"/>
      <c r="K50" s="213"/>
      <c r="L50" s="213"/>
      <c r="M50" s="213"/>
      <c r="N50" s="213"/>
      <c r="O50" s="213"/>
    </row>
    <row r="51" spans="2:15" ht="31.5" customHeight="1" x14ac:dyDescent="0.25">
      <c r="B51" s="216">
        <v>19</v>
      </c>
      <c r="C51" s="425"/>
      <c r="D51" s="425"/>
      <c r="E51" s="425"/>
      <c r="F51" s="425"/>
      <c r="G51" s="425"/>
      <c r="H51" s="425"/>
      <c r="I51" s="425"/>
      <c r="J51" s="66"/>
      <c r="K51" s="213"/>
      <c r="L51" s="213"/>
      <c r="M51" s="213"/>
      <c r="N51" s="213"/>
      <c r="O51" s="213"/>
    </row>
    <row r="52" spans="2:15" ht="24" customHeight="1" x14ac:dyDescent="0.25">
      <c r="C52" s="50"/>
      <c r="D52" s="50"/>
      <c r="E52" s="50"/>
      <c r="F52" s="50"/>
      <c r="G52" s="50"/>
      <c r="H52" s="5"/>
      <c r="K52" s="213"/>
      <c r="L52" s="213"/>
      <c r="M52" s="213"/>
      <c r="N52" s="213"/>
      <c r="O52" s="213"/>
    </row>
    <row r="53" spans="2:15" ht="18" customHeight="1" x14ac:dyDescent="0.25">
      <c r="B53" s="401"/>
      <c r="C53" s="402" t="s">
        <v>1206</v>
      </c>
      <c r="D53" s="403"/>
      <c r="E53" s="404"/>
      <c r="F53" s="222"/>
      <c r="G53" s="222"/>
      <c r="H53" s="223"/>
      <c r="I53" s="223"/>
      <c r="J53" s="223"/>
      <c r="K53" s="224"/>
      <c r="L53" s="224"/>
      <c r="M53" s="225"/>
      <c r="N53" s="213"/>
      <c r="O53" s="213"/>
    </row>
    <row r="54" spans="2:15" ht="44.25" customHeight="1" x14ac:dyDescent="0.25">
      <c r="B54" s="478">
        <v>20</v>
      </c>
      <c r="C54" s="314"/>
      <c r="D54" s="221"/>
      <c r="E54" s="314"/>
      <c r="F54" s="221"/>
      <c r="G54" s="314"/>
      <c r="H54" s="221"/>
      <c r="I54" s="314"/>
      <c r="J54" s="5"/>
      <c r="K54" s="456"/>
      <c r="L54" s="456"/>
      <c r="M54" s="226"/>
      <c r="N54" s="213"/>
      <c r="O54" s="213"/>
    </row>
    <row r="55" spans="2:15" ht="10.5" customHeight="1" x14ac:dyDescent="0.25">
      <c r="B55" s="478"/>
      <c r="C55" s="221"/>
      <c r="D55" s="221"/>
      <c r="E55" s="221"/>
      <c r="F55" s="221"/>
      <c r="G55" s="221"/>
      <c r="H55" s="221"/>
      <c r="I55" s="5"/>
      <c r="J55" s="5"/>
      <c r="K55" s="213"/>
      <c r="L55" s="213"/>
      <c r="M55" s="226"/>
      <c r="N55" s="213"/>
      <c r="O55" s="213"/>
    </row>
    <row r="56" spans="2:15" ht="44.25" customHeight="1" x14ac:dyDescent="0.25">
      <c r="B56" s="478"/>
      <c r="C56" s="314"/>
      <c r="D56" s="221"/>
      <c r="E56" s="314"/>
      <c r="F56" s="221"/>
      <c r="G56" s="314"/>
      <c r="H56" s="221"/>
      <c r="I56" s="314"/>
      <c r="J56" s="5"/>
      <c r="K56" s="456"/>
      <c r="L56" s="456"/>
      <c r="M56" s="226"/>
      <c r="N56" s="213"/>
      <c r="O56" s="213"/>
    </row>
    <row r="57" spans="2:15" ht="10.5" customHeight="1" x14ac:dyDescent="0.25">
      <c r="B57" s="227"/>
      <c r="C57" s="228"/>
      <c r="D57" s="228"/>
      <c r="E57" s="228"/>
      <c r="F57" s="228"/>
      <c r="G57" s="228"/>
      <c r="H57" s="228"/>
      <c r="I57" s="229"/>
      <c r="J57" s="229"/>
      <c r="K57" s="230"/>
      <c r="L57" s="230"/>
      <c r="M57" s="231"/>
      <c r="N57" s="213"/>
      <c r="O57" s="213"/>
    </row>
    <row r="58" spans="2:15" s="43" customFormat="1" ht="36" customHeight="1" x14ac:dyDescent="0.25">
      <c r="B58" s="463" t="s">
        <v>1265</v>
      </c>
      <c r="C58" s="463"/>
      <c r="D58" s="463"/>
      <c r="E58" s="463"/>
      <c r="F58" s="463"/>
      <c r="G58" s="463"/>
    </row>
    <row r="59" spans="2:15" s="43" customFormat="1" ht="27" customHeight="1" x14ac:dyDescent="0.2">
      <c r="B59" s="187"/>
      <c r="C59" s="435" t="s">
        <v>1207</v>
      </c>
      <c r="D59" s="435"/>
      <c r="E59" s="435"/>
      <c r="F59" s="180"/>
      <c r="G59" s="455" t="s">
        <v>683</v>
      </c>
      <c r="H59" s="455"/>
      <c r="I59" s="455"/>
      <c r="J59" s="455"/>
      <c r="K59" s="455"/>
      <c r="L59" s="455"/>
      <c r="M59" s="181"/>
    </row>
    <row r="60" spans="2:15" s="3" customFormat="1" ht="33" customHeight="1" x14ac:dyDescent="0.2">
      <c r="B60" s="188">
        <v>21</v>
      </c>
      <c r="C60" s="428"/>
      <c r="D60" s="428"/>
      <c r="E60" s="428"/>
      <c r="F60" s="66"/>
      <c r="G60" s="426"/>
      <c r="H60" s="426"/>
      <c r="I60" s="426"/>
      <c r="J60" s="426"/>
      <c r="K60" s="426"/>
      <c r="L60" s="426"/>
      <c r="M60" s="12"/>
    </row>
    <row r="61" spans="2:15" s="43" customFormat="1" ht="27" customHeight="1" x14ac:dyDescent="0.2">
      <c r="B61" s="189"/>
      <c r="C61" s="418" t="s">
        <v>1208</v>
      </c>
      <c r="D61" s="418"/>
      <c r="E61" s="418"/>
      <c r="F61" s="108"/>
      <c r="G61" s="437" t="s">
        <v>684</v>
      </c>
      <c r="H61" s="437"/>
      <c r="I61" s="437"/>
      <c r="J61" s="437"/>
      <c r="K61" s="437"/>
      <c r="L61" s="437"/>
      <c r="M61" s="182"/>
    </row>
    <row r="62" spans="2:15" s="3" customFormat="1" ht="34.5" customHeight="1" x14ac:dyDescent="0.2">
      <c r="B62" s="188">
        <v>22</v>
      </c>
      <c r="C62" s="428"/>
      <c r="D62" s="428"/>
      <c r="E62" s="428"/>
      <c r="F62" s="66"/>
      <c r="G62" s="426"/>
      <c r="H62" s="426"/>
      <c r="I62" s="426"/>
      <c r="J62" s="426"/>
      <c r="K62" s="426"/>
      <c r="L62" s="426"/>
      <c r="M62" s="12"/>
    </row>
    <row r="63" spans="2:15" s="43" customFormat="1" ht="18" customHeight="1" x14ac:dyDescent="0.2">
      <c r="B63" s="189"/>
      <c r="C63" s="419" t="s">
        <v>1209</v>
      </c>
      <c r="D63" s="419"/>
      <c r="E63" s="419"/>
      <c r="F63" s="419"/>
      <c r="G63" s="419"/>
      <c r="H63" s="419"/>
      <c r="I63" s="419"/>
      <c r="J63" s="107"/>
      <c r="K63" s="107"/>
      <c r="L63" s="107"/>
      <c r="M63" s="182"/>
    </row>
    <row r="64" spans="2:15" s="3" customFormat="1" ht="28.5" customHeight="1" x14ac:dyDescent="0.2">
      <c r="B64" s="188">
        <v>23</v>
      </c>
      <c r="C64" s="420"/>
      <c r="D64" s="420"/>
      <c r="E64" s="420"/>
      <c r="F64" s="420"/>
      <c r="G64" s="420"/>
      <c r="H64" s="420"/>
      <c r="I64" s="420"/>
      <c r="J64" s="66"/>
      <c r="K64" s="66"/>
      <c r="L64" s="66"/>
      <c r="M64" s="12"/>
    </row>
    <row r="65" spans="2:13" s="43" customFormat="1" ht="18" customHeight="1" x14ac:dyDescent="0.2">
      <c r="B65" s="189"/>
      <c r="C65" s="419" t="s">
        <v>1210</v>
      </c>
      <c r="D65" s="419"/>
      <c r="E65" s="419"/>
      <c r="F65" s="419"/>
      <c r="G65" s="419"/>
      <c r="H65" s="419"/>
      <c r="I65" s="419"/>
      <c r="J65" s="107"/>
      <c r="K65" s="107"/>
      <c r="L65" s="107"/>
      <c r="M65" s="182"/>
    </row>
    <row r="66" spans="2:13" s="3" customFormat="1" ht="34.5" customHeight="1" x14ac:dyDescent="0.2">
      <c r="B66" s="188">
        <v>24</v>
      </c>
      <c r="C66" s="420"/>
      <c r="D66" s="420"/>
      <c r="E66" s="420"/>
      <c r="F66" s="420"/>
      <c r="G66" s="420"/>
      <c r="H66" s="420"/>
      <c r="I66" s="420"/>
      <c r="J66" s="66"/>
      <c r="K66" s="66"/>
      <c r="L66" s="66"/>
      <c r="M66" s="12"/>
    </row>
    <row r="67" spans="2:13" s="43" customFormat="1" ht="18" customHeight="1" x14ac:dyDescent="0.2">
      <c r="B67" s="189"/>
      <c r="C67" s="476" t="s">
        <v>132</v>
      </c>
      <c r="D67" s="476"/>
      <c r="E67" s="476"/>
      <c r="F67" s="476"/>
      <c r="G67" s="476"/>
      <c r="H67" s="476"/>
      <c r="I67" s="476"/>
      <c r="J67" s="107"/>
      <c r="K67" s="107"/>
      <c r="L67" s="107"/>
      <c r="M67" s="182"/>
    </row>
    <row r="68" spans="2:13" s="3" customFormat="1" ht="28.5" customHeight="1" x14ac:dyDescent="0.2">
      <c r="B68" s="188">
        <v>25</v>
      </c>
      <c r="C68" s="424"/>
      <c r="D68" s="424"/>
      <c r="E68" s="424"/>
      <c r="F68" s="424"/>
      <c r="G68" s="424"/>
      <c r="H68" s="424"/>
      <c r="I68" s="424"/>
      <c r="J68" s="66"/>
      <c r="K68" s="66"/>
      <c r="L68" s="66"/>
      <c r="M68" s="12"/>
    </row>
    <row r="69" spans="2:13" s="43" customFormat="1" ht="21" customHeight="1" x14ac:dyDescent="0.2">
      <c r="B69" s="189"/>
      <c r="C69" s="418" t="s">
        <v>1211</v>
      </c>
      <c r="D69" s="418"/>
      <c r="E69" s="418"/>
      <c r="F69" s="108"/>
      <c r="G69" s="108"/>
      <c r="H69" s="108"/>
      <c r="I69" s="108"/>
      <c r="J69" s="107"/>
      <c r="K69" s="107"/>
      <c r="L69" s="107"/>
      <c r="M69" s="182"/>
    </row>
    <row r="70" spans="2:13" s="3" customFormat="1" ht="34.5" customHeight="1" x14ac:dyDescent="0.2">
      <c r="B70" s="188">
        <v>26</v>
      </c>
      <c r="C70" s="424"/>
      <c r="D70" s="424"/>
      <c r="E70" s="424"/>
      <c r="F70" s="424"/>
      <c r="G70" s="424"/>
      <c r="H70" s="424"/>
      <c r="I70" s="424"/>
      <c r="J70" s="66"/>
      <c r="K70" s="66"/>
      <c r="L70" s="66"/>
      <c r="M70" s="12"/>
    </row>
    <row r="71" spans="2:13" s="43" customFormat="1" ht="18" customHeight="1" x14ac:dyDescent="0.2">
      <c r="B71" s="189"/>
      <c r="C71" s="476" t="s">
        <v>133</v>
      </c>
      <c r="D71" s="476"/>
      <c r="E71" s="476"/>
      <c r="F71" s="476"/>
      <c r="G71" s="476"/>
      <c r="H71" s="476"/>
      <c r="I71" s="476"/>
      <c r="J71" s="107"/>
      <c r="K71" s="107"/>
      <c r="L71" s="107"/>
      <c r="M71" s="182"/>
    </row>
    <row r="72" spans="2:13" s="3" customFormat="1" ht="96" customHeight="1" x14ac:dyDescent="0.2">
      <c r="B72" s="188">
        <v>27</v>
      </c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12"/>
    </row>
    <row r="73" spans="2:13" s="43" customFormat="1" ht="22.5" customHeight="1" x14ac:dyDescent="0.2">
      <c r="B73" s="189"/>
      <c r="C73" s="418" t="s">
        <v>1212</v>
      </c>
      <c r="D73" s="418"/>
      <c r="E73" s="418"/>
      <c r="F73" s="108"/>
      <c r="G73" s="437" t="s">
        <v>685</v>
      </c>
      <c r="H73" s="437"/>
      <c r="I73" s="437"/>
      <c r="J73" s="437"/>
      <c r="K73" s="437"/>
      <c r="L73" s="437"/>
      <c r="M73" s="182"/>
    </row>
    <row r="74" spans="2:13" s="3" customFormat="1" ht="43.5" customHeight="1" x14ac:dyDescent="0.2">
      <c r="B74" s="188">
        <v>28</v>
      </c>
      <c r="C74" s="420"/>
      <c r="D74" s="420"/>
      <c r="E74" s="420"/>
      <c r="F74" s="66"/>
      <c r="G74" s="438"/>
      <c r="H74" s="438"/>
      <c r="I74" s="438"/>
      <c r="J74" s="438"/>
      <c r="K74" s="438"/>
      <c r="L74" s="438"/>
      <c r="M74" s="12"/>
    </row>
    <row r="75" spans="2:13" s="43" customFormat="1" ht="29.25" customHeight="1" x14ac:dyDescent="0.2">
      <c r="B75" s="189"/>
      <c r="C75" s="418" t="s">
        <v>1225</v>
      </c>
      <c r="D75" s="419"/>
      <c r="E75" s="419"/>
      <c r="F75" s="419"/>
      <c r="G75" s="419"/>
      <c r="H75" s="419"/>
      <c r="I75" s="419"/>
      <c r="J75" s="107"/>
      <c r="K75" s="107"/>
      <c r="L75" s="107"/>
      <c r="M75" s="182"/>
    </row>
    <row r="76" spans="2:13" s="3" customFormat="1" ht="26.25" customHeight="1" x14ac:dyDescent="0.2">
      <c r="B76" s="188">
        <v>29</v>
      </c>
      <c r="C76" s="450"/>
      <c r="D76" s="450"/>
      <c r="E76" s="450"/>
      <c r="F76" s="450"/>
      <c r="G76" s="450"/>
      <c r="H76" s="450"/>
      <c r="I76" s="450"/>
      <c r="J76" s="66"/>
      <c r="K76" s="66"/>
      <c r="L76" s="66"/>
      <c r="M76" s="12"/>
    </row>
    <row r="77" spans="2:13" s="3" customFormat="1" ht="27" customHeight="1" x14ac:dyDescent="0.2">
      <c r="B77" s="190"/>
      <c r="C77" s="193" t="s">
        <v>661</v>
      </c>
      <c r="D77" s="488"/>
      <c r="E77" s="488"/>
      <c r="F77" s="488"/>
      <c r="G77" s="488"/>
      <c r="H77" s="488"/>
      <c r="I77" s="488"/>
      <c r="J77" s="488"/>
      <c r="K77" s="488"/>
      <c r="L77" s="488"/>
      <c r="M77" s="12"/>
    </row>
    <row r="78" spans="2:13" s="43" customFormat="1" ht="27.75" customHeight="1" x14ac:dyDescent="0.2">
      <c r="B78" s="190"/>
      <c r="C78" s="489" t="s">
        <v>134</v>
      </c>
      <c r="D78" s="476"/>
      <c r="E78" s="476"/>
      <c r="F78" s="476"/>
      <c r="G78" s="476"/>
      <c r="H78" s="476"/>
      <c r="I78" s="476"/>
      <c r="J78" s="107"/>
      <c r="K78" s="107"/>
      <c r="L78" s="107"/>
      <c r="M78" s="182"/>
    </row>
    <row r="79" spans="2:13" s="3" customFormat="1" ht="25.5" customHeight="1" x14ac:dyDescent="0.2">
      <c r="B79" s="188">
        <v>30</v>
      </c>
      <c r="C79" s="453"/>
      <c r="D79" s="453"/>
      <c r="E79" s="453"/>
      <c r="F79" s="453"/>
      <c r="G79" s="453"/>
      <c r="H79" s="453"/>
      <c r="I79" s="453"/>
      <c r="J79" s="66"/>
      <c r="K79" s="66"/>
      <c r="L79" s="175"/>
      <c r="M79" s="12"/>
    </row>
    <row r="80" spans="2:13" s="3" customFormat="1" ht="18.75" customHeight="1" x14ac:dyDescent="0.2">
      <c r="B80" s="183"/>
      <c r="C80" s="185"/>
      <c r="D80" s="185"/>
      <c r="E80" s="185"/>
      <c r="F80" s="185"/>
      <c r="G80" s="185"/>
      <c r="H80" s="185"/>
      <c r="I80" s="185"/>
      <c r="J80" s="184"/>
      <c r="K80" s="184"/>
      <c r="L80" s="184"/>
      <c r="M80" s="186"/>
    </row>
    <row r="81" spans="2:13" s="3" customFormat="1" ht="28.5" customHeight="1" x14ac:dyDescent="0.2">
      <c r="B81" s="16"/>
      <c r="C81" s="57"/>
      <c r="D81" s="20"/>
      <c r="E81" s="20"/>
      <c r="F81" s="20"/>
      <c r="G81" s="239"/>
      <c r="H81" s="239"/>
      <c r="I81" s="301" t="s">
        <v>1254</v>
      </c>
    </row>
    <row r="82" spans="2:13" s="3" customFormat="1" ht="25.5" customHeight="1" x14ac:dyDescent="0.2">
      <c r="B82" s="236">
        <v>31</v>
      </c>
      <c r="C82" s="447" t="s">
        <v>1033</v>
      </c>
      <c r="D82" s="447"/>
      <c r="E82" s="447"/>
      <c r="F82" s="447"/>
      <c r="G82" s="447"/>
      <c r="H82" s="232"/>
      <c r="I82" s="237"/>
    </row>
    <row r="83" spans="2:13" s="3" customFormat="1" ht="6.75" customHeight="1" x14ac:dyDescent="0.2">
      <c r="B83" s="66"/>
      <c r="C83" s="274"/>
      <c r="D83" s="275"/>
      <c r="E83" s="275"/>
      <c r="F83" s="275"/>
      <c r="G83" s="276"/>
      <c r="H83" s="232"/>
      <c r="I83" s="232"/>
    </row>
    <row r="84" spans="2:13" s="3" customFormat="1" ht="25.5" customHeight="1" x14ac:dyDescent="0.2">
      <c r="B84" s="236">
        <v>32</v>
      </c>
      <c r="C84" s="447" t="s">
        <v>1034</v>
      </c>
      <c r="D84" s="447"/>
      <c r="E84" s="447"/>
      <c r="F84" s="447"/>
      <c r="G84" s="447"/>
      <c r="H84" s="232"/>
      <c r="I84" s="237"/>
    </row>
    <row r="85" spans="2:13" s="3" customFormat="1" ht="6.75" customHeight="1" x14ac:dyDescent="0.2">
      <c r="B85" s="66"/>
      <c r="C85" s="274"/>
      <c r="D85" s="275"/>
      <c r="E85" s="275"/>
      <c r="F85" s="275"/>
      <c r="G85" s="276"/>
      <c r="H85" s="232"/>
      <c r="I85" s="232"/>
    </row>
    <row r="86" spans="2:13" s="3" customFormat="1" ht="25.5" customHeight="1" x14ac:dyDescent="0.2">
      <c r="B86" s="236">
        <v>33</v>
      </c>
      <c r="C86" s="447" t="s">
        <v>1035</v>
      </c>
      <c r="D86" s="447"/>
      <c r="E86" s="447"/>
      <c r="F86" s="447"/>
      <c r="G86" s="447"/>
      <c r="H86" s="232"/>
      <c r="I86" s="237"/>
    </row>
    <row r="87" spans="2:13" s="3" customFormat="1" ht="21" customHeight="1" x14ac:dyDescent="0.2">
      <c r="B87" s="16"/>
      <c r="C87" s="57"/>
      <c r="D87" s="20"/>
      <c r="E87" s="20"/>
      <c r="F87" s="20"/>
      <c r="G87" s="232"/>
      <c r="H87" s="232"/>
      <c r="I87" s="232"/>
    </row>
    <row r="88" spans="2:13" s="3" customFormat="1" ht="15" customHeight="1" x14ac:dyDescent="0.2">
      <c r="B88" s="479">
        <v>34</v>
      </c>
      <c r="C88" s="196"/>
      <c r="D88" s="59"/>
      <c r="E88" s="59"/>
      <c r="F88" s="59"/>
      <c r="G88" s="241"/>
      <c r="H88" s="241"/>
      <c r="I88" s="241"/>
      <c r="J88" s="58"/>
      <c r="K88" s="58"/>
      <c r="L88" s="58"/>
      <c r="M88" s="61"/>
    </row>
    <row r="89" spans="2:13" s="3" customFormat="1" ht="27" customHeight="1" x14ac:dyDescent="0.2">
      <c r="B89" s="480"/>
      <c r="C89" s="299" t="s">
        <v>1222</v>
      </c>
      <c r="D89" s="19"/>
      <c r="E89" s="449" t="str">
        <f>IF(G25="Да","Медицинская наука","Раздел не заполняется")</f>
        <v>Раздел не заполняется</v>
      </c>
      <c r="F89" s="449"/>
      <c r="G89" s="449"/>
      <c r="H89" s="449"/>
      <c r="I89" s="449"/>
      <c r="J89" s="66"/>
      <c r="K89" s="66"/>
      <c r="L89" s="66"/>
      <c r="M89" s="12"/>
    </row>
    <row r="90" spans="2:13" s="3" customFormat="1" ht="17.25" customHeight="1" x14ac:dyDescent="0.2">
      <c r="B90" s="480"/>
      <c r="C90" s="60"/>
      <c r="D90" s="19"/>
      <c r="E90" s="237"/>
      <c r="F90" s="60"/>
      <c r="G90" s="60"/>
      <c r="H90" s="60"/>
      <c r="I90" s="60"/>
      <c r="J90" s="66"/>
      <c r="K90" s="472" t="s">
        <v>1252</v>
      </c>
      <c r="L90" s="472"/>
      <c r="M90" s="12"/>
    </row>
    <row r="91" spans="2:13" s="3" customFormat="1" ht="31.5" customHeight="1" x14ac:dyDescent="0.2">
      <c r="B91" s="480"/>
      <c r="C91" s="454" t="s">
        <v>1224</v>
      </c>
      <c r="D91" s="454"/>
      <c r="E91" s="454"/>
      <c r="F91" s="454"/>
      <c r="G91" s="454"/>
      <c r="H91" s="454"/>
      <c r="I91" s="416"/>
      <c r="J91" s="416"/>
      <c r="K91" s="416"/>
      <c r="L91" s="416"/>
      <c r="M91" s="12"/>
    </row>
    <row r="92" spans="2:13" s="3" customFormat="1" ht="15" customHeight="1" x14ac:dyDescent="0.2">
      <c r="B92" s="480"/>
      <c r="C92" s="60"/>
      <c r="D92" s="19"/>
      <c r="E92" s="298"/>
      <c r="F92" s="19"/>
      <c r="G92" s="242"/>
      <c r="H92" s="242"/>
      <c r="I92" s="242"/>
      <c r="J92" s="66"/>
      <c r="K92" s="472" t="s">
        <v>1252</v>
      </c>
      <c r="L92" s="472"/>
      <c r="M92" s="12"/>
    </row>
    <row r="93" spans="2:13" s="3" customFormat="1" ht="58.5" customHeight="1" x14ac:dyDescent="0.2">
      <c r="B93" s="480"/>
      <c r="C93" s="417"/>
      <c r="D93" s="417"/>
      <c r="E93" s="417"/>
      <c r="F93" s="417"/>
      <c r="G93" s="417"/>
      <c r="H93" s="417"/>
      <c r="I93" s="417"/>
      <c r="J93" s="417"/>
      <c r="K93" s="417"/>
      <c r="L93" s="417"/>
      <c r="M93" s="12"/>
    </row>
    <row r="94" spans="2:13" s="3" customFormat="1" ht="19.5" customHeight="1" x14ac:dyDescent="0.2">
      <c r="B94" s="480"/>
      <c r="C94" s="300" t="s">
        <v>1253</v>
      </c>
      <c r="D94" s="19"/>
      <c r="E94" s="19"/>
      <c r="F94" s="19"/>
      <c r="G94" s="242"/>
      <c r="H94" s="242"/>
      <c r="I94" s="242"/>
      <c r="J94" s="66"/>
      <c r="K94" s="66"/>
      <c r="L94" s="66"/>
      <c r="M94" s="12"/>
    </row>
    <row r="95" spans="2:13" s="3" customFormat="1" ht="58.5" customHeight="1" x14ac:dyDescent="0.2">
      <c r="B95" s="480"/>
      <c r="C95" s="416"/>
      <c r="D95" s="416"/>
      <c r="E95" s="416"/>
      <c r="F95" s="416"/>
      <c r="G95" s="416"/>
      <c r="H95" s="416"/>
      <c r="I95" s="416"/>
      <c r="J95" s="416"/>
      <c r="K95" s="416"/>
      <c r="L95" s="416"/>
      <c r="M95" s="12"/>
    </row>
    <row r="96" spans="2:13" s="3" customFormat="1" ht="21" customHeight="1" x14ac:dyDescent="0.2">
      <c r="B96" s="481"/>
      <c r="C96" s="296"/>
      <c r="D96" s="185"/>
      <c r="E96" s="185"/>
      <c r="F96" s="185"/>
      <c r="G96" s="297"/>
      <c r="H96" s="297"/>
      <c r="I96" s="297"/>
      <c r="J96" s="184"/>
      <c r="K96" s="184"/>
      <c r="L96" s="184"/>
      <c r="M96" s="186"/>
    </row>
    <row r="97" spans="1:13" s="3" customFormat="1" ht="21" customHeight="1" x14ac:dyDescent="0.2">
      <c r="B97" s="16"/>
      <c r="C97" s="57"/>
      <c r="D97" s="20"/>
      <c r="E97" s="20"/>
      <c r="F97" s="20"/>
      <c r="G97" s="242"/>
      <c r="H97" s="242"/>
      <c r="I97" s="242"/>
    </row>
    <row r="98" spans="1:13" s="3" customFormat="1" ht="32.25" customHeight="1" x14ac:dyDescent="0.2">
      <c r="B98" s="195"/>
      <c r="C98" s="196" t="s">
        <v>1213</v>
      </c>
      <c r="D98" s="59"/>
      <c r="E98" s="59"/>
      <c r="F98" s="59"/>
      <c r="G98" s="440" t="s">
        <v>161</v>
      </c>
      <c r="H98" s="440"/>
      <c r="I98" s="440"/>
      <c r="J98" s="58"/>
      <c r="K98" s="58"/>
      <c r="L98" s="58"/>
      <c r="M98" s="61"/>
    </row>
    <row r="99" spans="1:13" s="3" customFormat="1" ht="35.25" customHeight="1" x14ac:dyDescent="0.2">
      <c r="B99" s="217">
        <v>35</v>
      </c>
      <c r="C99" s="443"/>
      <c r="D99" s="443"/>
      <c r="E99" s="443"/>
      <c r="F99" s="66"/>
      <c r="G99" s="445"/>
      <c r="H99" s="445"/>
      <c r="I99" s="445"/>
      <c r="J99" s="66"/>
      <c r="K99" s="66"/>
      <c r="L99" s="66"/>
      <c r="M99" s="12"/>
    </row>
    <row r="100" spans="1:13" s="3" customFormat="1" ht="17.25" customHeight="1" x14ac:dyDescent="0.25">
      <c r="B100" s="10"/>
      <c r="C100" s="60" t="s">
        <v>1214</v>
      </c>
      <c r="D100" s="19"/>
      <c r="E100" s="19"/>
      <c r="F100" s="19"/>
      <c r="G100" s="19"/>
      <c r="H100" s="19"/>
      <c r="I100" s="19"/>
      <c r="J100" s="66"/>
      <c r="K100" s="66"/>
      <c r="L100" s="66"/>
      <c r="M100" s="12"/>
    </row>
    <row r="101" spans="1:13" s="3" customFormat="1" ht="35.25" customHeight="1" x14ac:dyDescent="0.25">
      <c r="B101" s="10"/>
      <c r="C101" s="443"/>
      <c r="D101" s="443"/>
      <c r="E101" s="444"/>
      <c r="F101" s="66"/>
      <c r="G101" s="445"/>
      <c r="H101" s="445"/>
      <c r="I101" s="445"/>
      <c r="J101" s="66"/>
      <c r="K101" s="441" t="s">
        <v>966</v>
      </c>
      <c r="L101" s="441"/>
      <c r="M101" s="442"/>
    </row>
    <row r="102" spans="1:13" s="3" customFormat="1" ht="16.5" customHeight="1" x14ac:dyDescent="0.2">
      <c r="B102" s="183"/>
      <c r="C102" s="185"/>
      <c r="D102" s="185"/>
      <c r="E102" s="185"/>
      <c r="F102" s="185"/>
      <c r="G102" s="185"/>
      <c r="H102" s="185"/>
      <c r="I102" s="185"/>
      <c r="J102" s="184"/>
      <c r="K102" s="184"/>
      <c r="L102" s="184"/>
      <c r="M102" s="186"/>
    </row>
    <row r="103" spans="1:13" s="3" customFormat="1" ht="30" customHeight="1" x14ac:dyDescent="0.25">
      <c r="B103" s="1"/>
      <c r="C103" s="11" t="s">
        <v>1261</v>
      </c>
      <c r="D103" s="20"/>
      <c r="E103" s="20"/>
      <c r="F103" s="20"/>
      <c r="G103" s="20"/>
      <c r="H103" s="20"/>
      <c r="I103" s="20"/>
    </row>
    <row r="104" spans="1:13" s="3" customFormat="1" ht="27" customHeight="1" x14ac:dyDescent="0.2">
      <c r="B104" s="405">
        <v>36</v>
      </c>
      <c r="C104" s="306"/>
      <c r="D104" s="392" t="s">
        <v>1524</v>
      </c>
      <c r="E104" s="392"/>
      <c r="F104" s="392"/>
      <c r="G104" s="392"/>
      <c r="H104" s="392"/>
      <c r="I104" s="392"/>
      <c r="J104" s="392"/>
      <c r="K104" s="392"/>
      <c r="L104" s="392"/>
      <c r="M104" s="392"/>
    </row>
    <row r="105" spans="1:13" ht="20.25" customHeight="1" x14ac:dyDescent="0.25">
      <c r="A105" s="10"/>
      <c r="C105" s="277" t="s">
        <v>162</v>
      </c>
      <c r="D105" s="5"/>
      <c r="E105" s="277" t="s">
        <v>163</v>
      </c>
      <c r="F105" s="5"/>
      <c r="G105" s="277" t="s">
        <v>164</v>
      </c>
      <c r="H105" s="5"/>
      <c r="I105" s="277" t="s">
        <v>165</v>
      </c>
    </row>
    <row r="106" spans="1:13" ht="27.75" customHeight="1" x14ac:dyDescent="0.25">
      <c r="A106" s="10"/>
      <c r="B106" s="216">
        <v>37</v>
      </c>
      <c r="C106" s="307"/>
      <c r="D106" s="63"/>
      <c r="E106" s="307"/>
      <c r="F106" s="5"/>
      <c r="G106" s="393"/>
      <c r="H106" s="5"/>
      <c r="I106" s="307"/>
    </row>
    <row r="107" spans="1:13" s="3" customFormat="1" ht="20.25" customHeight="1" x14ac:dyDescent="0.2">
      <c r="B107" s="16"/>
      <c r="C107" s="277" t="s">
        <v>681</v>
      </c>
      <c r="D107" s="20"/>
      <c r="E107" s="277" t="s">
        <v>1199</v>
      </c>
      <c r="F107" s="20"/>
      <c r="G107" s="268" t="s">
        <v>1036</v>
      </c>
      <c r="H107" s="20"/>
      <c r="I107" s="277" t="s">
        <v>1200</v>
      </c>
      <c r="J107" s="448" t="s">
        <v>1036</v>
      </c>
      <c r="K107" s="448"/>
    </row>
    <row r="108" spans="1:13" s="3" customFormat="1" ht="27.75" customHeight="1" x14ac:dyDescent="0.2">
      <c r="B108" s="216">
        <v>38</v>
      </c>
      <c r="C108" s="308"/>
      <c r="D108" s="20"/>
      <c r="E108" s="457"/>
      <c r="F108" s="457"/>
      <c r="G108" s="457"/>
      <c r="H108" s="66"/>
      <c r="I108" s="457"/>
      <c r="J108" s="457"/>
      <c r="K108" s="457"/>
      <c r="L108" s="66"/>
    </row>
    <row r="109" spans="1:13" s="3" customFormat="1" ht="20.25" customHeight="1" x14ac:dyDescent="0.2">
      <c r="B109" s="16"/>
      <c r="C109" s="271" t="s">
        <v>1202</v>
      </c>
      <c r="D109" s="20"/>
      <c r="F109" s="20"/>
      <c r="G109" s="20"/>
      <c r="H109" s="20"/>
      <c r="I109" s="20"/>
      <c r="J109" s="448" t="s">
        <v>1036</v>
      </c>
      <c r="K109" s="448"/>
    </row>
    <row r="110" spans="1:13" s="3" customFormat="1" ht="31.5" customHeight="1" x14ac:dyDescent="0.2">
      <c r="B110" s="216">
        <v>39</v>
      </c>
      <c r="C110" s="446"/>
      <c r="D110" s="446"/>
      <c r="E110" s="446"/>
      <c r="F110" s="446"/>
      <c r="G110" s="446"/>
      <c r="H110" s="446"/>
      <c r="I110" s="446"/>
      <c r="J110" s="446"/>
      <c r="K110" s="446"/>
    </row>
    <row r="111" spans="1:13" s="64" customFormat="1" ht="36" customHeight="1" x14ac:dyDescent="0.25">
      <c r="C111" s="192" t="str">
        <f>IF(C110="ДРУГОЕ","Укажите Заказчика:   ","")</f>
        <v/>
      </c>
      <c r="D111" s="439"/>
      <c r="E111" s="439"/>
      <c r="F111" s="439"/>
      <c r="G111" s="439"/>
      <c r="H111" s="439"/>
      <c r="I111" s="439"/>
      <c r="J111" s="439"/>
      <c r="K111" s="439"/>
    </row>
    <row r="112" spans="1:13" s="3" customFormat="1" ht="26.25" customHeight="1" x14ac:dyDescent="0.2">
      <c r="B112" s="16"/>
      <c r="C112" s="277" t="s">
        <v>1503</v>
      </c>
      <c r="D112" s="20"/>
      <c r="F112" s="20"/>
      <c r="G112" s="20"/>
      <c r="H112" s="20"/>
      <c r="I112" s="20"/>
    </row>
    <row r="113" spans="2:12" s="3" customFormat="1" ht="41.25" customHeight="1" x14ac:dyDescent="0.2">
      <c r="B113" s="473">
        <v>40</v>
      </c>
      <c r="C113" s="328" t="s">
        <v>1312</v>
      </c>
      <c r="D113" s="451"/>
      <c r="E113" s="451"/>
      <c r="F113" s="451"/>
      <c r="G113" s="451"/>
      <c r="H113" s="451"/>
      <c r="I113" s="451"/>
      <c r="J113" s="451"/>
      <c r="K113" s="452"/>
      <c r="L113" s="66"/>
    </row>
    <row r="114" spans="2:12" s="3" customFormat="1" ht="4.5" customHeight="1" x14ac:dyDescent="0.2">
      <c r="B114" s="474"/>
      <c r="C114" s="325"/>
      <c r="D114" s="325"/>
      <c r="E114" s="325"/>
      <c r="F114" s="325"/>
      <c r="G114" s="325"/>
      <c r="H114" s="325"/>
      <c r="I114" s="325"/>
      <c r="J114" s="325"/>
      <c r="K114" s="329"/>
      <c r="L114" s="66"/>
    </row>
    <row r="115" spans="2:12" s="3" customFormat="1" ht="26.25" customHeight="1" x14ac:dyDescent="0.2">
      <c r="B115" s="474"/>
      <c r="C115" s="327" t="s">
        <v>1314</v>
      </c>
      <c r="D115" s="482"/>
      <c r="E115" s="482"/>
      <c r="F115" s="482"/>
      <c r="G115" s="482"/>
      <c r="H115" s="482"/>
      <c r="I115" s="482"/>
      <c r="J115" s="482"/>
      <c r="K115" s="483"/>
      <c r="L115" s="66"/>
    </row>
    <row r="116" spans="2:12" s="3" customFormat="1" ht="15.75" customHeight="1" x14ac:dyDescent="0.2">
      <c r="B116" s="474"/>
      <c r="C116" s="326"/>
      <c r="D116" s="325"/>
      <c r="E116" s="325"/>
      <c r="F116" s="325"/>
      <c r="G116" s="325"/>
      <c r="H116" s="325"/>
      <c r="I116" s="325"/>
      <c r="J116" s="470" t="s">
        <v>1036</v>
      </c>
      <c r="K116" s="471"/>
      <c r="L116" s="239"/>
    </row>
    <row r="117" spans="2:12" s="3" customFormat="1" ht="30" customHeight="1" x14ac:dyDescent="0.2">
      <c r="B117" s="474"/>
      <c r="C117" s="327" t="s">
        <v>1315</v>
      </c>
      <c r="D117" s="484"/>
      <c r="E117" s="484"/>
      <c r="F117" s="484"/>
      <c r="G117" s="484"/>
      <c r="H117" s="484"/>
      <c r="I117" s="484"/>
      <c r="J117" s="484"/>
      <c r="K117" s="485"/>
      <c r="L117" s="66"/>
    </row>
    <row r="118" spans="2:12" s="3" customFormat="1" ht="3.75" customHeight="1" x14ac:dyDescent="0.2">
      <c r="B118" s="474"/>
      <c r="C118" s="326"/>
      <c r="D118" s="325"/>
      <c r="E118" s="325"/>
      <c r="F118" s="325"/>
      <c r="G118" s="325"/>
      <c r="H118" s="325"/>
      <c r="I118" s="325"/>
      <c r="J118" s="325"/>
      <c r="K118" s="329"/>
      <c r="L118" s="66"/>
    </row>
    <row r="119" spans="2:12" s="3" customFormat="1" ht="123.75" customHeight="1" x14ac:dyDescent="0.2">
      <c r="B119" s="475"/>
      <c r="C119" s="330" t="s">
        <v>1313</v>
      </c>
      <c r="D119" s="486"/>
      <c r="E119" s="486"/>
      <c r="F119" s="486"/>
      <c r="G119" s="486"/>
      <c r="H119" s="486"/>
      <c r="I119" s="486"/>
      <c r="J119" s="486"/>
      <c r="K119" s="487"/>
      <c r="L119" s="66"/>
    </row>
    <row r="120" spans="2:12" s="3" customFormat="1" ht="20.25" customHeight="1" x14ac:dyDescent="0.2">
      <c r="C120" s="20"/>
      <c r="D120" s="20"/>
      <c r="E120" s="20"/>
      <c r="F120" s="20"/>
      <c r="G120" s="20"/>
      <c r="H120" s="20"/>
      <c r="I120" s="20"/>
    </row>
    <row r="122" spans="2:12" x14ac:dyDescent="0.25">
      <c r="B122" s="1"/>
      <c r="C122" s="278" t="s">
        <v>71</v>
      </c>
    </row>
    <row r="123" spans="2:12" x14ac:dyDescent="0.25">
      <c r="B123" s="305"/>
      <c r="C123" s="279" t="s">
        <v>68</v>
      </c>
      <c r="D123" s="20"/>
      <c r="E123" s="279" t="s">
        <v>69</v>
      </c>
      <c r="F123" s="20"/>
      <c r="G123" s="279" t="s">
        <v>0</v>
      </c>
      <c r="H123" s="20"/>
      <c r="I123" s="279" t="s">
        <v>1</v>
      </c>
    </row>
    <row r="124" spans="2:12" ht="27.75" customHeight="1" x14ac:dyDescent="0.25">
      <c r="B124" s="216">
        <v>41</v>
      </c>
      <c r="C124" s="309"/>
      <c r="D124" s="4"/>
      <c r="E124" s="310"/>
      <c r="F124" s="4"/>
      <c r="G124" s="309"/>
      <c r="H124" s="4"/>
      <c r="I124" s="309"/>
    </row>
    <row r="125" spans="2:12" ht="13.5" customHeight="1" x14ac:dyDescent="0.25">
      <c r="C125" s="279" t="s">
        <v>2</v>
      </c>
      <c r="D125" s="20"/>
      <c r="E125" s="280" t="s">
        <v>70</v>
      </c>
      <c r="F125" s="20"/>
      <c r="G125" s="279" t="s">
        <v>21</v>
      </c>
    </row>
    <row r="126" spans="2:12" ht="27.75" customHeight="1" x14ac:dyDescent="0.25">
      <c r="C126" s="309"/>
      <c r="D126" s="4"/>
      <c r="E126" s="311"/>
      <c r="F126" s="4"/>
      <c r="G126" s="309"/>
    </row>
    <row r="127" spans="2:12" ht="13.5" customHeight="1" x14ac:dyDescent="0.25">
      <c r="C127" s="279" t="s">
        <v>72</v>
      </c>
      <c r="D127" s="20"/>
      <c r="E127" s="279" t="s">
        <v>73</v>
      </c>
      <c r="F127" s="20"/>
      <c r="G127" s="279" t="s">
        <v>20</v>
      </c>
      <c r="H127" s="20"/>
    </row>
    <row r="128" spans="2:12" ht="27.75" customHeight="1" x14ac:dyDescent="0.25">
      <c r="C128" s="312"/>
      <c r="D128" s="4"/>
      <c r="E128" s="312"/>
      <c r="F128" s="4"/>
      <c r="G128" s="307"/>
      <c r="H128" s="4"/>
    </row>
    <row r="129" spans="3:9" ht="13.5" customHeight="1" x14ac:dyDescent="0.25">
      <c r="C129" s="280" t="s">
        <v>23</v>
      </c>
      <c r="D129" s="20"/>
      <c r="E129" s="280" t="s">
        <v>74</v>
      </c>
      <c r="G129" s="279" t="s">
        <v>75</v>
      </c>
      <c r="H129" s="20"/>
      <c r="I129" s="279" t="s">
        <v>22</v>
      </c>
    </row>
    <row r="130" spans="3:9" ht="27.75" customHeight="1" x14ac:dyDescent="0.25">
      <c r="C130" s="307"/>
      <c r="D130" s="4"/>
      <c r="E130" s="313"/>
      <c r="G130" s="307"/>
      <c r="H130" s="4"/>
      <c r="I130" s="307"/>
    </row>
    <row r="131" spans="3:9" ht="13.5" customHeight="1" x14ac:dyDescent="0.25">
      <c r="C131" s="280" t="s">
        <v>682</v>
      </c>
      <c r="D131" s="20"/>
    </row>
    <row r="132" spans="3:9" ht="27.75" customHeight="1" x14ac:dyDescent="0.25">
      <c r="C132" s="436"/>
      <c r="D132" s="436"/>
      <c r="E132" s="436"/>
    </row>
  </sheetData>
  <mergeCells count="101">
    <mergeCell ref="J116:K116"/>
    <mergeCell ref="K22:L22"/>
    <mergeCell ref="B113:B119"/>
    <mergeCell ref="C64:I64"/>
    <mergeCell ref="C69:E69"/>
    <mergeCell ref="C67:I67"/>
    <mergeCell ref="B31:B33"/>
    <mergeCell ref="C71:I71"/>
    <mergeCell ref="B54:B56"/>
    <mergeCell ref="B88:B96"/>
    <mergeCell ref="D115:K115"/>
    <mergeCell ref="D117:K117"/>
    <mergeCell ref="D119:K119"/>
    <mergeCell ref="K90:L90"/>
    <mergeCell ref="K92:L92"/>
    <mergeCell ref="D77:L77"/>
    <mergeCell ref="C78:I78"/>
    <mergeCell ref="E108:G108"/>
    <mergeCell ref="C32:E32"/>
    <mergeCell ref="I108:K108"/>
    <mergeCell ref="C99:E99"/>
    <mergeCell ref="G99:I99"/>
    <mergeCell ref="C1:L1"/>
    <mergeCell ref="C72:L72"/>
    <mergeCell ref="C3:L3"/>
    <mergeCell ref="G45:I45"/>
    <mergeCell ref="C7:E7"/>
    <mergeCell ref="C17:L17"/>
    <mergeCell ref="C63:I63"/>
    <mergeCell ref="B58:G58"/>
    <mergeCell ref="C47:E47"/>
    <mergeCell ref="H31:L33"/>
    <mergeCell ref="C34:G34"/>
    <mergeCell ref="C37:L37"/>
    <mergeCell ref="C39:L39"/>
    <mergeCell ref="C40:E40"/>
    <mergeCell ref="C41:L41"/>
    <mergeCell ref="C46:E46"/>
    <mergeCell ref="C49:I49"/>
    <mergeCell ref="C11:I11"/>
    <mergeCell ref="C61:E61"/>
    <mergeCell ref="C13:I13"/>
    <mergeCell ref="C21:I21"/>
    <mergeCell ref="B37:B41"/>
    <mergeCell ref="C66:I66"/>
    <mergeCell ref="C62:E62"/>
    <mergeCell ref="G60:L60"/>
    <mergeCell ref="C59:E59"/>
    <mergeCell ref="C132:E132"/>
    <mergeCell ref="G73:L73"/>
    <mergeCell ref="G74:L74"/>
    <mergeCell ref="D111:K111"/>
    <mergeCell ref="G98:I98"/>
    <mergeCell ref="K101:M101"/>
    <mergeCell ref="C101:E101"/>
    <mergeCell ref="G101:I101"/>
    <mergeCell ref="C110:K110"/>
    <mergeCell ref="C82:G82"/>
    <mergeCell ref="C84:G84"/>
    <mergeCell ref="C86:G86"/>
    <mergeCell ref="J107:K107"/>
    <mergeCell ref="J109:K109"/>
    <mergeCell ref="E89:I89"/>
    <mergeCell ref="C76:I76"/>
    <mergeCell ref="D113:K113"/>
    <mergeCell ref="C79:I79"/>
    <mergeCell ref="C91:H91"/>
    <mergeCell ref="C5:L5"/>
    <mergeCell ref="C15:I15"/>
    <mergeCell ref="C19:I19"/>
    <mergeCell ref="C45:E45"/>
    <mergeCell ref="C68:I68"/>
    <mergeCell ref="C65:I65"/>
    <mergeCell ref="C51:I51"/>
    <mergeCell ref="G62:L62"/>
    <mergeCell ref="C36:G36"/>
    <mergeCell ref="E23:L23"/>
    <mergeCell ref="C60:E60"/>
    <mergeCell ref="C35:I35"/>
    <mergeCell ref="C43:E43"/>
    <mergeCell ref="C31:E31"/>
    <mergeCell ref="C42:G42"/>
    <mergeCell ref="C25:F25"/>
    <mergeCell ref="C27:L27"/>
    <mergeCell ref="C33:E33"/>
    <mergeCell ref="G59:L59"/>
    <mergeCell ref="G61:L61"/>
    <mergeCell ref="K54:L54"/>
    <mergeCell ref="K56:L56"/>
    <mergeCell ref="K26:L26"/>
    <mergeCell ref="K36:L36"/>
    <mergeCell ref="C30:E30"/>
    <mergeCell ref="K35:L35"/>
    <mergeCell ref="C9:I9"/>
    <mergeCell ref="I91:L91"/>
    <mergeCell ref="C93:L93"/>
    <mergeCell ref="C95:L95"/>
    <mergeCell ref="C75:I75"/>
    <mergeCell ref="C74:E74"/>
    <mergeCell ref="C73:E73"/>
    <mergeCell ref="C70:I70"/>
  </mergeCells>
  <conditionalFormatting sqref="C3">
    <cfRule type="containsBlanks" dxfId="247" priority="207">
      <formula>LEN(TRIM(C3))=0</formula>
    </cfRule>
  </conditionalFormatting>
  <conditionalFormatting sqref="C31">
    <cfRule type="containsBlanks" dxfId="246" priority="201">
      <formula>LEN(TRIM(C31))=0</formula>
    </cfRule>
  </conditionalFormatting>
  <conditionalFormatting sqref="C45">
    <cfRule type="containsBlanks" dxfId="245" priority="199">
      <formula>LEN(TRIM(C45))=0</formula>
    </cfRule>
  </conditionalFormatting>
  <conditionalFormatting sqref="C124 E124 G124 I124">
    <cfRule type="containsBlanks" dxfId="244" priority="172">
      <formula>LEN(TRIM(C124))=0</formula>
    </cfRule>
  </conditionalFormatting>
  <conditionalFormatting sqref="G126">
    <cfRule type="containsBlanks" dxfId="243" priority="169">
      <formula>LEN(TRIM(G126))=0</formula>
    </cfRule>
  </conditionalFormatting>
  <conditionalFormatting sqref="C7">
    <cfRule type="containsBlanks" dxfId="242" priority="162">
      <formula>LEN(TRIM(C7))=0</formula>
    </cfRule>
  </conditionalFormatting>
  <conditionalFormatting sqref="C5">
    <cfRule type="containsBlanks" dxfId="241" priority="163">
      <formula>LEN(TRIM(C5))=0</formula>
    </cfRule>
  </conditionalFormatting>
  <conditionalFormatting sqref="C9">
    <cfRule type="containsBlanks" dxfId="240" priority="161">
      <formula>LEN(TRIM(C9))=0</formula>
    </cfRule>
  </conditionalFormatting>
  <conditionalFormatting sqref="C15">
    <cfRule type="containsBlanks" dxfId="239" priority="160">
      <formula>LEN(TRIM(C15))=0</formula>
    </cfRule>
  </conditionalFormatting>
  <conditionalFormatting sqref="C17">
    <cfRule type="containsBlanks" dxfId="238" priority="159">
      <formula>LEN(TRIM(C17))=0</formula>
    </cfRule>
  </conditionalFormatting>
  <conditionalFormatting sqref="C19">
    <cfRule type="containsBlanks" dxfId="237" priority="158">
      <formula>LEN(TRIM(C19))=0</formula>
    </cfRule>
  </conditionalFormatting>
  <conditionalFormatting sqref="C23">
    <cfRule type="containsBlanks" dxfId="236" priority="157">
      <formula>LEN(TRIM(C23))=0</formula>
    </cfRule>
  </conditionalFormatting>
  <conditionalFormatting sqref="C35:I35">
    <cfRule type="containsBlanks" dxfId="235" priority="156">
      <formula>LEN(TRIM(C35))=0</formula>
    </cfRule>
  </conditionalFormatting>
  <conditionalFormatting sqref="C54 E54 G54 I54 I56 G56 E56 C56">
    <cfRule type="containsBlanks" dxfId="234" priority="155">
      <formula>LEN(TRIM(C54))=0</formula>
    </cfRule>
  </conditionalFormatting>
  <conditionalFormatting sqref="C99">
    <cfRule type="containsBlanks" dxfId="233" priority="153">
      <formula>LEN(TRIM(C99))=0</formula>
    </cfRule>
  </conditionalFormatting>
  <conditionalFormatting sqref="G99">
    <cfRule type="containsBlanks" dxfId="232" priority="152">
      <formula>LEN(TRIM(G99))=0</formula>
    </cfRule>
  </conditionalFormatting>
  <conditionalFormatting sqref="C106">
    <cfRule type="containsBlanks" dxfId="231" priority="149">
      <formula>LEN(TRIM(C106))=0</formula>
    </cfRule>
  </conditionalFormatting>
  <conditionalFormatting sqref="G106">
    <cfRule type="containsBlanks" dxfId="230" priority="148">
      <formula>LEN(TRIM(G106))=0</formula>
    </cfRule>
  </conditionalFormatting>
  <conditionalFormatting sqref="E106">
    <cfRule type="containsBlanks" dxfId="229" priority="147">
      <formula>LEN(TRIM(E106))=0</formula>
    </cfRule>
  </conditionalFormatting>
  <conditionalFormatting sqref="C108">
    <cfRule type="containsBlanks" dxfId="228" priority="144">
      <formula>LEN(TRIM(C108))=0</formula>
    </cfRule>
  </conditionalFormatting>
  <conditionalFormatting sqref="I106">
    <cfRule type="containsBlanks" dxfId="227" priority="145">
      <formula>LEN(TRIM(I106))=0</formula>
    </cfRule>
  </conditionalFormatting>
  <conditionalFormatting sqref="C104">
    <cfRule type="containsBlanks" dxfId="226" priority="143">
      <formula>LEN(TRIM(C104))=0</formula>
    </cfRule>
  </conditionalFormatting>
  <conditionalFormatting sqref="E108">
    <cfRule type="containsBlanks" dxfId="225" priority="142">
      <formula>LEN(TRIM(E108))=0</formula>
    </cfRule>
  </conditionalFormatting>
  <conditionalFormatting sqref="I108">
    <cfRule type="containsBlanks" dxfId="224" priority="141">
      <formula>LEN(TRIM(I108))=0</formula>
    </cfRule>
  </conditionalFormatting>
  <conditionalFormatting sqref="C110">
    <cfRule type="containsBlanks" dxfId="223" priority="140">
      <formula>LEN(TRIM(C110))=0</formula>
    </cfRule>
  </conditionalFormatting>
  <conditionalFormatting sqref="C111">
    <cfRule type="containsBlanks" dxfId="222" priority="210">
      <formula>LEN(TRIM(C111))=0</formula>
    </cfRule>
    <cfRule type="notContainsBlanks" dxfId="221" priority="219">
      <formula>LEN(TRIM(C111))&gt;0</formula>
    </cfRule>
  </conditionalFormatting>
  <conditionalFormatting sqref="E23:L23">
    <cfRule type="notContainsBlanks" dxfId="220" priority="101">
      <formula>LEN(TRIM(E23))&gt;0</formula>
    </cfRule>
    <cfRule type="expression" dxfId="219" priority="102">
      <formula>$C$23="Экспериментальная_разработка"</formula>
    </cfRule>
    <cfRule type="expression" dxfId="218" priority="117">
      <formula>$C$23="Прикладное_исследование"</formula>
    </cfRule>
    <cfRule type="containsBlanks" dxfId="217" priority="118">
      <formula>LEN(TRIM(E23))=0</formula>
    </cfRule>
  </conditionalFormatting>
  <conditionalFormatting sqref="C60:E60">
    <cfRule type="containsBlanks" dxfId="216" priority="129">
      <formula>LEN(TRIM(C60))=0</formula>
    </cfRule>
  </conditionalFormatting>
  <conditionalFormatting sqref="C62:E62 C64:I64 C66 C68:I68 C70:I70 C72 C74:E74 C76:I76 C79:I79">
    <cfRule type="containsBlanks" dxfId="215" priority="128">
      <formula>LEN(TRIM(C62))=0</formula>
    </cfRule>
  </conditionalFormatting>
  <conditionalFormatting sqref="C126">
    <cfRule type="containsBlanks" dxfId="214" priority="127">
      <formula>LEN(TRIM(C126))=0</formula>
    </cfRule>
  </conditionalFormatting>
  <conditionalFormatting sqref="E126">
    <cfRule type="containsBlanks" dxfId="213" priority="126">
      <formula>LEN(TRIM(E126))=0</formula>
    </cfRule>
  </conditionalFormatting>
  <conditionalFormatting sqref="G128">
    <cfRule type="containsBlanks" dxfId="212" priority="125">
      <formula>LEN(TRIM(G128))=0</formula>
    </cfRule>
  </conditionalFormatting>
  <conditionalFormatting sqref="C130">
    <cfRule type="containsBlanks" dxfId="211" priority="124">
      <formula>LEN(TRIM(C130))=0</formula>
    </cfRule>
  </conditionalFormatting>
  <conditionalFormatting sqref="E130">
    <cfRule type="containsBlanks" dxfId="210" priority="123">
      <formula>LEN(TRIM(E130))=0</formula>
    </cfRule>
  </conditionalFormatting>
  <conditionalFormatting sqref="G130">
    <cfRule type="containsBlanks" dxfId="209" priority="122">
      <formula>LEN(TRIM(G130))=0</formula>
    </cfRule>
  </conditionalFormatting>
  <conditionalFormatting sqref="I130">
    <cfRule type="containsBlanks" dxfId="208" priority="121">
      <formula>LEN(TRIM(I130))=0</formula>
    </cfRule>
  </conditionalFormatting>
  <conditionalFormatting sqref="C132:E132">
    <cfRule type="containsBlanks" dxfId="207" priority="212">
      <formula>LEN(TRIM(C132))=0</formula>
    </cfRule>
  </conditionalFormatting>
  <conditionalFormatting sqref="C128">
    <cfRule type="notContainsBlanks" dxfId="206" priority="114">
      <formula>LEN(TRIM(C128))&gt;0</formula>
    </cfRule>
  </conditionalFormatting>
  <conditionalFormatting sqref="E128">
    <cfRule type="notContainsBlanks" dxfId="205" priority="113">
      <formula>LEN(TRIM(E128))&gt;0</formula>
    </cfRule>
  </conditionalFormatting>
  <conditionalFormatting sqref="G60:L60">
    <cfRule type="notContainsBlanks" dxfId="204" priority="109">
      <formula>LEN(TRIM(G60))&gt;0</formula>
    </cfRule>
    <cfRule type="expression" dxfId="203" priority="110">
      <formula>NOT(ISBLANK($C$60))</formula>
    </cfRule>
  </conditionalFormatting>
  <conditionalFormatting sqref="G62:L62">
    <cfRule type="notContainsBlanks" dxfId="202" priority="107">
      <formula>LEN(TRIM(G62))&gt;0</formula>
    </cfRule>
    <cfRule type="expression" dxfId="201" priority="108">
      <formula>NOT(ISBLANK($C$62))</formula>
    </cfRule>
  </conditionalFormatting>
  <conditionalFormatting sqref="G74:L74">
    <cfRule type="notContainsBlanks" dxfId="200" priority="105">
      <formula>LEN(TRIM(G74))&gt;0</formula>
    </cfRule>
    <cfRule type="expression" dxfId="199" priority="106">
      <formula>NOT(ISBLANK($C$74))</formula>
    </cfRule>
  </conditionalFormatting>
  <conditionalFormatting sqref="D77:L77">
    <cfRule type="notContainsBlanks" dxfId="198" priority="103">
      <formula>LEN(TRIM(D77))&gt;0</formula>
    </cfRule>
    <cfRule type="expression" dxfId="197" priority="104">
      <formula>NOT(ISBLANK($C$76))</formula>
    </cfRule>
  </conditionalFormatting>
  <conditionalFormatting sqref="C47">
    <cfRule type="containsBlanks" dxfId="196" priority="100">
      <formula>LEN(TRIM(C47))=0</formula>
    </cfRule>
  </conditionalFormatting>
  <conditionalFormatting sqref="C46">
    <cfRule type="containsBlanks" dxfId="195" priority="99">
      <formula>LEN(TRIM(C46))=0</formula>
    </cfRule>
  </conditionalFormatting>
  <conditionalFormatting sqref="C101">
    <cfRule type="containsBlanks" dxfId="194" priority="214">
      <formula>LEN(TRIM(C101))=0</formula>
    </cfRule>
  </conditionalFormatting>
  <conditionalFormatting sqref="G101">
    <cfRule type="containsBlanks" dxfId="193" priority="215">
      <formula>LEN(TRIM(G101))=0</formula>
    </cfRule>
  </conditionalFormatting>
  <conditionalFormatting sqref="D111:K111">
    <cfRule type="notContainsBlanks" dxfId="192" priority="87">
      <formula>LEN(TRIM(D111))&gt;0</formula>
    </cfRule>
    <cfRule type="expression" dxfId="191" priority="88">
      <formula>$C$111=""</formula>
    </cfRule>
    <cfRule type="expression" dxfId="190" priority="216">
      <formula>$C$111="Укажите Заказчика:   "</formula>
    </cfRule>
  </conditionalFormatting>
  <conditionalFormatting sqref="C110">
    <cfRule type="cellIs" dxfId="189" priority="86" operator="equal">
      <formula>"ДРУГОЕ"</formula>
    </cfRule>
  </conditionalFormatting>
  <conditionalFormatting sqref="C37">
    <cfRule type="notContainsBlanks" dxfId="188" priority="85">
      <formula>LEN(TRIM(C37))&gt;0</formula>
    </cfRule>
  </conditionalFormatting>
  <conditionalFormatting sqref="C39:L39">
    <cfRule type="expression" dxfId="187" priority="82">
      <formula>$C$37=""</formula>
    </cfRule>
    <cfRule type="notContainsBlanks" dxfId="186" priority="84">
      <formula>LEN(TRIM(C39))&gt;0</formula>
    </cfRule>
  </conditionalFormatting>
  <conditionalFormatting sqref="C41:L41">
    <cfRule type="expression" dxfId="185" priority="81">
      <formula>$C$39=""</formula>
    </cfRule>
    <cfRule type="notContainsBlanks" dxfId="184" priority="83">
      <formula>LEN(TRIM(C41))&gt;0</formula>
    </cfRule>
  </conditionalFormatting>
  <conditionalFormatting sqref="K54">
    <cfRule type="containsBlanks" dxfId="183" priority="80">
      <formula>LEN(TRIM(K54))=0</formula>
    </cfRule>
  </conditionalFormatting>
  <conditionalFormatting sqref="K56">
    <cfRule type="containsBlanks" dxfId="182" priority="78">
      <formula>LEN(TRIM(K56))=0</formula>
    </cfRule>
  </conditionalFormatting>
  <conditionalFormatting sqref="C49">
    <cfRule type="containsBlanks" dxfId="181" priority="77">
      <formula>LEN(TRIM(C49))=0</formula>
    </cfRule>
  </conditionalFormatting>
  <conditionalFormatting sqref="C51">
    <cfRule type="containsBlanks" dxfId="180" priority="76">
      <formula>LEN(TRIM(C51))=0</formula>
    </cfRule>
  </conditionalFormatting>
  <conditionalFormatting sqref="I82">
    <cfRule type="cellIs" dxfId="179" priority="73" operator="equal">
      <formula>"Нет"</formula>
    </cfRule>
    <cfRule type="cellIs" dxfId="178" priority="74" operator="equal">
      <formula>"Да"</formula>
    </cfRule>
  </conditionalFormatting>
  <conditionalFormatting sqref="I86">
    <cfRule type="cellIs" dxfId="177" priority="69" operator="equal">
      <formula>"Нет"</formula>
    </cfRule>
    <cfRule type="cellIs" dxfId="176" priority="70" operator="equal">
      <formula>"Да"</formula>
    </cfRule>
  </conditionalFormatting>
  <conditionalFormatting sqref="G25">
    <cfRule type="cellIs" dxfId="175" priority="65" operator="equal">
      <formula>"Нет"</formula>
    </cfRule>
    <cfRule type="cellIs" dxfId="174" priority="66" operator="equal">
      <formula>"Да"</formula>
    </cfRule>
  </conditionalFormatting>
  <conditionalFormatting sqref="C27">
    <cfRule type="containsBlanks" dxfId="173" priority="62">
      <formula>LEN(TRIM(C27))=0</formula>
    </cfRule>
  </conditionalFormatting>
  <conditionalFormatting sqref="I84">
    <cfRule type="cellIs" dxfId="172" priority="49" operator="equal">
      <formula>"Нет"</formula>
    </cfRule>
    <cfRule type="cellIs" dxfId="171" priority="50" operator="equal">
      <formula>"Да"</formula>
    </cfRule>
  </conditionalFormatting>
  <conditionalFormatting sqref="E89:E90">
    <cfRule type="containsBlanks" dxfId="170" priority="220">
      <formula>LEN(TRIM(E89))=0</formula>
    </cfRule>
    <cfRule type="notContainsBlanks" dxfId="169" priority="221">
      <formula>LEN(TRIM(E89))&gt;0</formula>
    </cfRule>
  </conditionalFormatting>
  <conditionalFormatting sqref="I91">
    <cfRule type="notContainsBlanks" dxfId="168" priority="44">
      <formula>LEN(TRIM(I91))&gt;0</formula>
    </cfRule>
    <cfRule type="expression" dxfId="167" priority="46">
      <formula>($E$89)="Медицинская наука"</formula>
    </cfRule>
  </conditionalFormatting>
  <conditionalFormatting sqref="C93:L93 C95:L95">
    <cfRule type="notContainsBlanks" dxfId="166" priority="32">
      <formula>LEN(TRIM(C93))&gt;0</formula>
    </cfRule>
    <cfRule type="expression" dxfId="165" priority="40">
      <formula>NOT(ISBLANK($I$91))</formula>
    </cfRule>
    <cfRule type="expression" dxfId="164" priority="41">
      <formula>$G$25="Да"</formula>
    </cfRule>
  </conditionalFormatting>
  <conditionalFormatting sqref="B88:B96">
    <cfRule type="expression" dxfId="163" priority="37">
      <formula>$G$25="Да"</formula>
    </cfRule>
  </conditionalFormatting>
  <conditionalFormatting sqref="C91:H91">
    <cfRule type="expression" dxfId="162" priority="36">
      <formula>$G$25="Да"</formula>
    </cfRule>
  </conditionalFormatting>
  <conditionalFormatting sqref="C94">
    <cfRule type="expression" dxfId="161" priority="35">
      <formula>$G$25="Да"</formula>
    </cfRule>
  </conditionalFormatting>
  <conditionalFormatting sqref="K90:L90">
    <cfRule type="expression" dxfId="160" priority="34">
      <formula>$G$25="Да"</formula>
    </cfRule>
  </conditionalFormatting>
  <conditionalFormatting sqref="K92:L92">
    <cfRule type="expression" dxfId="159" priority="33">
      <formula>$G$25="Да"</formula>
    </cfRule>
  </conditionalFormatting>
  <conditionalFormatting sqref="E89:I89">
    <cfRule type="cellIs" dxfId="158" priority="30" operator="equal">
      <formula>"Раздел не заполняется"</formula>
    </cfRule>
  </conditionalFormatting>
  <conditionalFormatting sqref="C32">
    <cfRule type="containsBlanks" dxfId="157" priority="27">
      <formula>LEN(TRIM(C32))=0</formula>
    </cfRule>
  </conditionalFormatting>
  <conditionalFormatting sqref="C33">
    <cfRule type="containsBlanks" dxfId="156" priority="26">
      <formula>LEN(TRIM(C33))=0</formula>
    </cfRule>
  </conditionalFormatting>
  <conditionalFormatting sqref="C11">
    <cfRule type="containsBlanks" dxfId="155" priority="25">
      <formula>LEN(TRIM(C11))=0</formula>
    </cfRule>
  </conditionalFormatting>
  <conditionalFormatting sqref="C13">
    <cfRule type="containsBlanks" dxfId="154" priority="24">
      <formula>LEN(TRIM(C13))=0</formula>
    </cfRule>
  </conditionalFormatting>
  <conditionalFormatting sqref="C21">
    <cfRule type="containsBlanks" dxfId="153" priority="23">
      <formula>LEN(TRIM(C21))=0</formula>
    </cfRule>
  </conditionalFormatting>
  <conditionalFormatting sqref="D115:K115">
    <cfRule type="expression" dxfId="152" priority="9">
      <formula>$D$113=""</formula>
    </cfRule>
    <cfRule type="notContainsBlanks" dxfId="151" priority="19">
      <formula>LEN(TRIM(D115))&gt;0</formula>
    </cfRule>
  </conditionalFormatting>
  <conditionalFormatting sqref="C115">
    <cfRule type="expression" dxfId="150" priority="17">
      <formula>$D$113=""</formula>
    </cfRule>
  </conditionalFormatting>
  <conditionalFormatting sqref="C117">
    <cfRule type="expression" dxfId="149" priority="16">
      <formula>$D$113=""</formula>
    </cfRule>
  </conditionalFormatting>
  <conditionalFormatting sqref="C119">
    <cfRule type="expression" dxfId="148" priority="14">
      <formula>$D$113=""</formula>
    </cfRule>
  </conditionalFormatting>
  <conditionalFormatting sqref="J116">
    <cfRule type="expression" dxfId="147" priority="10">
      <formula>$D$113=""</formula>
    </cfRule>
  </conditionalFormatting>
  <conditionalFormatting sqref="D119:K119">
    <cfRule type="expression" dxfId="146" priority="7">
      <formula>$D$113=""</formula>
    </cfRule>
    <cfRule type="notContainsBlanks" dxfId="145" priority="8">
      <formula>LEN(TRIM(D119))&gt;0</formula>
    </cfRule>
  </conditionalFormatting>
  <conditionalFormatting sqref="D117:K117">
    <cfRule type="expression" dxfId="144" priority="5">
      <formula>$D$113=""</formula>
    </cfRule>
    <cfRule type="notContainsBlanks" dxfId="143" priority="6">
      <formula>LEN(TRIM(D117))&gt;0</formula>
    </cfRule>
  </conditionalFormatting>
  <conditionalFormatting sqref="D113:K113">
    <cfRule type="notContainsBlanks" dxfId="142" priority="4">
      <formula>LEN(TRIM(D113))&gt;0</formula>
    </cfRule>
  </conditionalFormatting>
  <conditionalFormatting sqref="K22:L22">
    <cfRule type="expression" dxfId="141" priority="1">
      <formula>$C$23="Экспериментальная_разработка"</formula>
    </cfRule>
    <cfRule type="expression" dxfId="140" priority="2">
      <formula>$C$23="Прикладное_исследование"</formula>
    </cfRule>
  </conditionalFormatting>
  <dataValidations count="17">
    <dataValidation type="list" allowBlank="1" showInputMessage="1" showErrorMessage="1" prompt="Выберите значение из выпадающего списка" sqref="E128">
      <formula1>"Отсутствует, Академик, Член-корреспондент РАН, Доцент, Младший научный сотрудник, Профессор, Старший научный сотрудник"</formula1>
    </dataValidation>
    <dataValidation type="list" allowBlank="1" showInputMessage="1" showErrorMessage="1" sqref="C23">
      <formula1>Вид_исследования</formula1>
    </dataValidation>
    <dataValidation type="list" allowBlank="1" showInputMessage="1" showErrorMessage="1" sqref="E23:L23">
      <formula1>INDIRECT($C$23)</formula1>
    </dataValidation>
    <dataValidation type="list" allowBlank="1" showInputMessage="1" showErrorMessage="1" sqref="C60:E60">
      <formula1>Наименование_государственной_программы__в_соответствии_с_которой_проводится_работа</formula1>
    </dataValidation>
    <dataValidation type="list" allowBlank="1" showInputMessage="1" showErrorMessage="1" sqref="G60:L60">
      <formula1>INDIRECT($C$60)</formula1>
    </dataValidation>
    <dataValidation type="list" allowBlank="1" showInputMessage="1" showErrorMessage="1" sqref="C62:E62">
      <formula1>Наименование_федеральной_целевой_программы__в_соответствии_с_которой_проводится_работа</formula1>
    </dataValidation>
    <dataValidation type="list" allowBlank="1" showInputMessage="1" showErrorMessage="1" sqref="G62:L62">
      <formula1>INDIRECT(C62)</formula1>
    </dataValidation>
    <dataValidation type="list" allowBlank="1" showInputMessage="1" showErrorMessage="1" sqref="C74:E74">
      <formula1>Наименование_федерального_проекта</formula1>
    </dataValidation>
    <dataValidation type="list" allowBlank="1" showInputMessage="1" showErrorMessage="1" sqref="G74:L74">
      <formula1>INDIRECT($C$74)</formula1>
    </dataValidation>
    <dataValidation type="list" allowBlank="1" showInputMessage="1" showErrorMessage="1" sqref="C76:I76">
      <formula1>Работа_выполняется_в_рамках_федеральной_научно_технической_программы</formula1>
    </dataValidation>
    <dataValidation type="list" allowBlank="1" showInputMessage="1" showErrorMessage="1" sqref="D77:L77">
      <formula1>INDIRECT($C$76)</formula1>
    </dataValidation>
    <dataValidation type="list" allowBlank="1" showInputMessage="1" showErrorMessage="1" sqref="C41:L41">
      <formula1>INDIRECT($C$39)</formula1>
    </dataValidation>
    <dataValidation type="list" allowBlank="1" showInputMessage="1" showErrorMessage="1" sqref="C39:L39">
      <formula1>INDIRECT($C$37)</formula1>
    </dataValidation>
    <dataValidation type="list" allowBlank="1" showInputMessage="1" showErrorMessage="1" sqref="C37">
      <formula1>Науки_ОЭСР</formula1>
    </dataValidation>
    <dataValidation type="list" allowBlank="1" showInputMessage="1" showErrorMessage="1" error="Выберите значение из списка. Можно укатаь только Да или Нет" prompt="Выберите значение из выпадающего списка" sqref="I82 G25 I86 I84">
      <formula1>"Нет, Да,"</formula1>
    </dataValidation>
    <dataValidation allowBlank="1" showErrorMessage="1" error="Выберите значение из списка. Можно укатаь только Да или Нет" sqref="E89:E90"/>
    <dataValidation type="list" allowBlank="1" showInputMessage="1" showErrorMessage="1" sqref="C93:L93">
      <formula1>INDIRECT($I$91)</formula1>
    </dataValidation>
  </dataValidations>
  <hyperlinks>
    <hyperlink ref="G31" r:id="rId1"/>
    <hyperlink ref="G46" r:id="rId2"/>
    <hyperlink ref="G32" r:id="rId3"/>
    <hyperlink ref="G33" r:id="rId4"/>
  </hyperlinks>
  <pageMargins left="0.7" right="0.7" top="0.75" bottom="0.75" header="0.3" footer="0.3"/>
  <pageSetup paperSize="9" orientation="portrait" r:id="rId5"/>
  <ignoredErrors>
    <ignoredError sqref="E89" unlockedFormula="1"/>
  </ignoredError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prompt="Выберите значение из выпадающего списка">
          <x14:formula1>
            <xm:f>'!'!$G$2:$G$49</xm:f>
          </x14:formula1>
          <xm:sqref>C128</xm:sqref>
        </x14:dataValidation>
        <x14:dataValidation type="list" allowBlank="1" showInputMessage="1" showErrorMessage="1">
          <x14:formula1>
            <xm:f>'!'!$E$2:$E$245</xm:f>
          </x14:formula1>
          <xm:sqref>C45:E47</xm:sqref>
        </x14:dataValidation>
        <x14:dataValidation type="list" allowBlank="1" showInputMessage="1" showErrorMessage="1">
          <x14:formula1>
            <xm:f>'!'!$K$2:$K$28</xm:f>
          </x14:formula1>
          <xm:sqref>C9:I9</xm:sqref>
        </x14:dataValidation>
        <x14:dataValidation type="list" allowBlank="1" showInputMessage="1" showErrorMessage="1">
          <x14:formula1>
            <xm:f>'!'!$M$2:$M$8</xm:f>
          </x14:formula1>
          <xm:sqref>C15:I15</xm:sqref>
        </x14:dataValidation>
        <x14:dataValidation type="list" allowBlank="1" showInputMessage="1" showErrorMessage="1">
          <x14:formula1>
            <xm:f>'!'!$T$2:$T$9</xm:f>
          </x14:formula1>
          <xm:sqref>C19:I19</xm:sqref>
        </x14:dataValidation>
        <x14:dataValidation type="list" allowBlank="1" showInputMessage="1" showErrorMessage="1">
          <x14:formula1>
            <xm:f>'!'!$BM$2:$BM$9</xm:f>
          </x14:formula1>
          <xm:sqref>C99:E99 C101:E101</xm:sqref>
        </x14:dataValidation>
        <x14:dataValidation type="list" allowBlank="1" showInputMessage="1" showErrorMessage="1">
          <x14:formula1>
            <xm:f>'!'!$BO$2:$BO$10</xm:f>
          </x14:formula1>
          <xm:sqref>E108:G108</xm:sqref>
        </x14:dataValidation>
        <x14:dataValidation type="list" allowBlank="1" showInputMessage="1" showErrorMessage="1">
          <x14:formula1>
            <xm:f>'!'!$BQ$2:$BQ$12</xm:f>
          </x14:formula1>
          <xm:sqref>I108</xm:sqref>
        </x14:dataValidation>
        <x14:dataValidation type="list" allowBlank="1" showInputMessage="1" showErrorMessage="1">
          <x14:formula1>
            <xm:f>'!'!$AP$2:$AP$6</xm:f>
          </x14:formula1>
          <xm:sqref>C64:I64</xm:sqref>
        </x14:dataValidation>
        <x14:dataValidation type="list" allowBlank="1" showInputMessage="1" showErrorMessage="1">
          <x14:formula1>
            <xm:f>'!'!$AP$9:$AP$25</xm:f>
          </x14:formula1>
          <xm:sqref>C66</xm:sqref>
        </x14:dataValidation>
        <x14:dataValidation type="list" allowBlank="1" showInputMessage="1" showErrorMessage="1">
          <x14:formula1>
            <xm:f>'!'!$AR$2:$AR$15</xm:f>
          </x14:formula1>
          <xm:sqref>C70:I70</xm:sqref>
        </x14:dataValidation>
        <x14:dataValidation type="list" allowBlank="1" showInputMessage="1" showErrorMessage="1">
          <x14:formula1>
            <xm:f>'!'!$CH$2:$CH$24</xm:f>
          </x14:formula1>
          <xm:sqref>C49:I49</xm:sqref>
        </x14:dataValidation>
        <x14:dataValidation type="list" allowBlank="1" showErrorMessage="1">
          <x14:formula1>
            <xm:f>'!'!$CJ$2:$CJ$49</xm:f>
          </x14:formula1>
          <xm:sqref>C51:I51</xm:sqref>
        </x14:dataValidation>
        <x14:dataValidation type="list" allowBlank="1" showInputMessage="1" showErrorMessage="1">
          <x14:formula1>
            <xm:f>'!'!$CO$2:$CO$32</xm:f>
          </x14:formula1>
          <xm:sqref>C27</xm:sqref>
        </x14:dataValidation>
        <x14:dataValidation type="list" allowBlank="1" showInputMessage="1" showErrorMessage="1">
          <x14:formula1>
            <xm:f>'!'!$CQ$3:$CQ$9</xm:f>
          </x14:formula1>
          <xm:sqref>I91</xm:sqref>
        </x14:dataValidation>
        <x14:dataValidation type="list" allowBlank="1" showInputMessage="1" showErrorMessage="1">
          <x14:formula1>
            <xm:f>'!'!$BS$2:$BS$4</xm:f>
          </x14:formula1>
          <xm:sqref>C110</xm:sqref>
        </x14:dataValidation>
        <x14:dataValidation type="list" allowBlank="1" showInputMessage="1" showErrorMessage="1">
          <x14:formula1>
            <xm:f>'!'!$K$66:$K$73</xm:f>
          </x14:formula1>
          <xm:sqref>C21:I21</xm:sqref>
        </x14:dataValidation>
        <x14:dataValidation type="list" allowBlank="1" showInputMessage="1" showErrorMessage="1">
          <x14:formula1>
            <xm:f>'!'!$K$56:$K$63</xm:f>
          </x14:formula1>
          <xm:sqref>C13:I13</xm:sqref>
        </x14:dataValidation>
        <x14:dataValidation type="list" allowBlank="1" showInputMessage="1" showErrorMessage="1">
          <x14:formula1>
            <xm:f>'!'!$K$32:$K$53</xm:f>
          </x14:formula1>
          <xm:sqref>C11:I11</xm:sqref>
        </x14:dataValidation>
        <x14:dataValidation type="list" allowBlank="1" showInputMessage="1" showErrorMessage="1" prompt="Выберите значение ячейки из выпадающего списка">
          <x14:formula1>
            <xm:f>'!'!$K$78:$K$81</xm:f>
          </x14:formula1>
          <xm:sqref>D117:K117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4" activePane="bottomLeft" state="frozen"/>
      <selection pane="bottomLeft" activeCell="C10" sqref="C10:M10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3" t="s">
        <v>82</v>
      </c>
      <c r="C1" s="458" t="s">
        <v>1263</v>
      </c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s="3" customFormat="1" ht="25.5" customHeight="1" x14ac:dyDescent="0.25">
      <c r="B2" s="62"/>
      <c r="C2" s="62" t="s">
        <v>1495</v>
      </c>
      <c r="D2" s="20"/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76" t="s">
        <v>160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216">
        <v>1</v>
      </c>
      <c r="B4" s="5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3" ht="20.25" customHeight="1" x14ac:dyDescent="0.25">
      <c r="B5" s="5"/>
      <c r="C5" s="376" t="s">
        <v>1492</v>
      </c>
      <c r="D5" s="5"/>
      <c r="E5" s="5"/>
      <c r="F5" s="5"/>
      <c r="G5" s="376" t="s">
        <v>1493</v>
      </c>
      <c r="H5" s="5"/>
      <c r="I5" s="5"/>
      <c r="J5" s="5"/>
      <c r="K5" s="11" t="s">
        <v>1321</v>
      </c>
      <c r="L5" s="5"/>
      <c r="M5" s="5"/>
    </row>
    <row r="6" spans="1:13" ht="27" customHeight="1" x14ac:dyDescent="0.25">
      <c r="A6" s="407">
        <v>2</v>
      </c>
      <c r="B6" s="5"/>
      <c r="C6" s="500"/>
      <c r="D6" s="500"/>
      <c r="E6" s="500"/>
      <c r="F6" s="5"/>
      <c r="G6" s="500"/>
      <c r="H6" s="500"/>
      <c r="I6" s="500"/>
      <c r="J6" s="5"/>
      <c r="K6" s="503"/>
      <c r="L6" s="503"/>
      <c r="M6" s="503"/>
    </row>
    <row r="7" spans="1:13" ht="17.25" customHeight="1" x14ac:dyDescent="0.25">
      <c r="B7" s="5"/>
      <c r="C7" s="376" t="s">
        <v>1527</v>
      </c>
      <c r="D7" s="19"/>
      <c r="E7" s="19"/>
      <c r="F7" s="19"/>
      <c r="G7" s="504" t="s">
        <v>1518</v>
      </c>
      <c r="H7" s="504"/>
      <c r="I7" s="504"/>
      <c r="J7" s="5"/>
    </row>
    <row r="8" spans="1:13" ht="45" customHeight="1" x14ac:dyDescent="0.25">
      <c r="A8" s="407">
        <v>3</v>
      </c>
      <c r="B8" s="5"/>
      <c r="C8" s="495"/>
      <c r="D8" s="495"/>
      <c r="E8" s="495"/>
      <c r="F8" s="66"/>
      <c r="G8" s="496"/>
      <c r="H8" s="496"/>
      <c r="I8" s="496"/>
      <c r="J8" s="5"/>
    </row>
    <row r="9" spans="1:13" ht="19.5" customHeight="1" x14ac:dyDescent="0.25">
      <c r="C9" s="375" t="s">
        <v>1324</v>
      </c>
    </row>
    <row r="10" spans="1:13" ht="44.25" customHeight="1" x14ac:dyDescent="0.25">
      <c r="A10" s="407">
        <v>4</v>
      </c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</row>
    <row r="11" spans="1:13" ht="22.5" customHeight="1" x14ac:dyDescent="0.25">
      <c r="C11" s="375" t="s">
        <v>1325</v>
      </c>
    </row>
    <row r="12" spans="1:13" ht="210.75" customHeight="1" x14ac:dyDescent="0.25">
      <c r="A12" s="407">
        <v>5</v>
      </c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</row>
    <row r="13" spans="1:13" ht="29.25" customHeight="1" x14ac:dyDescent="0.25">
      <c r="C13" s="389" t="s">
        <v>1494</v>
      </c>
    </row>
    <row r="14" spans="1:13" x14ac:dyDescent="0.25">
      <c r="C14" s="373" t="s">
        <v>1525</v>
      </c>
      <c r="K14" s="1" t="s">
        <v>1326</v>
      </c>
    </row>
    <row r="15" spans="1:13" ht="33" customHeight="1" x14ac:dyDescent="0.25">
      <c r="A15" s="477">
        <v>6</v>
      </c>
      <c r="B15" s="1">
        <v>1</v>
      </c>
      <c r="C15" s="497"/>
      <c r="D15" s="497"/>
      <c r="E15" s="497"/>
      <c r="F15" s="497"/>
      <c r="G15" s="497"/>
      <c r="H15" s="497"/>
      <c r="I15" s="497"/>
      <c r="K15" s="498"/>
      <c r="L15" s="498"/>
      <c r="M15" s="498"/>
    </row>
    <row r="16" spans="1:13" ht="6" customHeight="1" x14ac:dyDescent="0.25">
      <c r="A16" s="477"/>
      <c r="C16" s="380"/>
    </row>
    <row r="17" spans="1:14" ht="33" customHeight="1" x14ac:dyDescent="0.25">
      <c r="A17" s="477"/>
      <c r="B17" s="1">
        <v>2</v>
      </c>
      <c r="C17" s="497"/>
      <c r="D17" s="497"/>
      <c r="E17" s="497"/>
      <c r="F17" s="497"/>
      <c r="G17" s="497"/>
      <c r="H17" s="497"/>
      <c r="I17" s="497"/>
      <c r="K17" s="498"/>
      <c r="L17" s="498"/>
      <c r="M17" s="498"/>
    </row>
    <row r="18" spans="1:14" ht="6" customHeight="1" x14ac:dyDescent="0.25">
      <c r="A18" s="477"/>
      <c r="C18" s="380"/>
    </row>
    <row r="19" spans="1:14" ht="33" customHeight="1" x14ac:dyDescent="0.25">
      <c r="A19" s="477"/>
      <c r="B19" s="1">
        <v>3</v>
      </c>
      <c r="C19" s="497"/>
      <c r="D19" s="497"/>
      <c r="E19" s="497"/>
      <c r="F19" s="497"/>
      <c r="G19" s="497"/>
      <c r="H19" s="497"/>
      <c r="I19" s="497"/>
      <c r="K19" s="498"/>
      <c r="L19" s="498"/>
      <c r="M19" s="498"/>
    </row>
    <row r="20" spans="1:14" ht="17.25" customHeight="1" x14ac:dyDescent="0.25">
      <c r="C20" s="380"/>
    </row>
    <row r="21" spans="1:14" ht="27.75" customHeight="1" x14ac:dyDescent="0.25">
      <c r="A21" s="490">
        <v>7</v>
      </c>
      <c r="B21" s="381"/>
      <c r="C21" s="390" t="s">
        <v>1513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3"/>
    </row>
    <row r="22" spans="1:14" s="374" customFormat="1" ht="9.75" customHeight="1" x14ac:dyDescent="0.2">
      <c r="A22" s="490"/>
      <c r="B22" s="384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385"/>
    </row>
    <row r="23" spans="1:14" s="374" customFormat="1" ht="18.75" customHeight="1" x14ac:dyDescent="0.2">
      <c r="A23" s="490"/>
      <c r="B23" s="384"/>
      <c r="C23" s="493" t="s">
        <v>1504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385"/>
    </row>
    <row r="24" spans="1:14" s="374" customFormat="1" ht="18.75" customHeight="1" x14ac:dyDescent="0.2">
      <c r="B24" s="384"/>
      <c r="C24" s="493" t="s">
        <v>1505</v>
      </c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385"/>
    </row>
    <row r="25" spans="1:14" s="374" customFormat="1" ht="18.75" customHeight="1" x14ac:dyDescent="0.2">
      <c r="B25" s="384"/>
      <c r="C25" s="493" t="s">
        <v>1506</v>
      </c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N25" s="385"/>
    </row>
    <row r="26" spans="1:14" s="374" customFormat="1" ht="18.75" customHeight="1" x14ac:dyDescent="0.2">
      <c r="B26" s="384"/>
      <c r="C26" s="493" t="s">
        <v>1507</v>
      </c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385"/>
    </row>
    <row r="27" spans="1:14" s="374" customFormat="1" ht="18.75" customHeight="1" x14ac:dyDescent="0.2">
      <c r="B27" s="384"/>
      <c r="C27" s="386" t="s">
        <v>1508</v>
      </c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5"/>
    </row>
    <row r="28" spans="1:14" s="374" customFormat="1" ht="25.5" customHeight="1" x14ac:dyDescent="0.2">
      <c r="B28" s="384"/>
      <c r="C28" s="502" t="s">
        <v>1509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385"/>
    </row>
    <row r="29" spans="1:14" s="374" customFormat="1" ht="18.75" customHeight="1" x14ac:dyDescent="0.2">
      <c r="B29" s="384"/>
      <c r="C29" s="493" t="s">
        <v>1510</v>
      </c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385"/>
    </row>
    <row r="30" spans="1:14" s="374" customFormat="1" ht="18.75" customHeight="1" x14ac:dyDescent="0.2">
      <c r="B30" s="384"/>
      <c r="C30" s="493" t="s">
        <v>1511</v>
      </c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385"/>
    </row>
    <row r="31" spans="1:14" s="374" customFormat="1" ht="18.75" customHeight="1" x14ac:dyDescent="0.2">
      <c r="B31" s="384"/>
      <c r="C31" s="493" t="s">
        <v>1512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385"/>
    </row>
    <row r="32" spans="1:14" ht="36.75" customHeight="1" x14ac:dyDescent="0.25">
      <c r="B32" s="388"/>
      <c r="C32" s="376" t="s">
        <v>1496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406">
        <v>1</v>
      </c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6"/>
    </row>
    <row r="34" spans="1:20" ht="21" customHeight="1" x14ac:dyDescent="0.25">
      <c r="B34" s="406"/>
      <c r="C34" s="376" t="s">
        <v>1497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406">
        <v>2</v>
      </c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6"/>
    </row>
    <row r="36" spans="1:20" ht="21" customHeight="1" x14ac:dyDescent="0.25">
      <c r="B36" s="406"/>
      <c r="C36" s="376" t="s">
        <v>1498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77"/>
    </row>
    <row r="37" spans="1:20" ht="26.25" customHeight="1" x14ac:dyDescent="0.25">
      <c r="B37" s="406">
        <v>3</v>
      </c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6"/>
      <c r="T37" s="378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406"/>
      <c r="C38" s="376" t="s">
        <v>1499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78"/>
    </row>
    <row r="39" spans="1:20" ht="31.5" customHeight="1" x14ac:dyDescent="0.25">
      <c r="B39" s="406">
        <v>4</v>
      </c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6"/>
      <c r="T39" s="378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406"/>
      <c r="C40" s="376" t="s">
        <v>1500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78"/>
    </row>
    <row r="41" spans="1:20" ht="33" customHeight="1" x14ac:dyDescent="0.25">
      <c r="B41" s="406">
        <v>5</v>
      </c>
      <c r="C41" s="492"/>
      <c r="D41" s="492"/>
      <c r="E41" s="492"/>
      <c r="F41" s="492"/>
      <c r="G41" s="492"/>
      <c r="H41" s="492"/>
      <c r="I41" s="492"/>
      <c r="J41" s="492"/>
      <c r="K41" s="492"/>
      <c r="L41" s="492"/>
      <c r="M41" s="492"/>
      <c r="N41" s="6"/>
      <c r="T41" s="379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490">
        <v>8</v>
      </c>
      <c r="B43" s="381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3"/>
    </row>
    <row r="44" spans="1:20" x14ac:dyDescent="0.25">
      <c r="A44" s="490"/>
      <c r="B44" s="10"/>
      <c r="C44" s="408" t="s">
        <v>1521</v>
      </c>
      <c r="D44" s="408"/>
      <c r="E44" s="408"/>
      <c r="F44" s="408"/>
      <c r="G44" s="408" t="s">
        <v>1520</v>
      </c>
      <c r="H44" s="409"/>
      <c r="I44" s="409"/>
      <c r="J44" s="5"/>
      <c r="K44" s="5"/>
      <c r="L44" s="5"/>
      <c r="M44" s="5"/>
      <c r="N44" s="6"/>
    </row>
    <row r="45" spans="1:20" ht="36.75" customHeight="1" x14ac:dyDescent="0.25">
      <c r="A45" s="490"/>
      <c r="B45" s="10"/>
      <c r="C45" s="499"/>
      <c r="D45" s="499"/>
      <c r="E45" s="499"/>
      <c r="F45" s="5"/>
      <c r="G45" s="500"/>
      <c r="H45" s="500"/>
      <c r="I45" s="500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408" t="s">
        <v>1523</v>
      </c>
      <c r="D47" s="408"/>
      <c r="E47" s="408"/>
      <c r="F47" s="408"/>
      <c r="G47" s="408" t="s">
        <v>1522</v>
      </c>
      <c r="H47" s="409"/>
      <c r="I47" s="409"/>
      <c r="J47" s="5"/>
      <c r="K47" s="5"/>
      <c r="L47" s="5"/>
      <c r="M47" s="5"/>
      <c r="N47" s="6"/>
    </row>
    <row r="48" spans="1:20" ht="39.75" customHeight="1" x14ac:dyDescent="0.25">
      <c r="B48" s="10"/>
      <c r="C48" s="499"/>
      <c r="D48" s="499"/>
      <c r="E48" s="499"/>
      <c r="F48" s="5"/>
      <c r="G48" s="499"/>
      <c r="H48" s="499"/>
      <c r="I48" s="499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C45:E45"/>
    <mergeCell ref="G45:I45"/>
    <mergeCell ref="C48:E48"/>
    <mergeCell ref="G48:I48"/>
    <mergeCell ref="C1:M1"/>
    <mergeCell ref="C4:M4"/>
    <mergeCell ref="C10:M10"/>
    <mergeCell ref="C12:M12"/>
    <mergeCell ref="C28:M28"/>
    <mergeCell ref="C19:I19"/>
    <mergeCell ref="K6:M6"/>
    <mergeCell ref="C15:I15"/>
    <mergeCell ref="K15:M15"/>
    <mergeCell ref="C6:E6"/>
    <mergeCell ref="G6:I6"/>
    <mergeCell ref="G7:I7"/>
    <mergeCell ref="C8:E8"/>
    <mergeCell ref="G8:I8"/>
    <mergeCell ref="C17:I17"/>
    <mergeCell ref="K17:M17"/>
    <mergeCell ref="K19:M19"/>
    <mergeCell ref="A15:A19"/>
    <mergeCell ref="A21:A23"/>
    <mergeCell ref="A43:A45"/>
    <mergeCell ref="C35:M35"/>
    <mergeCell ref="C37:M37"/>
    <mergeCell ref="C39:M39"/>
    <mergeCell ref="C41:M41"/>
    <mergeCell ref="C22:M22"/>
    <mergeCell ref="C23:M23"/>
    <mergeCell ref="C24:M24"/>
    <mergeCell ref="C25:M25"/>
    <mergeCell ref="C26:M26"/>
    <mergeCell ref="C29:M29"/>
    <mergeCell ref="C30:M30"/>
    <mergeCell ref="C31:M31"/>
    <mergeCell ref="C33:M33"/>
  </mergeCells>
  <conditionalFormatting sqref="C4">
    <cfRule type="containsBlanks" dxfId="139" priority="58">
      <formula>LEN(TRIM(C4))=0</formula>
    </cfRule>
  </conditionalFormatting>
  <conditionalFormatting sqref="C6">
    <cfRule type="containsBlanks" dxfId="138" priority="57">
      <formula>LEN(TRIM(C6))=0</formula>
    </cfRule>
  </conditionalFormatting>
  <conditionalFormatting sqref="G6">
    <cfRule type="containsBlanks" dxfId="137" priority="56">
      <formula>LEN(TRIM(G6))=0</formula>
    </cfRule>
  </conditionalFormatting>
  <conditionalFormatting sqref="C8">
    <cfRule type="containsBlanks" dxfId="136" priority="55">
      <formula>LEN(TRIM(C8))=0</formula>
    </cfRule>
  </conditionalFormatting>
  <conditionalFormatting sqref="K6">
    <cfRule type="containsBlanks" dxfId="135" priority="33">
      <formula>LEN(TRIM(K6))=0</formula>
    </cfRule>
  </conditionalFormatting>
  <conditionalFormatting sqref="C10">
    <cfRule type="containsBlanks" dxfId="134" priority="32">
      <formula>LEN(TRIM(C10))=0</formula>
    </cfRule>
  </conditionalFormatting>
  <conditionalFormatting sqref="C12">
    <cfRule type="containsBlanks" dxfId="133" priority="31">
      <formula>LEN(TRIM(C12))=0</formula>
    </cfRule>
  </conditionalFormatting>
  <conditionalFormatting sqref="C15">
    <cfRule type="containsBlanks" dxfId="132" priority="30">
      <formula>LEN(TRIM(C15))=0</formula>
    </cfRule>
  </conditionalFormatting>
  <conditionalFormatting sqref="K15">
    <cfRule type="containsBlanks" dxfId="131" priority="29">
      <formula>LEN(TRIM(K15))=0</formula>
    </cfRule>
  </conditionalFormatting>
  <conditionalFormatting sqref="C33">
    <cfRule type="notContainsBlanks" dxfId="130" priority="21">
      <formula>LEN(TRIM(C33))&gt;0</formula>
    </cfRule>
    <cfRule type="containsBlanks" dxfId="129" priority="28">
      <formula>LEN(TRIM(C33))=0</formula>
    </cfRule>
  </conditionalFormatting>
  <conditionalFormatting sqref="C35">
    <cfRule type="notContainsBlanks" dxfId="128" priority="20">
      <formula>LEN(TRIM(C35))&gt;0</formula>
    </cfRule>
    <cfRule type="containsBlanks" dxfId="127" priority="26">
      <formula>LEN(TRIM(C35))=0</formula>
    </cfRule>
  </conditionalFormatting>
  <conditionalFormatting sqref="C37">
    <cfRule type="notContainsBlanks" dxfId="126" priority="19">
      <formula>LEN(TRIM(C37))&gt;0</formula>
    </cfRule>
    <cfRule type="containsBlanks" dxfId="125" priority="25">
      <formula>LEN(TRIM(C37))=0</formula>
    </cfRule>
  </conditionalFormatting>
  <conditionalFormatting sqref="C39">
    <cfRule type="notContainsBlanks" dxfId="124" priority="18">
      <formula>LEN(TRIM(C39))&gt;0</formula>
    </cfRule>
    <cfRule type="containsBlanks" dxfId="123" priority="24">
      <formula>LEN(TRIM(C39))=0</formula>
    </cfRule>
  </conditionalFormatting>
  <conditionalFormatting sqref="C41">
    <cfRule type="notContainsBlanks" dxfId="122" priority="17">
      <formula>LEN(TRIM(C41))&gt;0</formula>
    </cfRule>
    <cfRule type="containsBlanks" dxfId="121" priority="23">
      <formula>LEN(TRIM(C41))=0</formula>
    </cfRule>
  </conditionalFormatting>
  <conditionalFormatting sqref="K17">
    <cfRule type="containsBlanks" dxfId="120" priority="10">
      <formula>LEN(TRIM(K17))=0</formula>
    </cfRule>
  </conditionalFormatting>
  <conditionalFormatting sqref="K19">
    <cfRule type="containsBlanks" dxfId="119" priority="9">
      <formula>LEN(TRIM(K19))=0</formula>
    </cfRule>
  </conditionalFormatting>
  <conditionalFormatting sqref="G8">
    <cfRule type="containsBlanks" dxfId="118" priority="8">
      <formula>LEN(TRIM(G8))=0</formula>
    </cfRule>
  </conditionalFormatting>
  <conditionalFormatting sqref="C17">
    <cfRule type="containsBlanks" dxfId="117" priority="7">
      <formula>LEN(TRIM(C17))=0</formula>
    </cfRule>
  </conditionalFormatting>
  <conditionalFormatting sqref="C19">
    <cfRule type="containsBlanks" dxfId="116" priority="6">
      <formula>LEN(TRIM(C19))=0</formula>
    </cfRule>
  </conditionalFormatting>
  <conditionalFormatting sqref="C45">
    <cfRule type="containsBlanks" dxfId="115" priority="63">
      <formula>LEN(TRIM(C45))=0</formula>
    </cfRule>
  </conditionalFormatting>
  <conditionalFormatting sqref="C48">
    <cfRule type="containsBlanks" dxfId="114" priority="61">
      <formula>LEN(TRIM(C48))=0</formula>
    </cfRule>
  </conditionalFormatting>
  <conditionalFormatting sqref="G48">
    <cfRule type="containsBlanks" dxfId="113" priority="62">
      <formula>LEN(TRIM(G48))=0</formula>
    </cfRule>
  </conditionalFormatting>
  <conditionalFormatting sqref="G45">
    <cfRule type="containsBlanks" dxfId="112" priority="1">
      <formula>LEN(TRIM(G45))=0</formula>
    </cfRule>
  </conditionalFormatting>
  <dataValidations count="7">
    <dataValidation type="list" allowBlank="1" showInputMessage="1" showErrorMessage="1" sqref="C35:M35">
      <formula1>INDIRECT($C$33)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41:M41">
      <formula1>INDIRECT($T$41)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  <dataValidation type="list" allowBlank="1" showInputMessage="1" showErrorMessage="1" sqref="C48:E48">
      <formula1>"Инициирование, Планирование, Исполнение"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3" t="s">
        <v>82</v>
      </c>
      <c r="C1" s="458" t="s">
        <v>1263</v>
      </c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s="3" customFormat="1" ht="25.5" customHeight="1" x14ac:dyDescent="0.25">
      <c r="C2" s="62" t="s">
        <v>1514</v>
      </c>
      <c r="D2" s="20"/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76" t="s">
        <v>160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407">
        <v>1</v>
      </c>
      <c r="B4" s="5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3" ht="20.25" customHeight="1" x14ac:dyDescent="0.25">
      <c r="B5" s="5"/>
      <c r="C5" s="376" t="s">
        <v>1492</v>
      </c>
      <c r="D5" s="5"/>
      <c r="E5" s="5"/>
      <c r="F5" s="5"/>
      <c r="G5" s="376" t="s">
        <v>1493</v>
      </c>
      <c r="H5" s="5"/>
      <c r="I5" s="5"/>
      <c r="J5" s="5"/>
      <c r="K5" s="11" t="s">
        <v>1321</v>
      </c>
      <c r="L5" s="5"/>
      <c r="M5" s="5"/>
    </row>
    <row r="6" spans="1:13" ht="27" customHeight="1" x14ac:dyDescent="0.25">
      <c r="A6" s="407">
        <v>2</v>
      </c>
      <c r="B6" s="5"/>
      <c r="C6" s="500"/>
      <c r="D6" s="500"/>
      <c r="E6" s="500"/>
      <c r="F6" s="5"/>
      <c r="G6" s="500"/>
      <c r="H6" s="500"/>
      <c r="I6" s="500"/>
      <c r="J6" s="5"/>
      <c r="K6" s="503"/>
      <c r="L6" s="503"/>
      <c r="M6" s="503"/>
    </row>
    <row r="7" spans="1:13" ht="17.25" customHeight="1" x14ac:dyDescent="0.25">
      <c r="B7" s="5"/>
      <c r="C7" s="376" t="s">
        <v>1501</v>
      </c>
      <c r="D7" s="19"/>
      <c r="E7" s="19"/>
      <c r="F7" s="19"/>
      <c r="G7" s="504" t="s">
        <v>1518</v>
      </c>
      <c r="H7" s="504"/>
      <c r="I7" s="504"/>
      <c r="J7" s="5"/>
    </row>
    <row r="8" spans="1:13" ht="45" customHeight="1" x14ac:dyDescent="0.25">
      <c r="A8" s="407">
        <v>3</v>
      </c>
      <c r="B8" s="5"/>
      <c r="C8" s="495"/>
      <c r="D8" s="495"/>
      <c r="E8" s="495"/>
      <c r="F8" s="66"/>
      <c r="G8" s="496"/>
      <c r="H8" s="496"/>
      <c r="I8" s="496"/>
      <c r="J8" s="5"/>
    </row>
    <row r="9" spans="1:13" ht="19.5" customHeight="1" x14ac:dyDescent="0.25">
      <c r="C9" s="375" t="s">
        <v>1324</v>
      </c>
    </row>
    <row r="10" spans="1:13" ht="44.25" customHeight="1" x14ac:dyDescent="0.25">
      <c r="A10" s="407">
        <v>4</v>
      </c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</row>
    <row r="11" spans="1:13" ht="22.5" customHeight="1" x14ac:dyDescent="0.25">
      <c r="C11" s="375" t="s">
        <v>1325</v>
      </c>
    </row>
    <row r="12" spans="1:13" ht="210.75" customHeight="1" x14ac:dyDescent="0.25">
      <c r="A12" s="407">
        <v>5</v>
      </c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</row>
    <row r="13" spans="1:13" ht="29.25" customHeight="1" x14ac:dyDescent="0.25">
      <c r="C13" s="389" t="s">
        <v>1494</v>
      </c>
    </row>
    <row r="14" spans="1:13" x14ac:dyDescent="0.25">
      <c r="C14" s="373" t="s">
        <v>1526</v>
      </c>
      <c r="K14" s="1" t="s">
        <v>1326</v>
      </c>
    </row>
    <row r="15" spans="1:13" ht="33" customHeight="1" x14ac:dyDescent="0.25">
      <c r="A15" s="477">
        <v>6</v>
      </c>
      <c r="B15" s="1">
        <v>1</v>
      </c>
      <c r="C15" s="497"/>
      <c r="D15" s="497"/>
      <c r="E15" s="497"/>
      <c r="F15" s="497"/>
      <c r="G15" s="497"/>
      <c r="H15" s="497"/>
      <c r="I15" s="497"/>
      <c r="K15" s="498"/>
      <c r="L15" s="498"/>
      <c r="M15" s="498"/>
    </row>
    <row r="16" spans="1:13" ht="6" customHeight="1" x14ac:dyDescent="0.25">
      <c r="A16" s="477"/>
      <c r="C16" s="380"/>
    </row>
    <row r="17" spans="1:14" ht="33" customHeight="1" x14ac:dyDescent="0.25">
      <c r="A17" s="477"/>
      <c r="B17" s="1">
        <v>2</v>
      </c>
      <c r="C17" s="497"/>
      <c r="D17" s="497"/>
      <c r="E17" s="497"/>
      <c r="F17" s="497"/>
      <c r="G17" s="497"/>
      <c r="H17" s="497"/>
      <c r="I17" s="497"/>
      <c r="K17" s="498"/>
      <c r="L17" s="498"/>
      <c r="M17" s="498"/>
    </row>
    <row r="18" spans="1:14" ht="6" customHeight="1" x14ac:dyDescent="0.25">
      <c r="A18" s="477"/>
      <c r="C18" s="380"/>
    </row>
    <row r="19" spans="1:14" ht="33" customHeight="1" x14ac:dyDescent="0.25">
      <c r="A19" s="477"/>
      <c r="B19" s="1">
        <v>3</v>
      </c>
      <c r="C19" s="497"/>
      <c r="D19" s="497"/>
      <c r="E19" s="497"/>
      <c r="F19" s="497"/>
      <c r="G19" s="497"/>
      <c r="H19" s="497"/>
      <c r="I19" s="497"/>
      <c r="K19" s="498"/>
      <c r="L19" s="498"/>
      <c r="M19" s="498"/>
    </row>
    <row r="20" spans="1:14" ht="17.25" customHeight="1" x14ac:dyDescent="0.25">
      <c r="C20" s="380"/>
    </row>
    <row r="21" spans="1:14" ht="27.75" customHeight="1" x14ac:dyDescent="0.25">
      <c r="A21" s="490">
        <v>7</v>
      </c>
      <c r="B21" s="381"/>
      <c r="C21" s="390" t="s">
        <v>1513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3"/>
    </row>
    <row r="22" spans="1:14" s="374" customFormat="1" ht="9.75" customHeight="1" x14ac:dyDescent="0.2">
      <c r="A22" s="490"/>
      <c r="B22" s="384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385"/>
    </row>
    <row r="23" spans="1:14" s="374" customFormat="1" ht="18.75" customHeight="1" x14ac:dyDescent="0.2">
      <c r="A23" s="490"/>
      <c r="B23" s="384"/>
      <c r="C23" s="493" t="s">
        <v>1504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385"/>
    </row>
    <row r="24" spans="1:14" s="374" customFormat="1" ht="18.75" customHeight="1" x14ac:dyDescent="0.2">
      <c r="B24" s="384"/>
      <c r="C24" s="493" t="s">
        <v>1505</v>
      </c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385"/>
    </row>
    <row r="25" spans="1:14" s="374" customFormat="1" ht="18.75" customHeight="1" x14ac:dyDescent="0.2">
      <c r="B25" s="384"/>
      <c r="C25" s="493" t="s">
        <v>1506</v>
      </c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N25" s="385"/>
    </row>
    <row r="26" spans="1:14" s="374" customFormat="1" ht="18.75" customHeight="1" x14ac:dyDescent="0.2">
      <c r="B26" s="384"/>
      <c r="C26" s="493" t="s">
        <v>1507</v>
      </c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385"/>
    </row>
    <row r="27" spans="1:14" s="374" customFormat="1" ht="18.75" customHeight="1" x14ac:dyDescent="0.2">
      <c r="B27" s="384"/>
      <c r="C27" s="386" t="s">
        <v>1508</v>
      </c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85"/>
    </row>
    <row r="28" spans="1:14" s="374" customFormat="1" ht="25.5" customHeight="1" x14ac:dyDescent="0.2">
      <c r="B28" s="384"/>
      <c r="C28" s="502" t="s">
        <v>1509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385"/>
    </row>
    <row r="29" spans="1:14" s="374" customFormat="1" ht="18.75" customHeight="1" x14ac:dyDescent="0.2">
      <c r="B29" s="384"/>
      <c r="C29" s="493" t="s">
        <v>1510</v>
      </c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385"/>
    </row>
    <row r="30" spans="1:14" s="374" customFormat="1" ht="18.75" customHeight="1" x14ac:dyDescent="0.2">
      <c r="B30" s="384"/>
      <c r="C30" s="493" t="s">
        <v>1511</v>
      </c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385"/>
    </row>
    <row r="31" spans="1:14" s="374" customFormat="1" ht="18.75" customHeight="1" x14ac:dyDescent="0.2">
      <c r="B31" s="384"/>
      <c r="C31" s="493" t="s">
        <v>1512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385"/>
    </row>
    <row r="32" spans="1:14" ht="36.75" customHeight="1" x14ac:dyDescent="0.25">
      <c r="B32" s="388"/>
      <c r="C32" s="376" t="s">
        <v>1496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388"/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6"/>
    </row>
    <row r="34" spans="1:20" ht="21" customHeight="1" x14ac:dyDescent="0.25">
      <c r="B34" s="388"/>
      <c r="C34" s="376" t="s">
        <v>1497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388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6"/>
    </row>
    <row r="36" spans="1:20" ht="21" customHeight="1" x14ac:dyDescent="0.25">
      <c r="B36" s="388"/>
      <c r="C36" s="376" t="s">
        <v>1498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77"/>
    </row>
    <row r="37" spans="1:20" ht="26.25" customHeight="1" x14ac:dyDescent="0.25">
      <c r="B37" s="388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6"/>
      <c r="T37" s="378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388"/>
      <c r="C38" s="376" t="s">
        <v>1499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78"/>
    </row>
    <row r="39" spans="1:20" ht="31.5" customHeight="1" x14ac:dyDescent="0.25">
      <c r="B39" s="388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6"/>
      <c r="T39" s="378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388"/>
      <c r="C40" s="376" t="s">
        <v>1500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78"/>
    </row>
    <row r="41" spans="1:20" ht="33" customHeight="1" x14ac:dyDescent="0.25">
      <c r="B41" s="388"/>
      <c r="C41" s="492"/>
      <c r="D41" s="492"/>
      <c r="E41" s="492"/>
      <c r="F41" s="492"/>
      <c r="G41" s="492"/>
      <c r="H41" s="492"/>
      <c r="I41" s="492"/>
      <c r="J41" s="492"/>
      <c r="K41" s="492"/>
      <c r="L41" s="492"/>
      <c r="M41" s="492"/>
      <c r="N41" s="6"/>
      <c r="T41" s="379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490">
        <v>8</v>
      </c>
      <c r="B43" s="381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3"/>
    </row>
    <row r="44" spans="1:20" x14ac:dyDescent="0.25">
      <c r="A44" s="490"/>
      <c r="B44" s="10"/>
      <c r="C44" s="408" t="s">
        <v>1521</v>
      </c>
      <c r="D44" s="408"/>
      <c r="E44" s="408"/>
      <c r="F44" s="408"/>
      <c r="G44" s="408" t="s">
        <v>1520</v>
      </c>
      <c r="H44" s="409"/>
      <c r="I44" s="409"/>
      <c r="J44" s="5"/>
      <c r="K44" s="5"/>
      <c r="L44" s="5"/>
      <c r="M44" s="5"/>
      <c r="N44" s="6"/>
    </row>
    <row r="45" spans="1:20" ht="36.75" customHeight="1" x14ac:dyDescent="0.25">
      <c r="A45" s="490"/>
      <c r="B45" s="10"/>
      <c r="C45" s="499"/>
      <c r="D45" s="499"/>
      <c r="E45" s="499"/>
      <c r="F45" s="5"/>
      <c r="G45" s="500"/>
      <c r="H45" s="500"/>
      <c r="I45" s="500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408" t="s">
        <v>1523</v>
      </c>
      <c r="D47" s="408"/>
      <c r="E47" s="408"/>
      <c r="F47" s="408"/>
      <c r="G47" s="408" t="s">
        <v>1522</v>
      </c>
      <c r="H47" s="409"/>
      <c r="I47" s="409"/>
      <c r="J47" s="5"/>
      <c r="K47" s="5"/>
      <c r="L47" s="5"/>
      <c r="M47" s="5"/>
      <c r="N47" s="6"/>
    </row>
    <row r="48" spans="1:20" ht="39.75" customHeight="1" x14ac:dyDescent="0.25">
      <c r="B48" s="10"/>
      <c r="C48" s="499"/>
      <c r="D48" s="499"/>
      <c r="E48" s="499"/>
      <c r="F48" s="5"/>
      <c r="G48" s="499"/>
      <c r="H48" s="499"/>
      <c r="I48" s="499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C1:M1"/>
    <mergeCell ref="C45:E45"/>
    <mergeCell ref="G45:I45"/>
    <mergeCell ref="C48:E48"/>
    <mergeCell ref="G48:I48"/>
    <mergeCell ref="C8:E8"/>
    <mergeCell ref="G8:I8"/>
    <mergeCell ref="C4:M4"/>
    <mergeCell ref="C6:E6"/>
    <mergeCell ref="G6:I6"/>
    <mergeCell ref="K6:M6"/>
    <mergeCell ref="G7:I7"/>
    <mergeCell ref="C23:M23"/>
    <mergeCell ref="C17:I17"/>
    <mergeCell ref="K17:M17"/>
    <mergeCell ref="C19:I19"/>
    <mergeCell ref="K19:M19"/>
    <mergeCell ref="C10:M10"/>
    <mergeCell ref="C12:M12"/>
    <mergeCell ref="C15:I15"/>
    <mergeCell ref="K15:M15"/>
    <mergeCell ref="A15:A19"/>
    <mergeCell ref="A21:A23"/>
    <mergeCell ref="A43:A45"/>
    <mergeCell ref="C22:M22"/>
    <mergeCell ref="C41:M41"/>
    <mergeCell ref="C24:M24"/>
    <mergeCell ref="C25:M25"/>
    <mergeCell ref="C26:M26"/>
    <mergeCell ref="C28:M28"/>
    <mergeCell ref="C29:M29"/>
    <mergeCell ref="C30:M30"/>
    <mergeCell ref="C31:M31"/>
    <mergeCell ref="C33:M33"/>
    <mergeCell ref="C35:M35"/>
    <mergeCell ref="C37:M37"/>
    <mergeCell ref="C39:M39"/>
  </mergeCells>
  <conditionalFormatting sqref="C33">
    <cfRule type="notContainsBlanks" dxfId="111" priority="36">
      <formula>LEN(TRIM(C33))&gt;0</formula>
    </cfRule>
    <cfRule type="containsBlanks" dxfId="110" priority="41">
      <formula>LEN(TRIM(C33))=0</formula>
    </cfRule>
  </conditionalFormatting>
  <conditionalFormatting sqref="C35">
    <cfRule type="notContainsBlanks" dxfId="109" priority="35">
      <formula>LEN(TRIM(C35))&gt;0</formula>
    </cfRule>
    <cfRule type="containsBlanks" dxfId="108" priority="40">
      <formula>LEN(TRIM(C35))=0</formula>
    </cfRule>
  </conditionalFormatting>
  <conditionalFormatting sqref="C37">
    <cfRule type="notContainsBlanks" dxfId="107" priority="34">
      <formula>LEN(TRIM(C37))&gt;0</formula>
    </cfRule>
    <cfRule type="containsBlanks" dxfId="106" priority="39">
      <formula>LEN(TRIM(C37))=0</formula>
    </cfRule>
  </conditionalFormatting>
  <conditionalFormatting sqref="C39">
    <cfRule type="notContainsBlanks" dxfId="105" priority="33">
      <formula>LEN(TRIM(C39))&gt;0</formula>
    </cfRule>
    <cfRule type="containsBlanks" dxfId="104" priority="38">
      <formula>LEN(TRIM(C39))=0</formula>
    </cfRule>
  </conditionalFormatting>
  <conditionalFormatting sqref="C41">
    <cfRule type="notContainsBlanks" dxfId="103" priority="32">
      <formula>LEN(TRIM(C41))&gt;0</formula>
    </cfRule>
    <cfRule type="containsBlanks" dxfId="102" priority="37">
      <formula>LEN(TRIM(C41))=0</formula>
    </cfRule>
  </conditionalFormatting>
  <conditionalFormatting sqref="C12">
    <cfRule type="containsBlanks" dxfId="101" priority="25">
      <formula>LEN(TRIM(C12))=0</formula>
    </cfRule>
  </conditionalFormatting>
  <conditionalFormatting sqref="K15">
    <cfRule type="containsBlanks" dxfId="100" priority="23">
      <formula>LEN(TRIM(K15))=0</formula>
    </cfRule>
  </conditionalFormatting>
  <conditionalFormatting sqref="K17">
    <cfRule type="containsBlanks" dxfId="99" priority="20">
      <formula>LEN(TRIM(K17))=0</formula>
    </cfRule>
  </conditionalFormatting>
  <conditionalFormatting sqref="K19">
    <cfRule type="containsBlanks" dxfId="98" priority="19">
      <formula>LEN(TRIM(K19))=0</formula>
    </cfRule>
  </conditionalFormatting>
  <conditionalFormatting sqref="C4">
    <cfRule type="containsBlanks" dxfId="97" priority="18">
      <formula>LEN(TRIM(C4))=0</formula>
    </cfRule>
  </conditionalFormatting>
  <conditionalFormatting sqref="C6">
    <cfRule type="containsBlanks" dxfId="96" priority="17">
      <formula>LEN(TRIM(C6))=0</formula>
    </cfRule>
  </conditionalFormatting>
  <conditionalFormatting sqref="G6">
    <cfRule type="containsBlanks" dxfId="95" priority="16">
      <formula>LEN(TRIM(G6))=0</formula>
    </cfRule>
  </conditionalFormatting>
  <conditionalFormatting sqref="C8">
    <cfRule type="containsBlanks" dxfId="94" priority="15">
      <formula>LEN(TRIM(C8))=0</formula>
    </cfRule>
  </conditionalFormatting>
  <conditionalFormatting sqref="K6">
    <cfRule type="containsBlanks" dxfId="93" priority="13">
      <formula>LEN(TRIM(K6))=0</formula>
    </cfRule>
  </conditionalFormatting>
  <conditionalFormatting sqref="G8">
    <cfRule type="containsBlanks" dxfId="92" priority="11">
      <formula>LEN(TRIM(G8))=0</formula>
    </cfRule>
  </conditionalFormatting>
  <conditionalFormatting sqref="C15">
    <cfRule type="containsBlanks" dxfId="91" priority="10">
      <formula>LEN(TRIM(C15))=0</formula>
    </cfRule>
  </conditionalFormatting>
  <conditionalFormatting sqref="C17">
    <cfRule type="containsBlanks" dxfId="90" priority="9">
      <formula>LEN(TRIM(C17))=0</formula>
    </cfRule>
  </conditionalFormatting>
  <conditionalFormatting sqref="C19">
    <cfRule type="containsBlanks" dxfId="89" priority="8">
      <formula>LEN(TRIM(C19))=0</formula>
    </cfRule>
  </conditionalFormatting>
  <conditionalFormatting sqref="C45">
    <cfRule type="containsBlanks" dxfId="88" priority="5">
      <formula>LEN(TRIM(C45))=0</formula>
    </cfRule>
  </conditionalFormatting>
  <conditionalFormatting sqref="C48">
    <cfRule type="containsBlanks" dxfId="87" priority="3">
      <formula>LEN(TRIM(C48))=0</formula>
    </cfRule>
  </conditionalFormatting>
  <conditionalFormatting sqref="G48">
    <cfRule type="containsBlanks" dxfId="86" priority="4">
      <formula>LEN(TRIM(G48))=0</formula>
    </cfRule>
  </conditionalFormatting>
  <conditionalFormatting sqref="G45">
    <cfRule type="containsBlanks" dxfId="85" priority="2">
      <formula>LEN(TRIM(G45))=0</formula>
    </cfRule>
  </conditionalFormatting>
  <conditionalFormatting sqref="C10">
    <cfRule type="containsBlanks" dxfId="84" priority="1">
      <formula>LEN(TRIM(C10))=0</formula>
    </cfRule>
  </conditionalFormatting>
  <dataValidations count="7">
    <dataValidation type="list" allowBlank="1" showInputMessage="1" showErrorMessage="1" sqref="C41:M41">
      <formula1>INDIRECT($T$41)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5:M35">
      <formula1>INDIRECT($C$33)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C48:E48">
      <formula1>"Инициирование, Планирование, Исполнение"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3" t="s">
        <v>82</v>
      </c>
      <c r="C1" s="458" t="s">
        <v>1263</v>
      </c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s="3" customFormat="1" ht="25.5" customHeight="1" x14ac:dyDescent="0.25">
      <c r="C2" s="62" t="s">
        <v>1515</v>
      </c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76" t="s">
        <v>160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407">
        <v>1</v>
      </c>
      <c r="B4" s="5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3" ht="20.25" customHeight="1" x14ac:dyDescent="0.25">
      <c r="B5" s="5"/>
      <c r="C5" s="376" t="s">
        <v>1492</v>
      </c>
      <c r="D5" s="5"/>
      <c r="E5" s="5"/>
      <c r="F5" s="5"/>
      <c r="G5" s="376" t="s">
        <v>1493</v>
      </c>
      <c r="H5" s="5"/>
      <c r="I5" s="5"/>
      <c r="J5" s="5"/>
      <c r="K5" s="11" t="s">
        <v>1321</v>
      </c>
      <c r="L5" s="5"/>
      <c r="M5" s="5"/>
    </row>
    <row r="6" spans="1:13" ht="27" customHeight="1" x14ac:dyDescent="0.25">
      <c r="A6" s="407">
        <v>2</v>
      </c>
      <c r="B6" s="5"/>
      <c r="C6" s="500"/>
      <c r="D6" s="500"/>
      <c r="E6" s="500"/>
      <c r="F6" s="5"/>
      <c r="G6" s="500"/>
      <c r="H6" s="500"/>
      <c r="I6" s="500"/>
      <c r="J6" s="5"/>
      <c r="K6" s="503"/>
      <c r="L6" s="503"/>
      <c r="M6" s="503"/>
    </row>
    <row r="7" spans="1:13" ht="17.25" customHeight="1" x14ac:dyDescent="0.25">
      <c r="B7" s="5"/>
      <c r="C7" s="376" t="s">
        <v>1501</v>
      </c>
      <c r="D7" s="19"/>
      <c r="E7" s="19"/>
      <c r="F7" s="19"/>
      <c r="G7" s="504" t="s">
        <v>1518</v>
      </c>
      <c r="H7" s="504"/>
      <c r="I7" s="504"/>
      <c r="J7" s="5"/>
    </row>
    <row r="8" spans="1:13" ht="45" customHeight="1" x14ac:dyDescent="0.25">
      <c r="A8" s="407">
        <v>3</v>
      </c>
      <c r="B8" s="5"/>
      <c r="C8" s="495"/>
      <c r="D8" s="495"/>
      <c r="E8" s="495"/>
      <c r="F8" s="66"/>
      <c r="G8" s="496"/>
      <c r="H8" s="496"/>
      <c r="I8" s="496"/>
      <c r="J8" s="5"/>
    </row>
    <row r="9" spans="1:13" ht="19.5" customHeight="1" x14ac:dyDescent="0.25">
      <c r="C9" s="375" t="s">
        <v>1324</v>
      </c>
    </row>
    <row r="10" spans="1:13" ht="44.25" customHeight="1" x14ac:dyDescent="0.25">
      <c r="A10" s="407">
        <v>4</v>
      </c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</row>
    <row r="11" spans="1:13" ht="22.5" customHeight="1" x14ac:dyDescent="0.25">
      <c r="C11" s="375" t="s">
        <v>1325</v>
      </c>
    </row>
    <row r="12" spans="1:13" ht="210.75" customHeight="1" x14ac:dyDescent="0.25">
      <c r="A12" s="407">
        <v>5</v>
      </c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</row>
    <row r="13" spans="1:13" ht="29.25" customHeight="1" x14ac:dyDescent="0.25">
      <c r="C13" s="389" t="s">
        <v>1494</v>
      </c>
    </row>
    <row r="14" spans="1:13" x14ac:dyDescent="0.25">
      <c r="C14" s="373" t="s">
        <v>1526</v>
      </c>
      <c r="K14" s="1" t="s">
        <v>1326</v>
      </c>
    </row>
    <row r="15" spans="1:13" ht="33" customHeight="1" x14ac:dyDescent="0.25">
      <c r="A15" s="477">
        <v>6</v>
      </c>
      <c r="B15" s="1">
        <v>1</v>
      </c>
      <c r="C15" s="497"/>
      <c r="D15" s="497"/>
      <c r="E15" s="497"/>
      <c r="F15" s="497"/>
      <c r="G15" s="497"/>
      <c r="H15" s="497"/>
      <c r="I15" s="497"/>
      <c r="K15" s="498"/>
      <c r="L15" s="498"/>
      <c r="M15" s="498"/>
    </row>
    <row r="16" spans="1:13" ht="6" customHeight="1" x14ac:dyDescent="0.25">
      <c r="A16" s="477"/>
      <c r="C16" s="380"/>
    </row>
    <row r="17" spans="1:14" ht="33" customHeight="1" x14ac:dyDescent="0.25">
      <c r="A17" s="477"/>
      <c r="B17" s="1">
        <v>2</v>
      </c>
      <c r="C17" s="497"/>
      <c r="D17" s="497"/>
      <c r="E17" s="497"/>
      <c r="F17" s="497"/>
      <c r="G17" s="497"/>
      <c r="H17" s="497"/>
      <c r="I17" s="497"/>
      <c r="K17" s="498"/>
      <c r="L17" s="498"/>
      <c r="M17" s="498"/>
    </row>
    <row r="18" spans="1:14" ht="6" customHeight="1" x14ac:dyDescent="0.25">
      <c r="A18" s="477"/>
      <c r="C18" s="380"/>
    </row>
    <row r="19" spans="1:14" ht="33" customHeight="1" x14ac:dyDescent="0.25">
      <c r="A19" s="477"/>
      <c r="B19" s="1">
        <v>3</v>
      </c>
      <c r="C19" s="497"/>
      <c r="D19" s="497"/>
      <c r="E19" s="497"/>
      <c r="F19" s="497"/>
      <c r="G19" s="497"/>
      <c r="H19" s="497"/>
      <c r="I19" s="497"/>
      <c r="K19" s="498"/>
      <c r="L19" s="498"/>
      <c r="M19" s="498"/>
    </row>
    <row r="20" spans="1:14" ht="17.25" customHeight="1" x14ac:dyDescent="0.25">
      <c r="C20" s="380"/>
    </row>
    <row r="21" spans="1:14" ht="27.75" customHeight="1" x14ac:dyDescent="0.25">
      <c r="A21" s="490">
        <v>7</v>
      </c>
      <c r="B21" s="381"/>
      <c r="C21" s="390" t="s">
        <v>1513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3"/>
    </row>
    <row r="22" spans="1:14" s="374" customFormat="1" ht="9.75" customHeight="1" x14ac:dyDescent="0.2">
      <c r="A22" s="490"/>
      <c r="B22" s="384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385"/>
    </row>
    <row r="23" spans="1:14" s="374" customFormat="1" ht="18.75" customHeight="1" x14ac:dyDescent="0.2">
      <c r="A23" s="490"/>
      <c r="B23" s="384"/>
      <c r="C23" s="493" t="s">
        <v>1504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385"/>
    </row>
    <row r="24" spans="1:14" s="374" customFormat="1" ht="18.75" customHeight="1" x14ac:dyDescent="0.2">
      <c r="B24" s="384"/>
      <c r="C24" s="493" t="s">
        <v>1505</v>
      </c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385"/>
    </row>
    <row r="25" spans="1:14" s="374" customFormat="1" ht="18.75" customHeight="1" x14ac:dyDescent="0.2">
      <c r="B25" s="384"/>
      <c r="C25" s="493" t="s">
        <v>1506</v>
      </c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N25" s="385"/>
    </row>
    <row r="26" spans="1:14" s="374" customFormat="1" ht="18.75" customHeight="1" x14ac:dyDescent="0.2">
      <c r="B26" s="384"/>
      <c r="C26" s="493" t="s">
        <v>1507</v>
      </c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385"/>
    </row>
    <row r="27" spans="1:14" s="374" customFormat="1" ht="18.75" customHeight="1" x14ac:dyDescent="0.2">
      <c r="B27" s="384"/>
      <c r="C27" s="386" t="s">
        <v>1508</v>
      </c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5"/>
    </row>
    <row r="28" spans="1:14" s="374" customFormat="1" ht="25.5" customHeight="1" x14ac:dyDescent="0.2">
      <c r="B28" s="384"/>
      <c r="C28" s="502" t="s">
        <v>1509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385"/>
    </row>
    <row r="29" spans="1:14" s="374" customFormat="1" ht="18.75" customHeight="1" x14ac:dyDescent="0.2">
      <c r="B29" s="384"/>
      <c r="C29" s="493" t="s">
        <v>1510</v>
      </c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385"/>
    </row>
    <row r="30" spans="1:14" s="374" customFormat="1" ht="18.75" customHeight="1" x14ac:dyDescent="0.2">
      <c r="B30" s="384"/>
      <c r="C30" s="493" t="s">
        <v>1511</v>
      </c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385"/>
    </row>
    <row r="31" spans="1:14" s="374" customFormat="1" ht="18.75" customHeight="1" x14ac:dyDescent="0.2">
      <c r="B31" s="384"/>
      <c r="C31" s="493" t="s">
        <v>1512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385"/>
    </row>
    <row r="32" spans="1:14" ht="36.75" customHeight="1" x14ac:dyDescent="0.25">
      <c r="B32" s="388"/>
      <c r="C32" s="376" t="s">
        <v>1496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388"/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6"/>
    </row>
    <row r="34" spans="1:20" ht="21" customHeight="1" x14ac:dyDescent="0.25">
      <c r="B34" s="388"/>
      <c r="C34" s="376" t="s">
        <v>1497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388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6"/>
    </row>
    <row r="36" spans="1:20" ht="21" customHeight="1" x14ac:dyDescent="0.25">
      <c r="B36" s="388"/>
      <c r="C36" s="376" t="s">
        <v>1498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77"/>
    </row>
    <row r="37" spans="1:20" ht="26.25" customHeight="1" x14ac:dyDescent="0.25">
      <c r="B37" s="388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6"/>
      <c r="T37" s="378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388"/>
      <c r="C38" s="376" t="s">
        <v>1499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78"/>
    </row>
    <row r="39" spans="1:20" ht="31.5" customHeight="1" x14ac:dyDescent="0.25">
      <c r="B39" s="388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6"/>
      <c r="T39" s="378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388"/>
      <c r="C40" s="376" t="s">
        <v>1500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78"/>
    </row>
    <row r="41" spans="1:20" ht="33" customHeight="1" x14ac:dyDescent="0.25">
      <c r="B41" s="388"/>
      <c r="C41" s="492"/>
      <c r="D41" s="492"/>
      <c r="E41" s="492"/>
      <c r="F41" s="492"/>
      <c r="G41" s="492"/>
      <c r="H41" s="492"/>
      <c r="I41" s="492"/>
      <c r="J41" s="492"/>
      <c r="K41" s="492"/>
      <c r="L41" s="492"/>
      <c r="M41" s="492"/>
      <c r="N41" s="6"/>
      <c r="T41" s="379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505">
        <v>8</v>
      </c>
      <c r="B43" s="381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3"/>
    </row>
    <row r="44" spans="1:20" x14ac:dyDescent="0.25">
      <c r="A44" s="505"/>
      <c r="B44" s="10"/>
      <c r="C44" s="408" t="s">
        <v>1521</v>
      </c>
      <c r="D44" s="408"/>
      <c r="E44" s="408"/>
      <c r="F44" s="408"/>
      <c r="G44" s="408" t="s">
        <v>1520</v>
      </c>
      <c r="H44" s="409"/>
      <c r="I44" s="409"/>
      <c r="J44" s="5"/>
      <c r="K44" s="5"/>
      <c r="L44" s="5"/>
      <c r="M44" s="5"/>
      <c r="N44" s="6"/>
    </row>
    <row r="45" spans="1:20" ht="36.75" customHeight="1" x14ac:dyDescent="0.25">
      <c r="A45" s="505"/>
      <c r="B45" s="10"/>
      <c r="C45" s="499"/>
      <c r="D45" s="499"/>
      <c r="E45" s="499"/>
      <c r="F45" s="5"/>
      <c r="G45" s="500"/>
      <c r="H45" s="500"/>
      <c r="I45" s="500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408" t="s">
        <v>1523</v>
      </c>
      <c r="D47" s="408"/>
      <c r="E47" s="408"/>
      <c r="F47" s="408"/>
      <c r="G47" s="408" t="s">
        <v>1522</v>
      </c>
      <c r="H47" s="409"/>
      <c r="I47" s="409"/>
      <c r="J47" s="5"/>
      <c r="K47" s="5"/>
      <c r="L47" s="5"/>
      <c r="M47" s="5"/>
      <c r="N47" s="6"/>
    </row>
    <row r="48" spans="1:20" ht="39.75" customHeight="1" x14ac:dyDescent="0.25">
      <c r="B48" s="10"/>
      <c r="C48" s="499"/>
      <c r="D48" s="499"/>
      <c r="E48" s="499"/>
      <c r="F48" s="5"/>
      <c r="G48" s="499"/>
      <c r="H48" s="499"/>
      <c r="I48" s="499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C1:M1"/>
    <mergeCell ref="C45:E45"/>
    <mergeCell ref="G45:I45"/>
    <mergeCell ref="C48:E48"/>
    <mergeCell ref="G48:I48"/>
    <mergeCell ref="C8:E8"/>
    <mergeCell ref="G8:I8"/>
    <mergeCell ref="C4:M4"/>
    <mergeCell ref="C6:E6"/>
    <mergeCell ref="G6:I6"/>
    <mergeCell ref="K6:M6"/>
    <mergeCell ref="G7:I7"/>
    <mergeCell ref="C23:M23"/>
    <mergeCell ref="C17:I17"/>
    <mergeCell ref="K17:M17"/>
    <mergeCell ref="C19:I19"/>
    <mergeCell ref="K19:M19"/>
    <mergeCell ref="C10:M10"/>
    <mergeCell ref="C12:M12"/>
    <mergeCell ref="C15:I15"/>
    <mergeCell ref="K15:M15"/>
    <mergeCell ref="A15:A19"/>
    <mergeCell ref="A21:A23"/>
    <mergeCell ref="A43:A45"/>
    <mergeCell ref="C22:M22"/>
    <mergeCell ref="C41:M41"/>
    <mergeCell ref="C24:M24"/>
    <mergeCell ref="C25:M25"/>
    <mergeCell ref="C26:M26"/>
    <mergeCell ref="C28:M28"/>
    <mergeCell ref="C29:M29"/>
    <mergeCell ref="C30:M30"/>
    <mergeCell ref="C31:M31"/>
    <mergeCell ref="C33:M33"/>
    <mergeCell ref="C35:M35"/>
    <mergeCell ref="C37:M37"/>
    <mergeCell ref="C39:M39"/>
  </mergeCells>
  <conditionalFormatting sqref="C33">
    <cfRule type="notContainsBlanks" dxfId="83" priority="31">
      <formula>LEN(TRIM(C33))&gt;0</formula>
    </cfRule>
    <cfRule type="containsBlanks" dxfId="82" priority="36">
      <formula>LEN(TRIM(C33))=0</formula>
    </cfRule>
  </conditionalFormatting>
  <conditionalFormatting sqref="C35">
    <cfRule type="notContainsBlanks" dxfId="81" priority="30">
      <formula>LEN(TRIM(C35))&gt;0</formula>
    </cfRule>
    <cfRule type="containsBlanks" dxfId="80" priority="35">
      <formula>LEN(TRIM(C35))=0</formula>
    </cfRule>
  </conditionalFormatting>
  <conditionalFormatting sqref="C37">
    <cfRule type="notContainsBlanks" dxfId="79" priority="29">
      <formula>LEN(TRIM(C37))&gt;0</formula>
    </cfRule>
    <cfRule type="containsBlanks" dxfId="78" priority="34">
      <formula>LEN(TRIM(C37))=0</formula>
    </cfRule>
  </conditionalFormatting>
  <conditionalFormatting sqref="C39">
    <cfRule type="notContainsBlanks" dxfId="77" priority="28">
      <formula>LEN(TRIM(C39))&gt;0</formula>
    </cfRule>
    <cfRule type="containsBlanks" dxfId="76" priority="33">
      <formula>LEN(TRIM(C39))=0</formula>
    </cfRule>
  </conditionalFormatting>
  <conditionalFormatting sqref="C41">
    <cfRule type="notContainsBlanks" dxfId="75" priority="27">
      <formula>LEN(TRIM(C41))&gt;0</formula>
    </cfRule>
    <cfRule type="containsBlanks" dxfId="74" priority="32">
      <formula>LEN(TRIM(C41))=0</formula>
    </cfRule>
  </conditionalFormatting>
  <conditionalFormatting sqref="C12">
    <cfRule type="containsBlanks" dxfId="73" priority="20">
      <formula>LEN(TRIM(C12))=0</formula>
    </cfRule>
  </conditionalFormatting>
  <conditionalFormatting sqref="C15">
    <cfRule type="containsBlanks" dxfId="72" priority="19">
      <formula>LEN(TRIM(C15))=0</formula>
    </cfRule>
  </conditionalFormatting>
  <conditionalFormatting sqref="K15">
    <cfRule type="containsBlanks" dxfId="71" priority="18">
      <formula>LEN(TRIM(K15))=0</formula>
    </cfRule>
  </conditionalFormatting>
  <conditionalFormatting sqref="C17">
    <cfRule type="containsBlanks" dxfId="70" priority="17">
      <formula>LEN(TRIM(C17))=0</formula>
    </cfRule>
  </conditionalFormatting>
  <conditionalFormatting sqref="C19">
    <cfRule type="containsBlanks" dxfId="69" priority="16">
      <formula>LEN(TRIM(C19))=0</formula>
    </cfRule>
  </conditionalFormatting>
  <conditionalFormatting sqref="K17">
    <cfRule type="containsBlanks" dxfId="68" priority="15">
      <formula>LEN(TRIM(K17))=0</formula>
    </cfRule>
  </conditionalFormatting>
  <conditionalFormatting sqref="K19">
    <cfRule type="containsBlanks" dxfId="67" priority="14">
      <formula>LEN(TRIM(K19))=0</formula>
    </cfRule>
  </conditionalFormatting>
  <conditionalFormatting sqref="C4">
    <cfRule type="containsBlanks" dxfId="66" priority="13">
      <formula>LEN(TRIM(C4))=0</formula>
    </cfRule>
  </conditionalFormatting>
  <conditionalFormatting sqref="C6">
    <cfRule type="containsBlanks" dxfId="65" priority="12">
      <formula>LEN(TRIM(C6))=0</formula>
    </cfRule>
  </conditionalFormatting>
  <conditionalFormatting sqref="G6">
    <cfRule type="containsBlanks" dxfId="64" priority="11">
      <formula>LEN(TRIM(G6))=0</formula>
    </cfRule>
  </conditionalFormatting>
  <conditionalFormatting sqref="C8">
    <cfRule type="containsBlanks" dxfId="63" priority="10">
      <formula>LEN(TRIM(C8))=0</formula>
    </cfRule>
  </conditionalFormatting>
  <conditionalFormatting sqref="K6">
    <cfRule type="containsBlanks" dxfId="62" priority="8">
      <formula>LEN(TRIM(K6))=0</formula>
    </cfRule>
  </conditionalFormatting>
  <conditionalFormatting sqref="G8">
    <cfRule type="containsBlanks" dxfId="61" priority="6">
      <formula>LEN(TRIM(G8))=0</formula>
    </cfRule>
  </conditionalFormatting>
  <conditionalFormatting sqref="C45">
    <cfRule type="containsBlanks" dxfId="60" priority="5">
      <formula>LEN(TRIM(C45))=0</formula>
    </cfRule>
  </conditionalFormatting>
  <conditionalFormatting sqref="C48">
    <cfRule type="containsBlanks" dxfId="59" priority="3">
      <formula>LEN(TRIM(C48))=0</formula>
    </cfRule>
  </conditionalFormatting>
  <conditionalFormatting sqref="G48">
    <cfRule type="containsBlanks" dxfId="58" priority="4">
      <formula>LEN(TRIM(G48))=0</formula>
    </cfRule>
  </conditionalFormatting>
  <conditionalFormatting sqref="G45">
    <cfRule type="containsBlanks" dxfId="57" priority="2">
      <formula>LEN(TRIM(G45))=0</formula>
    </cfRule>
  </conditionalFormatting>
  <conditionalFormatting sqref="C10">
    <cfRule type="containsBlanks" dxfId="56" priority="1">
      <formula>LEN(TRIM(C10))=0</formula>
    </cfRule>
  </conditionalFormatting>
  <dataValidations count="7">
    <dataValidation type="list" allowBlank="1" showInputMessage="1" showErrorMessage="1" sqref="C41:M41">
      <formula1>INDIRECT($T$41)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5:M35">
      <formula1>INDIRECT($C$33)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C48:E48">
      <formula1>"Инициирование, Планирование, Исполнение"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3" t="s">
        <v>82</v>
      </c>
      <c r="C1" s="458" t="s">
        <v>1263</v>
      </c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s="3" customFormat="1" ht="25.5" customHeight="1" x14ac:dyDescent="0.25">
      <c r="C2" s="62" t="s">
        <v>1516</v>
      </c>
      <c r="D2" s="20"/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76" t="s">
        <v>160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407">
        <v>1</v>
      </c>
      <c r="B4" s="5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3" ht="20.25" customHeight="1" x14ac:dyDescent="0.25">
      <c r="B5" s="5"/>
      <c r="C5" s="376" t="s">
        <v>1492</v>
      </c>
      <c r="D5" s="5"/>
      <c r="E5" s="5"/>
      <c r="F5" s="5"/>
      <c r="G5" s="376" t="s">
        <v>1493</v>
      </c>
      <c r="H5" s="5"/>
      <c r="I5" s="5"/>
      <c r="J5" s="5"/>
      <c r="K5" s="11" t="s">
        <v>1321</v>
      </c>
      <c r="L5" s="5"/>
      <c r="M5" s="5"/>
    </row>
    <row r="6" spans="1:13" ht="27" customHeight="1" x14ac:dyDescent="0.25">
      <c r="A6" s="407">
        <v>2</v>
      </c>
      <c r="B6" s="5"/>
      <c r="C6" s="500"/>
      <c r="D6" s="500"/>
      <c r="E6" s="500"/>
      <c r="F6" s="5"/>
      <c r="G6" s="500"/>
      <c r="H6" s="500"/>
      <c r="I6" s="500"/>
      <c r="J6" s="5"/>
      <c r="K6" s="503"/>
      <c r="L6" s="503"/>
      <c r="M6" s="503"/>
    </row>
    <row r="7" spans="1:13" ht="17.25" customHeight="1" x14ac:dyDescent="0.25">
      <c r="B7" s="5"/>
      <c r="C7" s="376" t="s">
        <v>1501</v>
      </c>
      <c r="D7" s="19"/>
      <c r="E7" s="19"/>
      <c r="F7" s="19"/>
      <c r="G7" s="504" t="s">
        <v>1518</v>
      </c>
      <c r="H7" s="504"/>
      <c r="I7" s="504"/>
      <c r="J7" s="5"/>
    </row>
    <row r="8" spans="1:13" ht="45" customHeight="1" x14ac:dyDescent="0.25">
      <c r="A8" s="407">
        <v>3</v>
      </c>
      <c r="B8" s="5"/>
      <c r="C8" s="506"/>
      <c r="D8" s="506"/>
      <c r="E8" s="506"/>
      <c r="F8" s="66"/>
      <c r="G8" s="496"/>
      <c r="H8" s="496"/>
      <c r="I8" s="496"/>
      <c r="J8" s="5"/>
    </row>
    <row r="9" spans="1:13" ht="19.5" customHeight="1" x14ac:dyDescent="0.25">
      <c r="C9" s="375" t="s">
        <v>1324</v>
      </c>
    </row>
    <row r="10" spans="1:13" ht="44.25" customHeight="1" x14ac:dyDescent="0.25">
      <c r="A10" s="407">
        <v>4</v>
      </c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</row>
    <row r="11" spans="1:13" ht="22.5" customHeight="1" x14ac:dyDescent="0.25">
      <c r="C11" s="375" t="s">
        <v>1325</v>
      </c>
    </row>
    <row r="12" spans="1:13" ht="210.75" customHeight="1" x14ac:dyDescent="0.25">
      <c r="A12" s="407">
        <v>5</v>
      </c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</row>
    <row r="13" spans="1:13" ht="29.25" customHeight="1" x14ac:dyDescent="0.25">
      <c r="C13" s="389" t="s">
        <v>1494</v>
      </c>
    </row>
    <row r="14" spans="1:13" x14ac:dyDescent="0.25">
      <c r="C14" s="373" t="s">
        <v>1526</v>
      </c>
      <c r="K14" s="1" t="s">
        <v>1326</v>
      </c>
    </row>
    <row r="15" spans="1:13" ht="33" customHeight="1" x14ac:dyDescent="0.25">
      <c r="A15" s="477">
        <v>6</v>
      </c>
      <c r="B15" s="1">
        <v>1</v>
      </c>
      <c r="C15" s="497"/>
      <c r="D15" s="497"/>
      <c r="E15" s="497"/>
      <c r="F15" s="497"/>
      <c r="G15" s="497"/>
      <c r="H15" s="497"/>
      <c r="I15" s="497"/>
      <c r="K15" s="498"/>
      <c r="L15" s="498"/>
      <c r="M15" s="498"/>
    </row>
    <row r="16" spans="1:13" ht="6" customHeight="1" x14ac:dyDescent="0.25">
      <c r="A16" s="477"/>
      <c r="C16" s="380"/>
    </row>
    <row r="17" spans="1:14" ht="33" customHeight="1" x14ac:dyDescent="0.25">
      <c r="A17" s="477"/>
      <c r="B17" s="1">
        <v>2</v>
      </c>
      <c r="C17" s="497"/>
      <c r="D17" s="497"/>
      <c r="E17" s="497"/>
      <c r="F17" s="497"/>
      <c r="G17" s="497"/>
      <c r="H17" s="497"/>
      <c r="I17" s="497"/>
      <c r="K17" s="498"/>
      <c r="L17" s="498"/>
      <c r="M17" s="498"/>
    </row>
    <row r="18" spans="1:14" ht="6" customHeight="1" x14ac:dyDescent="0.25">
      <c r="A18" s="477"/>
      <c r="C18" s="380"/>
    </row>
    <row r="19" spans="1:14" ht="33" customHeight="1" x14ac:dyDescent="0.25">
      <c r="A19" s="477"/>
      <c r="B19" s="1">
        <v>3</v>
      </c>
      <c r="C19" s="497"/>
      <c r="D19" s="497"/>
      <c r="E19" s="497"/>
      <c r="F19" s="497"/>
      <c r="G19" s="497"/>
      <c r="H19" s="497"/>
      <c r="I19" s="497"/>
      <c r="K19" s="498"/>
      <c r="L19" s="498"/>
      <c r="M19" s="498"/>
    </row>
    <row r="20" spans="1:14" ht="17.25" customHeight="1" x14ac:dyDescent="0.25">
      <c r="C20" s="380"/>
    </row>
    <row r="21" spans="1:14" ht="27.75" customHeight="1" x14ac:dyDescent="0.25">
      <c r="A21" s="490">
        <v>7</v>
      </c>
      <c r="B21" s="381"/>
      <c r="C21" s="390" t="s">
        <v>1513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3"/>
    </row>
    <row r="22" spans="1:14" s="374" customFormat="1" ht="9.75" customHeight="1" x14ac:dyDescent="0.2">
      <c r="A22" s="490"/>
      <c r="B22" s="384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385"/>
    </row>
    <row r="23" spans="1:14" s="374" customFormat="1" ht="18.75" customHeight="1" x14ac:dyDescent="0.2">
      <c r="A23" s="490"/>
      <c r="B23" s="384"/>
      <c r="C23" s="493" t="s">
        <v>1504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385"/>
    </row>
    <row r="24" spans="1:14" s="374" customFormat="1" ht="18.75" customHeight="1" x14ac:dyDescent="0.2">
      <c r="B24" s="384"/>
      <c r="C24" s="493" t="s">
        <v>1505</v>
      </c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385"/>
    </row>
    <row r="25" spans="1:14" s="374" customFormat="1" ht="18.75" customHeight="1" x14ac:dyDescent="0.2">
      <c r="B25" s="384"/>
      <c r="C25" s="493" t="s">
        <v>1506</v>
      </c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N25" s="385"/>
    </row>
    <row r="26" spans="1:14" s="374" customFormat="1" ht="18.75" customHeight="1" x14ac:dyDescent="0.2">
      <c r="B26" s="384"/>
      <c r="C26" s="493" t="s">
        <v>1507</v>
      </c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385"/>
    </row>
    <row r="27" spans="1:14" s="374" customFormat="1" ht="18.75" customHeight="1" x14ac:dyDescent="0.2">
      <c r="B27" s="384"/>
      <c r="C27" s="386" t="s">
        <v>1508</v>
      </c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5"/>
    </row>
    <row r="28" spans="1:14" s="374" customFormat="1" ht="25.5" customHeight="1" x14ac:dyDescent="0.2">
      <c r="B28" s="384"/>
      <c r="C28" s="502" t="s">
        <v>1509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385"/>
    </row>
    <row r="29" spans="1:14" s="374" customFormat="1" ht="18.75" customHeight="1" x14ac:dyDescent="0.2">
      <c r="B29" s="384"/>
      <c r="C29" s="493" t="s">
        <v>1510</v>
      </c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385"/>
    </row>
    <row r="30" spans="1:14" s="374" customFormat="1" ht="18.75" customHeight="1" x14ac:dyDescent="0.2">
      <c r="B30" s="384"/>
      <c r="C30" s="493" t="s">
        <v>1511</v>
      </c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385"/>
    </row>
    <row r="31" spans="1:14" s="374" customFormat="1" ht="18.75" customHeight="1" x14ac:dyDescent="0.2">
      <c r="B31" s="384"/>
      <c r="C31" s="493" t="s">
        <v>1512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385"/>
    </row>
    <row r="32" spans="1:14" ht="36.75" customHeight="1" x14ac:dyDescent="0.25">
      <c r="B32" s="388"/>
      <c r="C32" s="376" t="s">
        <v>1496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388"/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6"/>
    </row>
    <row r="34" spans="1:20" ht="21" customHeight="1" x14ac:dyDescent="0.25">
      <c r="B34" s="388"/>
      <c r="C34" s="376" t="s">
        <v>1497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388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6"/>
    </row>
    <row r="36" spans="1:20" ht="21" customHeight="1" x14ac:dyDescent="0.25">
      <c r="B36" s="388"/>
      <c r="C36" s="376" t="s">
        <v>1498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77"/>
    </row>
    <row r="37" spans="1:20" ht="26.25" customHeight="1" x14ac:dyDescent="0.25">
      <c r="B37" s="388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6"/>
      <c r="T37" s="378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388"/>
      <c r="C38" s="376" t="s">
        <v>1499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78"/>
    </row>
    <row r="39" spans="1:20" ht="31.5" customHeight="1" x14ac:dyDescent="0.25">
      <c r="B39" s="388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6"/>
      <c r="T39" s="378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388"/>
      <c r="C40" s="376" t="s">
        <v>1500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78"/>
    </row>
    <row r="41" spans="1:20" ht="33" customHeight="1" x14ac:dyDescent="0.25">
      <c r="B41" s="388"/>
      <c r="C41" s="492"/>
      <c r="D41" s="492"/>
      <c r="E41" s="492"/>
      <c r="F41" s="492"/>
      <c r="G41" s="492"/>
      <c r="H41" s="492"/>
      <c r="I41" s="492"/>
      <c r="J41" s="492"/>
      <c r="K41" s="492"/>
      <c r="L41" s="492"/>
      <c r="M41" s="492"/>
      <c r="N41" s="6"/>
      <c r="T41" s="379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505">
        <v>8</v>
      </c>
      <c r="B43" s="381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3"/>
    </row>
    <row r="44" spans="1:20" x14ac:dyDescent="0.25">
      <c r="A44" s="505"/>
      <c r="B44" s="10"/>
      <c r="C44" s="408" t="s">
        <v>1521</v>
      </c>
      <c r="D44" s="408"/>
      <c r="E44" s="408"/>
      <c r="F44" s="408"/>
      <c r="G44" s="408" t="s">
        <v>1520</v>
      </c>
      <c r="H44" s="409"/>
      <c r="I44" s="409"/>
      <c r="J44" s="5"/>
      <c r="K44" s="5"/>
      <c r="L44" s="5"/>
      <c r="M44" s="5"/>
      <c r="N44" s="6"/>
    </row>
    <row r="45" spans="1:20" ht="36.75" customHeight="1" x14ac:dyDescent="0.25">
      <c r="A45" s="505"/>
      <c r="B45" s="10"/>
      <c r="C45" s="499"/>
      <c r="D45" s="499"/>
      <c r="E45" s="499"/>
      <c r="F45" s="5"/>
      <c r="G45" s="500"/>
      <c r="H45" s="500"/>
      <c r="I45" s="500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408" t="s">
        <v>1523</v>
      </c>
      <c r="D47" s="408"/>
      <c r="E47" s="408"/>
      <c r="F47" s="408"/>
      <c r="G47" s="408" t="s">
        <v>1522</v>
      </c>
      <c r="H47" s="409"/>
      <c r="I47" s="409"/>
      <c r="J47" s="5"/>
      <c r="K47" s="5"/>
      <c r="L47" s="5"/>
      <c r="M47" s="5"/>
      <c r="N47" s="6"/>
    </row>
    <row r="48" spans="1:20" ht="39.75" customHeight="1" x14ac:dyDescent="0.25">
      <c r="B48" s="10"/>
      <c r="C48" s="499"/>
      <c r="D48" s="499"/>
      <c r="E48" s="499"/>
      <c r="F48" s="5"/>
      <c r="G48" s="499"/>
      <c r="H48" s="499"/>
      <c r="I48" s="499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C1:M1"/>
    <mergeCell ref="C45:E45"/>
    <mergeCell ref="G45:I45"/>
    <mergeCell ref="C48:E48"/>
    <mergeCell ref="G48:I48"/>
    <mergeCell ref="C8:E8"/>
    <mergeCell ref="G8:I8"/>
    <mergeCell ref="C4:M4"/>
    <mergeCell ref="C6:E6"/>
    <mergeCell ref="G6:I6"/>
    <mergeCell ref="K6:M6"/>
    <mergeCell ref="G7:I7"/>
    <mergeCell ref="C23:M23"/>
    <mergeCell ref="C17:I17"/>
    <mergeCell ref="K17:M17"/>
    <mergeCell ref="C19:I19"/>
    <mergeCell ref="K19:M19"/>
    <mergeCell ref="C10:M10"/>
    <mergeCell ref="C12:M12"/>
    <mergeCell ref="C15:I15"/>
    <mergeCell ref="K15:M15"/>
    <mergeCell ref="A15:A19"/>
    <mergeCell ref="A21:A23"/>
    <mergeCell ref="A43:A45"/>
    <mergeCell ref="C22:M22"/>
    <mergeCell ref="C41:M41"/>
    <mergeCell ref="C24:M24"/>
    <mergeCell ref="C25:M25"/>
    <mergeCell ref="C26:M26"/>
    <mergeCell ref="C28:M28"/>
    <mergeCell ref="C29:M29"/>
    <mergeCell ref="C30:M30"/>
    <mergeCell ref="C31:M31"/>
    <mergeCell ref="C33:M33"/>
    <mergeCell ref="C35:M35"/>
    <mergeCell ref="C37:M37"/>
    <mergeCell ref="C39:M39"/>
  </mergeCells>
  <conditionalFormatting sqref="C33">
    <cfRule type="notContainsBlanks" dxfId="55" priority="31">
      <formula>LEN(TRIM(C33))&gt;0</formula>
    </cfRule>
    <cfRule type="containsBlanks" dxfId="54" priority="36">
      <formula>LEN(TRIM(C33))=0</formula>
    </cfRule>
  </conditionalFormatting>
  <conditionalFormatting sqref="C35">
    <cfRule type="notContainsBlanks" dxfId="53" priority="30">
      <formula>LEN(TRIM(C35))&gt;0</formula>
    </cfRule>
    <cfRule type="containsBlanks" dxfId="52" priority="35">
      <formula>LEN(TRIM(C35))=0</formula>
    </cfRule>
  </conditionalFormatting>
  <conditionalFormatting sqref="C37">
    <cfRule type="notContainsBlanks" dxfId="51" priority="29">
      <formula>LEN(TRIM(C37))&gt;0</formula>
    </cfRule>
    <cfRule type="containsBlanks" dxfId="50" priority="34">
      <formula>LEN(TRIM(C37))=0</formula>
    </cfRule>
  </conditionalFormatting>
  <conditionalFormatting sqref="C39">
    <cfRule type="notContainsBlanks" dxfId="49" priority="28">
      <formula>LEN(TRIM(C39))&gt;0</formula>
    </cfRule>
    <cfRule type="containsBlanks" dxfId="48" priority="33">
      <formula>LEN(TRIM(C39))=0</formula>
    </cfRule>
  </conditionalFormatting>
  <conditionalFormatting sqref="C41">
    <cfRule type="notContainsBlanks" dxfId="47" priority="27">
      <formula>LEN(TRIM(C41))&gt;0</formula>
    </cfRule>
    <cfRule type="containsBlanks" dxfId="46" priority="32">
      <formula>LEN(TRIM(C41))=0</formula>
    </cfRule>
  </conditionalFormatting>
  <conditionalFormatting sqref="C12">
    <cfRule type="containsBlanks" dxfId="45" priority="20">
      <formula>LEN(TRIM(C12))=0</formula>
    </cfRule>
  </conditionalFormatting>
  <conditionalFormatting sqref="C15">
    <cfRule type="containsBlanks" dxfId="44" priority="19">
      <formula>LEN(TRIM(C15))=0</formula>
    </cfRule>
  </conditionalFormatting>
  <conditionalFormatting sqref="K15">
    <cfRule type="containsBlanks" dxfId="43" priority="18">
      <formula>LEN(TRIM(K15))=0</formula>
    </cfRule>
  </conditionalFormatting>
  <conditionalFormatting sqref="C17">
    <cfRule type="containsBlanks" dxfId="42" priority="17">
      <formula>LEN(TRIM(C17))=0</formula>
    </cfRule>
  </conditionalFormatting>
  <conditionalFormatting sqref="C19">
    <cfRule type="containsBlanks" dxfId="41" priority="16">
      <formula>LEN(TRIM(C19))=0</formula>
    </cfRule>
  </conditionalFormatting>
  <conditionalFormatting sqref="K17">
    <cfRule type="containsBlanks" dxfId="40" priority="15">
      <formula>LEN(TRIM(K17))=0</formula>
    </cfRule>
  </conditionalFormatting>
  <conditionalFormatting sqref="K19">
    <cfRule type="containsBlanks" dxfId="39" priority="14">
      <formula>LEN(TRIM(K19))=0</formula>
    </cfRule>
  </conditionalFormatting>
  <conditionalFormatting sqref="C4">
    <cfRule type="containsBlanks" dxfId="38" priority="13">
      <formula>LEN(TRIM(C4))=0</formula>
    </cfRule>
  </conditionalFormatting>
  <conditionalFormatting sqref="C6">
    <cfRule type="containsBlanks" dxfId="37" priority="12">
      <formula>LEN(TRIM(C6))=0</formula>
    </cfRule>
  </conditionalFormatting>
  <conditionalFormatting sqref="G6">
    <cfRule type="containsBlanks" dxfId="36" priority="11">
      <formula>LEN(TRIM(G6))=0</formula>
    </cfRule>
  </conditionalFormatting>
  <conditionalFormatting sqref="C8">
    <cfRule type="containsBlanks" dxfId="35" priority="10">
      <formula>LEN(TRIM(C8))=0</formula>
    </cfRule>
  </conditionalFormatting>
  <conditionalFormatting sqref="K6">
    <cfRule type="containsBlanks" dxfId="34" priority="8">
      <formula>LEN(TRIM(K6))=0</formula>
    </cfRule>
  </conditionalFormatting>
  <conditionalFormatting sqref="G8">
    <cfRule type="containsBlanks" dxfId="33" priority="6">
      <formula>LEN(TRIM(G8))=0</formula>
    </cfRule>
  </conditionalFormatting>
  <conditionalFormatting sqref="C45">
    <cfRule type="containsBlanks" dxfId="32" priority="5">
      <formula>LEN(TRIM(C45))=0</formula>
    </cfRule>
  </conditionalFormatting>
  <conditionalFormatting sqref="C48">
    <cfRule type="containsBlanks" dxfId="31" priority="3">
      <formula>LEN(TRIM(C48))=0</formula>
    </cfRule>
  </conditionalFormatting>
  <conditionalFormatting sqref="G48">
    <cfRule type="containsBlanks" dxfId="30" priority="4">
      <formula>LEN(TRIM(G48))=0</formula>
    </cfRule>
  </conditionalFormatting>
  <conditionalFormatting sqref="G45">
    <cfRule type="containsBlanks" dxfId="29" priority="2">
      <formula>LEN(TRIM(G45))=0</formula>
    </cfRule>
  </conditionalFormatting>
  <conditionalFormatting sqref="C10">
    <cfRule type="containsBlanks" dxfId="28" priority="1">
      <formula>LEN(TRIM(C10))=0</formula>
    </cfRule>
  </conditionalFormatting>
  <dataValidations count="7">
    <dataValidation type="list" allowBlank="1" showInputMessage="1" showErrorMessage="1" sqref="C41:M41">
      <formula1>INDIRECT($T$41)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5:M35">
      <formula1>INDIRECT($C$33)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C48:E48">
      <formula1>"Инициирование, Планирование, Исполнение"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C8:E8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2" activePane="bottomLeft" state="frozen"/>
      <selection pane="bottomLeft" activeCell="C17" sqref="C17:I17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3" t="s">
        <v>82</v>
      </c>
      <c r="C1" s="458" t="s">
        <v>1263</v>
      </c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s="3" customFormat="1" ht="25.5" customHeight="1" x14ac:dyDescent="0.25">
      <c r="C2" s="62" t="s">
        <v>1517</v>
      </c>
      <c r="D2" s="20"/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76" t="s">
        <v>160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407">
        <v>1</v>
      </c>
      <c r="B4" s="5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3" ht="20.25" customHeight="1" x14ac:dyDescent="0.25">
      <c r="B5" s="5"/>
      <c r="C5" s="376" t="s">
        <v>1492</v>
      </c>
      <c r="D5" s="5"/>
      <c r="E5" s="5"/>
      <c r="F5" s="5"/>
      <c r="G5" s="376" t="s">
        <v>1493</v>
      </c>
      <c r="H5" s="5"/>
      <c r="I5" s="5"/>
      <c r="J5" s="5"/>
      <c r="K5" s="11" t="s">
        <v>1321</v>
      </c>
      <c r="L5" s="5"/>
      <c r="M5" s="5"/>
    </row>
    <row r="6" spans="1:13" ht="27" customHeight="1" x14ac:dyDescent="0.25">
      <c r="A6" s="407">
        <v>2</v>
      </c>
      <c r="B6" s="5"/>
      <c r="C6" s="500"/>
      <c r="D6" s="500"/>
      <c r="E6" s="500"/>
      <c r="F6" s="5"/>
      <c r="G6" s="500"/>
      <c r="H6" s="500"/>
      <c r="I6" s="500"/>
      <c r="J6" s="5"/>
      <c r="K6" s="503"/>
      <c r="L6" s="503"/>
      <c r="M6" s="503"/>
    </row>
    <row r="7" spans="1:13" ht="17.25" customHeight="1" x14ac:dyDescent="0.25">
      <c r="B7" s="5"/>
      <c r="C7" s="376" t="s">
        <v>1501</v>
      </c>
      <c r="D7" s="19"/>
      <c r="E7" s="19"/>
      <c r="F7" s="19"/>
      <c r="G7" s="504" t="s">
        <v>1518</v>
      </c>
      <c r="H7" s="504"/>
      <c r="I7" s="504"/>
      <c r="J7" s="5"/>
    </row>
    <row r="8" spans="1:13" ht="45" customHeight="1" x14ac:dyDescent="0.25">
      <c r="A8" s="407">
        <v>3</v>
      </c>
      <c r="B8" s="5"/>
      <c r="C8" s="495"/>
      <c r="D8" s="495"/>
      <c r="E8" s="495"/>
      <c r="F8" s="66"/>
      <c r="G8" s="496"/>
      <c r="H8" s="496"/>
      <c r="I8" s="496"/>
      <c r="J8" s="5"/>
    </row>
    <row r="9" spans="1:13" ht="19.5" customHeight="1" x14ac:dyDescent="0.25">
      <c r="C9" s="375" t="s">
        <v>1324</v>
      </c>
    </row>
    <row r="10" spans="1:13" ht="44.25" customHeight="1" x14ac:dyDescent="0.25">
      <c r="A10" s="407">
        <v>4</v>
      </c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</row>
    <row r="11" spans="1:13" ht="22.5" customHeight="1" x14ac:dyDescent="0.25">
      <c r="C11" s="375" t="s">
        <v>1325</v>
      </c>
    </row>
    <row r="12" spans="1:13" ht="210.75" customHeight="1" x14ac:dyDescent="0.25">
      <c r="A12" s="407">
        <v>5</v>
      </c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</row>
    <row r="13" spans="1:13" ht="29.25" customHeight="1" x14ac:dyDescent="0.25">
      <c r="C13" s="389" t="s">
        <v>1494</v>
      </c>
    </row>
    <row r="14" spans="1:13" x14ac:dyDescent="0.25">
      <c r="C14" s="373" t="s">
        <v>1526</v>
      </c>
      <c r="K14" s="1" t="s">
        <v>1326</v>
      </c>
    </row>
    <row r="15" spans="1:13" ht="33" customHeight="1" x14ac:dyDescent="0.25">
      <c r="A15" s="477">
        <v>6</v>
      </c>
      <c r="B15" s="1">
        <v>1</v>
      </c>
      <c r="C15" s="497"/>
      <c r="D15" s="497"/>
      <c r="E15" s="497"/>
      <c r="F15" s="497"/>
      <c r="G15" s="497"/>
      <c r="H15" s="497"/>
      <c r="I15" s="497"/>
      <c r="K15" s="498"/>
      <c r="L15" s="498"/>
      <c r="M15" s="498"/>
    </row>
    <row r="16" spans="1:13" ht="6" customHeight="1" x14ac:dyDescent="0.25">
      <c r="A16" s="477"/>
      <c r="C16" s="380"/>
    </row>
    <row r="17" spans="1:14" ht="33" customHeight="1" x14ac:dyDescent="0.25">
      <c r="A17" s="477"/>
      <c r="B17" s="1">
        <v>2</v>
      </c>
      <c r="C17" s="497"/>
      <c r="D17" s="497"/>
      <c r="E17" s="497"/>
      <c r="F17" s="497"/>
      <c r="G17" s="497"/>
      <c r="H17" s="497"/>
      <c r="I17" s="497"/>
      <c r="K17" s="498"/>
      <c r="L17" s="498"/>
      <c r="M17" s="498"/>
    </row>
    <row r="18" spans="1:14" ht="6" customHeight="1" x14ac:dyDescent="0.25">
      <c r="A18" s="477"/>
      <c r="C18" s="380"/>
    </row>
    <row r="19" spans="1:14" ht="33" customHeight="1" x14ac:dyDescent="0.25">
      <c r="A19" s="477"/>
      <c r="B19" s="1">
        <v>3</v>
      </c>
      <c r="C19" s="497"/>
      <c r="D19" s="497"/>
      <c r="E19" s="497"/>
      <c r="F19" s="497"/>
      <c r="G19" s="497"/>
      <c r="H19" s="497"/>
      <c r="I19" s="497"/>
      <c r="K19" s="498"/>
      <c r="L19" s="498"/>
      <c r="M19" s="498"/>
    </row>
    <row r="20" spans="1:14" ht="17.25" customHeight="1" x14ac:dyDescent="0.25">
      <c r="C20" s="380"/>
    </row>
    <row r="21" spans="1:14" ht="27.75" customHeight="1" x14ac:dyDescent="0.25">
      <c r="A21" s="490">
        <v>7</v>
      </c>
      <c r="B21" s="381"/>
      <c r="C21" s="390" t="s">
        <v>1513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3"/>
    </row>
    <row r="22" spans="1:14" s="374" customFormat="1" ht="9.75" customHeight="1" x14ac:dyDescent="0.2">
      <c r="A22" s="490"/>
      <c r="B22" s="384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385"/>
    </row>
    <row r="23" spans="1:14" s="374" customFormat="1" ht="18.75" customHeight="1" x14ac:dyDescent="0.2">
      <c r="A23" s="490"/>
      <c r="B23" s="384"/>
      <c r="C23" s="493" t="s">
        <v>1504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385"/>
    </row>
    <row r="24" spans="1:14" s="374" customFormat="1" ht="18.75" customHeight="1" x14ac:dyDescent="0.2">
      <c r="B24" s="384"/>
      <c r="C24" s="493" t="s">
        <v>1505</v>
      </c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385"/>
    </row>
    <row r="25" spans="1:14" s="374" customFormat="1" ht="18.75" customHeight="1" x14ac:dyDescent="0.2">
      <c r="B25" s="384"/>
      <c r="C25" s="493" t="s">
        <v>1506</v>
      </c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N25" s="385"/>
    </row>
    <row r="26" spans="1:14" s="374" customFormat="1" ht="18.75" customHeight="1" x14ac:dyDescent="0.2">
      <c r="B26" s="384"/>
      <c r="C26" s="493" t="s">
        <v>1507</v>
      </c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385"/>
    </row>
    <row r="27" spans="1:14" s="374" customFormat="1" ht="18.75" customHeight="1" x14ac:dyDescent="0.2">
      <c r="B27" s="384"/>
      <c r="C27" s="386" t="s">
        <v>1508</v>
      </c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5"/>
    </row>
    <row r="28" spans="1:14" s="374" customFormat="1" ht="25.5" customHeight="1" x14ac:dyDescent="0.2">
      <c r="B28" s="384"/>
      <c r="C28" s="502" t="s">
        <v>1509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385"/>
    </row>
    <row r="29" spans="1:14" s="374" customFormat="1" ht="18.75" customHeight="1" x14ac:dyDescent="0.2">
      <c r="B29" s="384"/>
      <c r="C29" s="493" t="s">
        <v>1510</v>
      </c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385"/>
    </row>
    <row r="30" spans="1:14" s="374" customFormat="1" ht="18.75" customHeight="1" x14ac:dyDescent="0.2">
      <c r="B30" s="384"/>
      <c r="C30" s="493" t="s">
        <v>1511</v>
      </c>
      <c r="D30" s="493"/>
      <c r="E30" s="493"/>
      <c r="F30" s="493"/>
      <c r="G30" s="493"/>
      <c r="H30" s="493"/>
      <c r="I30" s="493"/>
      <c r="J30" s="493"/>
      <c r="K30" s="493"/>
      <c r="L30" s="493"/>
      <c r="M30" s="493"/>
      <c r="N30" s="385"/>
    </row>
    <row r="31" spans="1:14" s="374" customFormat="1" ht="18.75" customHeight="1" x14ac:dyDescent="0.2">
      <c r="B31" s="384"/>
      <c r="C31" s="493" t="s">
        <v>1512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385"/>
    </row>
    <row r="32" spans="1:14" ht="36.75" customHeight="1" x14ac:dyDescent="0.25">
      <c r="B32" s="388"/>
      <c r="C32" s="376" t="s">
        <v>1496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388"/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6"/>
    </row>
    <row r="34" spans="1:20" ht="21" customHeight="1" x14ac:dyDescent="0.25">
      <c r="B34" s="388"/>
      <c r="C34" s="376" t="s">
        <v>1497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388"/>
      <c r="C35" s="491"/>
      <c r="D35" s="491"/>
      <c r="E35" s="491"/>
      <c r="F35" s="491"/>
      <c r="G35" s="491"/>
      <c r="H35" s="491"/>
      <c r="I35" s="491"/>
      <c r="J35" s="491"/>
      <c r="K35" s="491"/>
      <c r="L35" s="491"/>
      <c r="M35" s="491"/>
      <c r="N35" s="6"/>
    </row>
    <row r="36" spans="1:20" ht="21" customHeight="1" x14ac:dyDescent="0.25">
      <c r="B36" s="388"/>
      <c r="C36" s="376" t="s">
        <v>1498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77"/>
    </row>
    <row r="37" spans="1:20" ht="26.25" customHeight="1" x14ac:dyDescent="0.25">
      <c r="B37" s="388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6"/>
      <c r="T37" s="378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388"/>
      <c r="C38" s="376" t="s">
        <v>1499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78"/>
    </row>
    <row r="39" spans="1:20" ht="31.5" customHeight="1" x14ac:dyDescent="0.25">
      <c r="B39" s="388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6"/>
      <c r="T39" s="378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388"/>
      <c r="C40" s="376" t="s">
        <v>1500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78"/>
    </row>
    <row r="41" spans="1:20" ht="33" customHeight="1" x14ac:dyDescent="0.25">
      <c r="B41" s="388"/>
      <c r="C41" s="492"/>
      <c r="D41" s="492"/>
      <c r="E41" s="492"/>
      <c r="F41" s="492"/>
      <c r="G41" s="492"/>
      <c r="H41" s="492"/>
      <c r="I41" s="492"/>
      <c r="J41" s="492"/>
      <c r="K41" s="492"/>
      <c r="L41" s="492"/>
      <c r="M41" s="492"/>
      <c r="N41" s="6"/>
      <c r="T41" s="379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490">
        <v>8</v>
      </c>
      <c r="B43" s="381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3"/>
    </row>
    <row r="44" spans="1:20" x14ac:dyDescent="0.25">
      <c r="A44" s="490"/>
      <c r="B44" s="10"/>
      <c r="C44" s="408" t="s">
        <v>1521</v>
      </c>
      <c r="D44" s="408"/>
      <c r="E44" s="408"/>
      <c r="F44" s="408"/>
      <c r="G44" s="408" t="s">
        <v>1520</v>
      </c>
      <c r="H44" s="409"/>
      <c r="I44" s="409"/>
      <c r="J44" s="5"/>
      <c r="K44" s="5"/>
      <c r="L44" s="5"/>
      <c r="M44" s="5"/>
      <c r="N44" s="6"/>
    </row>
    <row r="45" spans="1:20" ht="36.75" customHeight="1" x14ac:dyDescent="0.25">
      <c r="A45" s="490"/>
      <c r="B45" s="10"/>
      <c r="C45" s="499"/>
      <c r="D45" s="499"/>
      <c r="E45" s="499"/>
      <c r="F45" s="5"/>
      <c r="G45" s="500"/>
      <c r="H45" s="500"/>
      <c r="I45" s="500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408" t="s">
        <v>1523</v>
      </c>
      <c r="D47" s="408"/>
      <c r="E47" s="408"/>
      <c r="F47" s="408"/>
      <c r="G47" s="408" t="s">
        <v>1522</v>
      </c>
      <c r="H47" s="409"/>
      <c r="I47" s="409"/>
      <c r="J47" s="5"/>
      <c r="K47" s="5"/>
      <c r="L47" s="5"/>
      <c r="M47" s="5"/>
      <c r="N47" s="6"/>
    </row>
    <row r="48" spans="1:20" ht="39.75" customHeight="1" x14ac:dyDescent="0.25">
      <c r="B48" s="10"/>
      <c r="C48" s="499"/>
      <c r="D48" s="499"/>
      <c r="E48" s="499"/>
      <c r="F48" s="5"/>
      <c r="G48" s="499"/>
      <c r="H48" s="499"/>
      <c r="I48" s="499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C1:M1"/>
    <mergeCell ref="C45:E45"/>
    <mergeCell ref="G45:I45"/>
    <mergeCell ref="C48:E48"/>
    <mergeCell ref="G48:I48"/>
    <mergeCell ref="C8:E8"/>
    <mergeCell ref="G8:I8"/>
    <mergeCell ref="C4:M4"/>
    <mergeCell ref="C6:E6"/>
    <mergeCell ref="G6:I6"/>
    <mergeCell ref="K6:M6"/>
    <mergeCell ref="G7:I7"/>
    <mergeCell ref="C23:M23"/>
    <mergeCell ref="C17:I17"/>
    <mergeCell ref="K17:M17"/>
    <mergeCell ref="C19:I19"/>
    <mergeCell ref="K19:M19"/>
    <mergeCell ref="C10:M10"/>
    <mergeCell ref="C12:M12"/>
    <mergeCell ref="C15:I15"/>
    <mergeCell ref="K15:M15"/>
    <mergeCell ref="A15:A19"/>
    <mergeCell ref="A21:A23"/>
    <mergeCell ref="A43:A45"/>
    <mergeCell ref="C22:M22"/>
    <mergeCell ref="C41:M41"/>
    <mergeCell ref="C24:M24"/>
    <mergeCell ref="C25:M25"/>
    <mergeCell ref="C26:M26"/>
    <mergeCell ref="C28:M28"/>
    <mergeCell ref="C29:M29"/>
    <mergeCell ref="C30:M30"/>
    <mergeCell ref="C31:M31"/>
    <mergeCell ref="C33:M33"/>
    <mergeCell ref="C35:M35"/>
    <mergeCell ref="C37:M37"/>
    <mergeCell ref="C39:M39"/>
  </mergeCells>
  <conditionalFormatting sqref="C33">
    <cfRule type="notContainsBlanks" dxfId="27" priority="30">
      <formula>LEN(TRIM(C33))&gt;0</formula>
    </cfRule>
    <cfRule type="containsBlanks" dxfId="26" priority="35">
      <formula>LEN(TRIM(C33))=0</formula>
    </cfRule>
  </conditionalFormatting>
  <conditionalFormatting sqref="C35">
    <cfRule type="notContainsBlanks" dxfId="25" priority="29">
      <formula>LEN(TRIM(C35))&gt;0</formula>
    </cfRule>
    <cfRule type="containsBlanks" dxfId="24" priority="34">
      <formula>LEN(TRIM(C35))=0</formula>
    </cfRule>
  </conditionalFormatting>
  <conditionalFormatting sqref="C37">
    <cfRule type="notContainsBlanks" dxfId="23" priority="28">
      <formula>LEN(TRIM(C37))&gt;0</formula>
    </cfRule>
    <cfRule type="containsBlanks" dxfId="22" priority="33">
      <formula>LEN(TRIM(C37))=0</formula>
    </cfRule>
  </conditionalFormatting>
  <conditionalFormatting sqref="C39">
    <cfRule type="notContainsBlanks" dxfId="21" priority="27">
      <formula>LEN(TRIM(C39))&gt;0</formula>
    </cfRule>
    <cfRule type="containsBlanks" dxfId="20" priority="32">
      <formula>LEN(TRIM(C39))=0</formula>
    </cfRule>
  </conditionalFormatting>
  <conditionalFormatting sqref="C41">
    <cfRule type="notContainsBlanks" dxfId="19" priority="26">
      <formula>LEN(TRIM(C41))&gt;0</formula>
    </cfRule>
    <cfRule type="containsBlanks" dxfId="18" priority="31">
      <formula>LEN(TRIM(C41))=0</formula>
    </cfRule>
  </conditionalFormatting>
  <conditionalFormatting sqref="C12">
    <cfRule type="containsBlanks" dxfId="17" priority="19">
      <formula>LEN(TRIM(C12))=0</formula>
    </cfRule>
  </conditionalFormatting>
  <conditionalFormatting sqref="C15">
    <cfRule type="containsBlanks" dxfId="16" priority="18">
      <formula>LEN(TRIM(C15))=0</formula>
    </cfRule>
  </conditionalFormatting>
  <conditionalFormatting sqref="K15">
    <cfRule type="containsBlanks" dxfId="15" priority="17">
      <formula>LEN(TRIM(K15))=0</formula>
    </cfRule>
  </conditionalFormatting>
  <conditionalFormatting sqref="C17">
    <cfRule type="containsBlanks" dxfId="14" priority="16">
      <formula>LEN(TRIM(C17))=0</formula>
    </cfRule>
  </conditionalFormatting>
  <conditionalFormatting sqref="C19">
    <cfRule type="containsBlanks" dxfId="13" priority="15">
      <formula>LEN(TRIM(C19))=0</formula>
    </cfRule>
  </conditionalFormatting>
  <conditionalFormatting sqref="K17">
    <cfRule type="containsBlanks" dxfId="12" priority="14">
      <formula>LEN(TRIM(K17))=0</formula>
    </cfRule>
  </conditionalFormatting>
  <conditionalFormatting sqref="K19">
    <cfRule type="containsBlanks" dxfId="11" priority="13">
      <formula>LEN(TRIM(K19))=0</formula>
    </cfRule>
  </conditionalFormatting>
  <conditionalFormatting sqref="C4">
    <cfRule type="containsBlanks" dxfId="10" priority="12">
      <formula>LEN(TRIM(C4))=0</formula>
    </cfRule>
  </conditionalFormatting>
  <conditionalFormatting sqref="C6">
    <cfRule type="containsBlanks" dxfId="9" priority="11">
      <formula>LEN(TRIM(C6))=0</formula>
    </cfRule>
  </conditionalFormatting>
  <conditionalFormatting sqref="G6">
    <cfRule type="containsBlanks" dxfId="8" priority="10">
      <formula>LEN(TRIM(G6))=0</formula>
    </cfRule>
  </conditionalFormatting>
  <conditionalFormatting sqref="C8">
    <cfRule type="containsBlanks" dxfId="7" priority="9">
      <formula>LEN(TRIM(C8))=0</formula>
    </cfRule>
  </conditionalFormatting>
  <conditionalFormatting sqref="G8">
    <cfRule type="containsBlanks" dxfId="6" priority="8">
      <formula>LEN(TRIM(G8))=0</formula>
    </cfRule>
  </conditionalFormatting>
  <conditionalFormatting sqref="K6">
    <cfRule type="containsBlanks" dxfId="5" priority="7">
      <formula>LEN(TRIM(K6))=0</formula>
    </cfRule>
  </conditionalFormatting>
  <conditionalFormatting sqref="C45">
    <cfRule type="containsBlanks" dxfId="4" priority="5">
      <formula>LEN(TRIM(C45))=0</formula>
    </cfRule>
  </conditionalFormatting>
  <conditionalFormatting sqref="C48">
    <cfRule type="containsBlanks" dxfId="3" priority="3">
      <formula>LEN(TRIM(C48))=0</formula>
    </cfRule>
  </conditionalFormatting>
  <conditionalFormatting sqref="G48">
    <cfRule type="containsBlanks" dxfId="2" priority="4">
      <formula>LEN(TRIM(G48))=0</formula>
    </cfRule>
  </conditionalFormatting>
  <conditionalFormatting sqref="G45">
    <cfRule type="containsBlanks" dxfId="1" priority="2">
      <formula>LEN(TRIM(G45))=0</formula>
    </cfRule>
  </conditionalFormatting>
  <conditionalFormatting sqref="C10">
    <cfRule type="containsBlanks" dxfId="0" priority="1">
      <formula>LEN(TRIM(C10))=0</formula>
    </cfRule>
  </conditionalFormatting>
  <dataValidations count="7">
    <dataValidation type="list" allowBlank="1" showInputMessage="1" showErrorMessage="1" sqref="C41:M41">
      <formula1>INDIRECT($T$41)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5:M35">
      <formula1>INDIRECT($C$33)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C48:E48">
      <formula1>"Инициирование, Планирование, Исполнение"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C8:E8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K246"/>
  <sheetViews>
    <sheetView topLeftCell="R4" zoomScale="40" zoomScaleNormal="40" workbookViewId="0">
      <selection activeCell="R4" sqref="R4"/>
    </sheetView>
  </sheetViews>
  <sheetFormatPr defaultRowHeight="15.75" x14ac:dyDescent="0.25"/>
  <cols>
    <col min="5" max="5" width="64.7109375" style="21" customWidth="1"/>
    <col min="6" max="6" width="15.7109375" style="21" customWidth="1"/>
    <col min="7" max="7" width="59.5703125" style="23" customWidth="1"/>
    <col min="9" max="9" width="66.42578125" style="23" customWidth="1"/>
    <col min="11" max="11" width="125.42578125" style="30" customWidth="1"/>
    <col min="12" max="12" width="10.7109375" customWidth="1"/>
    <col min="13" max="13" width="102.140625" style="36" customWidth="1"/>
    <col min="15" max="15" width="23.85546875" customWidth="1"/>
    <col min="16" max="18" width="23" style="56" customWidth="1"/>
    <col min="20" max="20" width="85.85546875" customWidth="1"/>
    <col min="22" max="22" width="67.5703125" customWidth="1"/>
    <col min="23" max="29" width="24.85546875" style="56" customWidth="1"/>
    <col min="30" max="30" width="11.5703125" customWidth="1"/>
    <col min="31" max="31" width="43.140625" customWidth="1"/>
    <col min="32" max="32" width="43.140625" style="115" customWidth="1"/>
    <col min="33" max="39" width="41.140625" style="56" customWidth="1"/>
    <col min="40" max="40" width="39.140625" style="56" customWidth="1"/>
    <col min="41" max="41" width="6.7109375" customWidth="1"/>
    <col min="42" max="42" width="56.7109375" style="56" customWidth="1"/>
    <col min="43" max="43" width="6.7109375" customWidth="1"/>
    <col min="44" max="44" width="51.42578125" style="56" customWidth="1"/>
    <col min="45" max="45" width="6.7109375" customWidth="1"/>
    <col min="46" max="46" width="44.5703125" style="56" customWidth="1"/>
    <col min="47" max="58" width="32.42578125" style="56" customWidth="1"/>
    <col min="59" max="59" width="5.85546875" customWidth="1"/>
    <col min="60" max="60" width="79.28515625" style="56" customWidth="1"/>
    <col min="61" max="63" width="48.28515625" style="56" customWidth="1"/>
    <col min="64" max="64" width="16.140625" customWidth="1"/>
    <col min="65" max="65" width="59.5703125" customWidth="1"/>
    <col min="66" max="66" width="4.7109375" customWidth="1"/>
    <col min="67" max="67" width="58.85546875" customWidth="1"/>
    <col min="68" max="68" width="4.28515625" customWidth="1"/>
    <col min="69" max="69" width="61.28515625" customWidth="1"/>
    <col min="70" max="70" width="4.42578125" customWidth="1"/>
    <col min="71" max="71" width="62.28515625" style="56" customWidth="1"/>
    <col min="74" max="84" width="57.42578125" customWidth="1"/>
    <col min="86" max="86" width="82.85546875" customWidth="1"/>
    <col min="88" max="88" width="117.140625" customWidth="1"/>
    <col min="90" max="90" width="31.28515625" customWidth="1"/>
    <col min="91" max="91" width="126.28515625" customWidth="1"/>
    <col min="92" max="92" width="16.42578125" customWidth="1"/>
    <col min="93" max="93" width="126.28515625" customWidth="1"/>
    <col min="95" max="95" width="50.5703125" customWidth="1"/>
    <col min="96" max="96" width="22.5703125" customWidth="1"/>
    <col min="97" max="97" width="27.85546875" style="56" customWidth="1"/>
    <col min="98" max="98" width="39.28515625" style="56" customWidth="1"/>
    <col min="99" max="99" width="23.5703125" style="56" customWidth="1"/>
    <col min="100" max="100" width="25.42578125" style="56" customWidth="1"/>
    <col min="101" max="101" width="22.42578125" style="56" customWidth="1"/>
    <col min="102" max="102" width="30" style="56" customWidth="1"/>
    <col min="103" max="104" width="9.140625" style="56"/>
    <col min="105" max="110" width="54.140625" style="56" customWidth="1"/>
    <col min="111" max="120" width="54.140625" customWidth="1"/>
  </cols>
  <sheetData>
    <row r="1" spans="2:115" ht="103.5" x14ac:dyDescent="0.35">
      <c r="B1" s="27" t="s">
        <v>66</v>
      </c>
      <c r="C1" s="28"/>
      <c r="D1" s="29"/>
      <c r="E1" s="51" t="s">
        <v>77</v>
      </c>
      <c r="F1" s="51"/>
      <c r="G1" s="52" t="s">
        <v>76</v>
      </c>
      <c r="I1" s="52" t="s">
        <v>94</v>
      </c>
      <c r="K1" s="53" t="s">
        <v>1268</v>
      </c>
      <c r="M1" s="54" t="s">
        <v>85</v>
      </c>
      <c r="O1" s="73" t="s">
        <v>436</v>
      </c>
      <c r="P1" s="91" t="s">
        <v>449</v>
      </c>
      <c r="Q1" s="92" t="s">
        <v>448</v>
      </c>
      <c r="R1" s="93" t="s">
        <v>447</v>
      </c>
      <c r="T1" s="55" t="s">
        <v>93</v>
      </c>
      <c r="V1" s="67" t="s">
        <v>131</v>
      </c>
      <c r="W1" s="163" t="s">
        <v>474</v>
      </c>
      <c r="X1" s="164" t="s">
        <v>475</v>
      </c>
      <c r="Y1" s="165" t="s">
        <v>476</v>
      </c>
      <c r="Z1" s="166" t="s">
        <v>477</v>
      </c>
      <c r="AA1" s="167" t="s">
        <v>478</v>
      </c>
      <c r="AB1" s="168" t="s">
        <v>658</v>
      </c>
      <c r="AC1" s="169" t="s">
        <v>479</v>
      </c>
      <c r="AE1" s="113" t="s">
        <v>142</v>
      </c>
      <c r="AF1" s="134" t="s">
        <v>487</v>
      </c>
      <c r="AG1" s="127" t="s">
        <v>481</v>
      </c>
      <c r="AH1" s="100" t="s">
        <v>141</v>
      </c>
      <c r="AI1" s="101" t="s">
        <v>482</v>
      </c>
      <c r="AJ1" s="128" t="s">
        <v>484</v>
      </c>
      <c r="AK1" s="129" t="s">
        <v>483</v>
      </c>
      <c r="AL1" s="130" t="s">
        <v>545</v>
      </c>
      <c r="AM1" s="131" t="s">
        <v>485</v>
      </c>
      <c r="AN1" s="132" t="s">
        <v>486</v>
      </c>
      <c r="AP1" s="141" t="s">
        <v>132</v>
      </c>
      <c r="AR1" s="152" t="s">
        <v>143</v>
      </c>
      <c r="AT1" s="151" t="s">
        <v>656</v>
      </c>
      <c r="AU1" s="127" t="s">
        <v>646</v>
      </c>
      <c r="AV1" s="100" t="s">
        <v>657</v>
      </c>
      <c r="AW1" s="101" t="s">
        <v>647</v>
      </c>
      <c r="AX1" s="162" t="s">
        <v>648</v>
      </c>
      <c r="AY1" s="128" t="s">
        <v>649</v>
      </c>
      <c r="AZ1" s="170" t="s">
        <v>650</v>
      </c>
      <c r="BA1" s="129" t="s">
        <v>651</v>
      </c>
      <c r="BB1" s="171" t="s">
        <v>652</v>
      </c>
      <c r="BC1" s="130" t="s">
        <v>653</v>
      </c>
      <c r="BD1" s="131" t="s">
        <v>654</v>
      </c>
      <c r="BE1" s="172" t="s">
        <v>645</v>
      </c>
      <c r="BF1" s="173" t="s">
        <v>655</v>
      </c>
      <c r="BH1" s="176" t="s">
        <v>676</v>
      </c>
      <c r="BI1" s="102" t="s">
        <v>677</v>
      </c>
      <c r="BJ1" s="83" t="s">
        <v>678</v>
      </c>
      <c r="BK1" s="179" t="s">
        <v>679</v>
      </c>
      <c r="BM1" s="146" t="s">
        <v>152</v>
      </c>
      <c r="BN1" s="149"/>
      <c r="BO1" s="150" t="s">
        <v>166</v>
      </c>
      <c r="BP1" s="51"/>
      <c r="BQ1" s="150" t="s">
        <v>176</v>
      </c>
      <c r="BR1" s="51"/>
      <c r="BS1" s="137" t="s">
        <v>188</v>
      </c>
      <c r="BV1" s="198" t="s">
        <v>686</v>
      </c>
      <c r="BW1" s="199"/>
      <c r="BX1" s="199"/>
      <c r="BY1" s="199"/>
      <c r="BZ1" s="199"/>
      <c r="CA1" s="199"/>
      <c r="CB1" s="199"/>
      <c r="CC1" s="199"/>
      <c r="CD1" s="199"/>
      <c r="CE1" s="199"/>
      <c r="CF1" s="200"/>
      <c r="CH1" s="233" t="s">
        <v>967</v>
      </c>
      <c r="CJ1" s="234" t="s">
        <v>1025</v>
      </c>
      <c r="CL1" s="245">
        <v>72</v>
      </c>
      <c r="CM1" s="138" t="s">
        <v>1167</v>
      </c>
      <c r="CN1" s="245">
        <v>72</v>
      </c>
      <c r="CO1" s="138" t="s">
        <v>1196</v>
      </c>
      <c r="CQ1" s="287" t="s">
        <v>1223</v>
      </c>
      <c r="CR1" s="292"/>
      <c r="CS1" s="288"/>
      <c r="CT1" s="288"/>
      <c r="CU1" s="288"/>
      <c r="CV1" s="288"/>
      <c r="CW1" s="288"/>
      <c r="CX1" s="289"/>
      <c r="DA1" s="334" t="s">
        <v>1327</v>
      </c>
      <c r="DB1" s="335"/>
      <c r="DC1" s="335"/>
      <c r="DD1" s="335"/>
      <c r="DE1" s="335"/>
      <c r="DF1" s="335"/>
      <c r="DG1" s="335"/>
      <c r="DH1" s="335"/>
      <c r="DI1" s="335"/>
      <c r="DJ1" s="335"/>
      <c r="DK1" s="336"/>
    </row>
    <row r="2" spans="2:115" ht="106.5" x14ac:dyDescent="0.35">
      <c r="B2" s="29" t="s">
        <v>78</v>
      </c>
      <c r="C2" s="29"/>
      <c r="D2" s="29"/>
      <c r="E2" s="153" t="s">
        <v>192</v>
      </c>
      <c r="F2" s="22"/>
      <c r="G2" s="24" t="s">
        <v>1260</v>
      </c>
      <c r="I2" s="24" t="s">
        <v>24</v>
      </c>
      <c r="J2">
        <v>1</v>
      </c>
      <c r="K2" s="32" t="s">
        <v>95</v>
      </c>
      <c r="M2" s="37" t="s">
        <v>83</v>
      </c>
      <c r="O2" s="91" t="s">
        <v>449</v>
      </c>
      <c r="P2" s="88" t="s">
        <v>450</v>
      </c>
      <c r="Q2" s="89" t="s">
        <v>441</v>
      </c>
      <c r="R2" s="90" t="s">
        <v>437</v>
      </c>
      <c r="T2" s="47" t="s">
        <v>96</v>
      </c>
      <c r="V2" s="68" t="s">
        <v>474</v>
      </c>
      <c r="W2" s="69" t="s">
        <v>480</v>
      </c>
      <c r="X2" s="95" t="s">
        <v>451</v>
      </c>
      <c r="Y2" s="97" t="s">
        <v>457</v>
      </c>
      <c r="Z2" s="84" t="s">
        <v>462</v>
      </c>
      <c r="AA2" s="98" t="s">
        <v>468</v>
      </c>
      <c r="AB2" s="99" t="s">
        <v>470</v>
      </c>
      <c r="AC2" s="87" t="s">
        <v>472</v>
      </c>
      <c r="AE2" s="133" t="s">
        <v>487</v>
      </c>
      <c r="AF2" s="116" t="s">
        <v>488</v>
      </c>
      <c r="AG2" s="117" t="s">
        <v>490</v>
      </c>
      <c r="AH2" s="118" t="s">
        <v>496</v>
      </c>
      <c r="AI2" s="119" t="s">
        <v>515</v>
      </c>
      <c r="AJ2" s="120" t="s">
        <v>527</v>
      </c>
      <c r="AK2" s="121" t="s">
        <v>529</v>
      </c>
      <c r="AL2" s="122" t="s">
        <v>530</v>
      </c>
      <c r="AM2" s="123" t="s">
        <v>542</v>
      </c>
      <c r="AN2" s="125" t="s">
        <v>543</v>
      </c>
      <c r="AP2" s="138" t="s">
        <v>548</v>
      </c>
      <c r="AR2" s="140" t="s">
        <v>144</v>
      </c>
      <c r="AT2" s="80" t="s">
        <v>646</v>
      </c>
      <c r="AU2" s="74" t="s">
        <v>577</v>
      </c>
      <c r="AV2" s="74" t="s">
        <v>580</v>
      </c>
      <c r="AW2" s="74" t="s">
        <v>586</v>
      </c>
      <c r="AX2" s="74" t="s">
        <v>596</v>
      </c>
      <c r="AY2" s="74" t="s">
        <v>599</v>
      </c>
      <c r="AZ2" s="74" t="s">
        <v>610</v>
      </c>
      <c r="BA2" s="74" t="s">
        <v>659</v>
      </c>
      <c r="BB2" s="74" t="s">
        <v>620</v>
      </c>
      <c r="BC2" s="74" t="s">
        <v>624</v>
      </c>
      <c r="BD2" s="74" t="s">
        <v>628</v>
      </c>
      <c r="BE2" s="74" t="s">
        <v>631</v>
      </c>
      <c r="BF2" s="75" t="s">
        <v>640</v>
      </c>
      <c r="BH2" s="102" t="s">
        <v>677</v>
      </c>
      <c r="BI2" s="74" t="s">
        <v>662</v>
      </c>
      <c r="BJ2" s="74" t="s">
        <v>668</v>
      </c>
      <c r="BK2" s="75" t="s">
        <v>672</v>
      </c>
      <c r="BM2" s="147" t="s">
        <v>153</v>
      </c>
      <c r="BN2" s="21"/>
      <c r="BO2" s="147" t="s">
        <v>167</v>
      </c>
      <c r="BP2" s="21"/>
      <c r="BQ2" s="147" t="s">
        <v>177</v>
      </c>
      <c r="BR2" s="21"/>
      <c r="BS2" s="138" t="s">
        <v>189</v>
      </c>
      <c r="BV2" s="201" t="s">
        <v>687</v>
      </c>
      <c r="BW2" s="69" t="s">
        <v>919</v>
      </c>
      <c r="BX2" s="95" t="s">
        <v>920</v>
      </c>
      <c r="BY2" s="97" t="s">
        <v>921</v>
      </c>
      <c r="BZ2" s="84" t="s">
        <v>922</v>
      </c>
      <c r="CA2" s="98" t="s">
        <v>923</v>
      </c>
      <c r="CB2" s="99" t="s">
        <v>924</v>
      </c>
      <c r="CC2" s="21"/>
      <c r="CD2" s="21"/>
      <c r="CE2" s="21"/>
      <c r="CF2" s="202"/>
      <c r="CH2" s="147" t="s">
        <v>971</v>
      </c>
      <c r="CJ2" s="147" t="s">
        <v>987</v>
      </c>
      <c r="CL2" s="147" t="s">
        <v>1037</v>
      </c>
      <c r="CM2" s="147" t="s">
        <v>1038</v>
      </c>
      <c r="CN2" s="254" t="s">
        <v>1043</v>
      </c>
      <c r="CO2" s="255" t="s">
        <v>1168</v>
      </c>
      <c r="CQ2" s="293" t="s">
        <v>1217</v>
      </c>
      <c r="CR2" s="290" t="s">
        <v>1226</v>
      </c>
      <c r="CS2" s="90" t="s">
        <v>1227</v>
      </c>
      <c r="CT2" s="90" t="s">
        <v>1232</v>
      </c>
      <c r="CU2" s="90" t="s">
        <v>1228</v>
      </c>
      <c r="CV2" s="90" t="s">
        <v>1229</v>
      </c>
      <c r="CW2" s="90" t="s">
        <v>1230</v>
      </c>
      <c r="CX2" s="282" t="s">
        <v>1231</v>
      </c>
      <c r="DA2" s="337" t="s">
        <v>1328</v>
      </c>
      <c r="DB2" s="74"/>
      <c r="DC2" s="74"/>
      <c r="DD2" s="74"/>
      <c r="DE2" s="74"/>
      <c r="DF2" s="74"/>
      <c r="DG2" s="74"/>
      <c r="DH2" s="74"/>
      <c r="DI2" s="74"/>
      <c r="DJ2" s="74"/>
      <c r="DK2" s="281"/>
    </row>
    <row r="3" spans="2:115" ht="120.75" x14ac:dyDescent="0.3">
      <c r="E3" s="154" t="s">
        <v>193</v>
      </c>
      <c r="F3" s="22"/>
      <c r="G3" s="25" t="s">
        <v>3</v>
      </c>
      <c r="I3" s="25" t="s">
        <v>25</v>
      </c>
      <c r="J3">
        <v>2</v>
      </c>
      <c r="K3" s="33" t="s">
        <v>97</v>
      </c>
      <c r="M3" s="38" t="s">
        <v>84</v>
      </c>
      <c r="O3" s="92" t="s">
        <v>448</v>
      </c>
      <c r="P3" s="88"/>
      <c r="Q3" s="89" t="s">
        <v>442</v>
      </c>
      <c r="R3" s="90" t="s">
        <v>438</v>
      </c>
      <c r="T3" s="48" t="s">
        <v>98</v>
      </c>
      <c r="V3" s="102" t="s">
        <v>475</v>
      </c>
      <c r="W3" s="69" t="s">
        <v>135</v>
      </c>
      <c r="X3" s="95" t="s">
        <v>452</v>
      </c>
      <c r="Y3" s="97" t="s">
        <v>458</v>
      </c>
      <c r="Z3" s="84" t="s">
        <v>463</v>
      </c>
      <c r="AA3" s="98" t="s">
        <v>469</v>
      </c>
      <c r="AB3" s="99" t="s">
        <v>471</v>
      </c>
      <c r="AC3" s="87" t="s">
        <v>473</v>
      </c>
      <c r="AE3" s="109" t="s">
        <v>481</v>
      </c>
      <c r="AF3" s="124" t="s">
        <v>489</v>
      </c>
      <c r="AG3" s="117" t="s">
        <v>491</v>
      </c>
      <c r="AH3" s="118" t="s">
        <v>497</v>
      </c>
      <c r="AI3" s="119" t="s">
        <v>516</v>
      </c>
      <c r="AJ3" s="120" t="s">
        <v>528</v>
      </c>
      <c r="AK3" s="124"/>
      <c r="AL3" s="122" t="s">
        <v>531</v>
      </c>
      <c r="AM3" s="124"/>
      <c r="AN3" s="125" t="s">
        <v>544</v>
      </c>
      <c r="AP3" s="138" t="s">
        <v>549</v>
      </c>
      <c r="AR3" s="140" t="s">
        <v>145</v>
      </c>
      <c r="AT3" s="102" t="s">
        <v>657</v>
      </c>
      <c r="AU3" s="74" t="s">
        <v>578</v>
      </c>
      <c r="AV3" s="74" t="s">
        <v>581</v>
      </c>
      <c r="AW3" s="74" t="s">
        <v>587</v>
      </c>
      <c r="AX3" s="74" t="s">
        <v>597</v>
      </c>
      <c r="AY3" s="74" t="s">
        <v>600</v>
      </c>
      <c r="AZ3" s="74" t="s">
        <v>611</v>
      </c>
      <c r="BA3" s="74" t="s">
        <v>613</v>
      </c>
      <c r="BB3" s="74" t="s">
        <v>621</v>
      </c>
      <c r="BC3" s="74" t="s">
        <v>625</v>
      </c>
      <c r="BD3" s="74" t="s">
        <v>629</v>
      </c>
      <c r="BE3" s="74" t="s">
        <v>632</v>
      </c>
      <c r="BF3" s="75" t="s">
        <v>641</v>
      </c>
      <c r="BH3" s="83" t="s">
        <v>678</v>
      </c>
      <c r="BI3" s="74" t="s">
        <v>663</v>
      </c>
      <c r="BJ3" s="74" t="s">
        <v>669</v>
      </c>
      <c r="BK3" s="75" t="s">
        <v>673</v>
      </c>
      <c r="BM3" s="147" t="s">
        <v>154</v>
      </c>
      <c r="BN3" s="21"/>
      <c r="BO3" s="147" t="s">
        <v>168</v>
      </c>
      <c r="BP3" s="21"/>
      <c r="BQ3" s="147" t="s">
        <v>178</v>
      </c>
      <c r="BR3" s="21"/>
      <c r="BS3" s="138" t="s">
        <v>190</v>
      </c>
      <c r="BV3" s="80" t="s">
        <v>919</v>
      </c>
      <c r="BW3" s="74" t="s">
        <v>925</v>
      </c>
      <c r="BX3" s="74" t="s">
        <v>926</v>
      </c>
      <c r="BY3" s="74" t="s">
        <v>927</v>
      </c>
      <c r="BZ3" s="74" t="s">
        <v>928</v>
      </c>
      <c r="CA3" s="74" t="s">
        <v>929</v>
      </c>
      <c r="CB3" s="74" t="s">
        <v>930</v>
      </c>
      <c r="CC3" s="21"/>
      <c r="CD3" s="21"/>
      <c r="CE3" s="21"/>
      <c r="CF3" s="202"/>
      <c r="CH3" s="147" t="s">
        <v>1028</v>
      </c>
      <c r="CJ3" s="147" t="s">
        <v>988</v>
      </c>
      <c r="CL3" s="147" t="s">
        <v>1039</v>
      </c>
      <c r="CM3" s="138" t="s">
        <v>1142</v>
      </c>
      <c r="CN3" s="254" t="s">
        <v>1046</v>
      </c>
      <c r="CO3" s="255" t="s">
        <v>1169</v>
      </c>
      <c r="CQ3" s="290" t="s">
        <v>1226</v>
      </c>
      <c r="CR3" s="291" t="s">
        <v>1242</v>
      </c>
      <c r="CS3" s="284" t="s">
        <v>1238</v>
      </c>
      <c r="CT3" s="250" t="s">
        <v>1248</v>
      </c>
      <c r="CU3" s="250" t="s">
        <v>1218</v>
      </c>
      <c r="CV3" s="250" t="s">
        <v>1243</v>
      </c>
      <c r="CW3" s="284" t="s">
        <v>1244</v>
      </c>
      <c r="CX3" s="285" t="s">
        <v>1245</v>
      </c>
      <c r="DA3" s="338" t="s">
        <v>1323</v>
      </c>
      <c r="DB3" s="339" t="s">
        <v>1329</v>
      </c>
      <c r="DC3" s="340" t="s">
        <v>1330</v>
      </c>
      <c r="DD3" s="114" t="s">
        <v>1331</v>
      </c>
      <c r="DE3" s="341" t="s">
        <v>1332</v>
      </c>
      <c r="DF3" s="342" t="s">
        <v>1333</v>
      </c>
      <c r="DG3" s="84" t="s">
        <v>1334</v>
      </c>
      <c r="DH3" s="69" t="s">
        <v>1335</v>
      </c>
      <c r="DI3" s="97" t="s">
        <v>1336</v>
      </c>
      <c r="DJ3" s="343" t="s">
        <v>1337</v>
      </c>
      <c r="DK3" s="344" t="s">
        <v>1338</v>
      </c>
    </row>
    <row r="4" spans="2:115" ht="360.75" thickBot="1" x14ac:dyDescent="0.3">
      <c r="E4" s="154" t="s">
        <v>194</v>
      </c>
      <c r="F4" s="22"/>
      <c r="G4" s="25" t="s">
        <v>4</v>
      </c>
      <c r="I4" s="25" t="s">
        <v>26</v>
      </c>
      <c r="J4">
        <v>3</v>
      </c>
      <c r="K4" s="33" t="s">
        <v>99</v>
      </c>
      <c r="M4" s="38" t="s">
        <v>86</v>
      </c>
      <c r="O4" s="93" t="s">
        <v>447</v>
      </c>
      <c r="P4" s="88"/>
      <c r="Q4" s="89" t="s">
        <v>445</v>
      </c>
      <c r="R4" s="90" t="s">
        <v>439</v>
      </c>
      <c r="T4" s="48" t="s">
        <v>100</v>
      </c>
      <c r="V4" s="103" t="s">
        <v>476</v>
      </c>
      <c r="W4" s="69" t="s">
        <v>136</v>
      </c>
      <c r="X4" s="95" t="s">
        <v>453</v>
      </c>
      <c r="Y4" s="97" t="s">
        <v>461</v>
      </c>
      <c r="Z4" s="84" t="s">
        <v>464</v>
      </c>
      <c r="AA4" s="158"/>
      <c r="AB4" s="158"/>
      <c r="AC4" s="160"/>
      <c r="AE4" s="70" t="s">
        <v>141</v>
      </c>
      <c r="AF4" s="124"/>
      <c r="AG4" s="117" t="s">
        <v>492</v>
      </c>
      <c r="AH4" s="118" t="s">
        <v>498</v>
      </c>
      <c r="AI4" s="119" t="s">
        <v>517</v>
      </c>
      <c r="AJ4" s="124"/>
      <c r="AK4" s="124"/>
      <c r="AL4" s="122" t="s">
        <v>532</v>
      </c>
      <c r="AM4" s="124"/>
      <c r="AN4" s="136"/>
      <c r="AP4" s="138" t="s">
        <v>550</v>
      </c>
      <c r="AR4" s="140" t="s">
        <v>146</v>
      </c>
      <c r="AT4" s="83" t="s">
        <v>647</v>
      </c>
      <c r="AU4" s="74" t="s">
        <v>579</v>
      </c>
      <c r="AV4" s="74" t="s">
        <v>582</v>
      </c>
      <c r="AW4" s="74" t="s">
        <v>588</v>
      </c>
      <c r="AX4" s="74" t="s">
        <v>598</v>
      </c>
      <c r="AY4" s="74" t="s">
        <v>601</v>
      </c>
      <c r="AZ4" s="74" t="s">
        <v>612</v>
      </c>
      <c r="BA4" s="74" t="s">
        <v>614</v>
      </c>
      <c r="BB4" s="74" t="s">
        <v>622</v>
      </c>
      <c r="BC4" s="74" t="s">
        <v>626</v>
      </c>
      <c r="BD4" s="74" t="s">
        <v>630</v>
      </c>
      <c r="BE4" s="74" t="s">
        <v>633</v>
      </c>
      <c r="BF4" s="75" t="s">
        <v>642</v>
      </c>
      <c r="BH4" s="179" t="s">
        <v>679</v>
      </c>
      <c r="BI4" s="74" t="s">
        <v>664</v>
      </c>
      <c r="BJ4" s="74" t="s">
        <v>670</v>
      </c>
      <c r="BK4" s="75" t="s">
        <v>674</v>
      </c>
      <c r="BM4" s="147" t="s">
        <v>155</v>
      </c>
      <c r="BN4" s="21"/>
      <c r="BO4" s="147" t="s">
        <v>169</v>
      </c>
      <c r="BP4" s="21"/>
      <c r="BQ4" s="147" t="s">
        <v>179</v>
      </c>
      <c r="BR4" s="21"/>
      <c r="BS4" s="139" t="s">
        <v>191</v>
      </c>
      <c r="BV4" s="102" t="s">
        <v>920</v>
      </c>
      <c r="BW4" s="74" t="s">
        <v>931</v>
      </c>
      <c r="BX4" s="74" t="s">
        <v>932</v>
      </c>
      <c r="BY4" s="74" t="s">
        <v>933</v>
      </c>
      <c r="BZ4" s="74" t="s">
        <v>934</v>
      </c>
      <c r="CA4" s="74" t="s">
        <v>935</v>
      </c>
      <c r="CB4" s="74" t="s">
        <v>936</v>
      </c>
      <c r="CC4" s="21"/>
      <c r="CD4" s="21"/>
      <c r="CE4" s="21"/>
      <c r="CF4" s="202"/>
      <c r="CH4" s="147" t="s">
        <v>972</v>
      </c>
      <c r="CJ4" s="147" t="s">
        <v>989</v>
      </c>
      <c r="CL4" s="147" t="s">
        <v>1040</v>
      </c>
      <c r="CM4" s="138" t="s">
        <v>1143</v>
      </c>
      <c r="CN4" s="252" t="s">
        <v>1049</v>
      </c>
      <c r="CO4" s="253" t="s">
        <v>1170</v>
      </c>
      <c r="CQ4" s="90" t="s">
        <v>1227</v>
      </c>
      <c r="CR4" s="21"/>
      <c r="CS4" s="284" t="s">
        <v>1239</v>
      </c>
      <c r="CT4" s="250" t="s">
        <v>1249</v>
      </c>
      <c r="CU4" s="250" t="s">
        <v>1219</v>
      </c>
      <c r="CV4" s="74"/>
      <c r="CW4" s="74"/>
      <c r="CX4" s="285" t="s">
        <v>1246</v>
      </c>
      <c r="DA4" s="345" t="s">
        <v>1329</v>
      </c>
      <c r="DB4" s="74" t="s">
        <v>1339</v>
      </c>
      <c r="DC4" s="74" t="s">
        <v>1340</v>
      </c>
      <c r="DD4" s="74" t="s">
        <v>1341</v>
      </c>
      <c r="DE4" s="74" t="s">
        <v>1342</v>
      </c>
      <c r="DF4" s="74" t="s">
        <v>1343</v>
      </c>
      <c r="DG4" s="74" t="s">
        <v>1344</v>
      </c>
      <c r="DH4" s="74" t="s">
        <v>1345</v>
      </c>
      <c r="DI4" s="74" t="s">
        <v>1346</v>
      </c>
      <c r="DJ4" s="74" t="s">
        <v>1347</v>
      </c>
      <c r="DK4" s="281" t="s">
        <v>1348</v>
      </c>
    </row>
    <row r="5" spans="2:115" ht="165" x14ac:dyDescent="0.25">
      <c r="E5" s="154" t="s">
        <v>195</v>
      </c>
      <c r="F5" s="22"/>
      <c r="G5" s="157" t="s">
        <v>5</v>
      </c>
      <c r="I5" s="25" t="s">
        <v>64</v>
      </c>
      <c r="J5">
        <v>4</v>
      </c>
      <c r="K5" s="33" t="s">
        <v>101</v>
      </c>
      <c r="M5" s="38" t="s">
        <v>87</v>
      </c>
      <c r="O5" s="76"/>
      <c r="P5" s="88"/>
      <c r="Q5" s="89" t="s">
        <v>443</v>
      </c>
      <c r="R5" s="90" t="s">
        <v>440</v>
      </c>
      <c r="T5" s="48" t="s">
        <v>102</v>
      </c>
      <c r="V5" s="83" t="s">
        <v>477</v>
      </c>
      <c r="W5" s="69" t="s">
        <v>137</v>
      </c>
      <c r="X5" s="95" t="s">
        <v>454</v>
      </c>
      <c r="Y5" s="97" t="s">
        <v>459</v>
      </c>
      <c r="Z5" s="84" t="s">
        <v>465</v>
      </c>
      <c r="AA5" s="158"/>
      <c r="AB5" s="158"/>
      <c r="AC5" s="160"/>
      <c r="AE5" s="71" t="s">
        <v>482</v>
      </c>
      <c r="AF5" s="124"/>
      <c r="AG5" s="117" t="s">
        <v>493</v>
      </c>
      <c r="AH5" s="118" t="s">
        <v>499</v>
      </c>
      <c r="AI5" s="119" t="s">
        <v>518</v>
      </c>
      <c r="AJ5" s="124"/>
      <c r="AK5" s="124"/>
      <c r="AL5" s="122" t="s">
        <v>533</v>
      </c>
      <c r="AM5" s="124"/>
      <c r="AN5" s="136"/>
      <c r="AP5" s="138" t="s">
        <v>551</v>
      </c>
      <c r="AR5" s="140" t="s">
        <v>147</v>
      </c>
      <c r="AT5" s="82" t="s">
        <v>648</v>
      </c>
      <c r="AU5" s="74"/>
      <c r="AV5" s="74" t="s">
        <v>583</v>
      </c>
      <c r="AW5" s="74" t="s">
        <v>589</v>
      </c>
      <c r="AX5" s="74"/>
      <c r="AY5" s="74" t="s">
        <v>602</v>
      </c>
      <c r="AZ5" s="74"/>
      <c r="BA5" s="74" t="s">
        <v>615</v>
      </c>
      <c r="BB5" s="74" t="s">
        <v>660</v>
      </c>
      <c r="BC5" s="74" t="s">
        <v>627</v>
      </c>
      <c r="BD5" s="74"/>
      <c r="BE5" s="74" t="s">
        <v>634</v>
      </c>
      <c r="BF5" s="75" t="s">
        <v>643</v>
      </c>
      <c r="BH5" s="177"/>
      <c r="BI5" s="74" t="s">
        <v>665</v>
      </c>
      <c r="BJ5" s="74" t="s">
        <v>671</v>
      </c>
      <c r="BK5" s="75" t="s">
        <v>675</v>
      </c>
      <c r="BM5" s="147" t="s">
        <v>156</v>
      </c>
      <c r="BN5" s="21"/>
      <c r="BO5" s="147" t="s">
        <v>170</v>
      </c>
      <c r="BP5" s="21"/>
      <c r="BQ5" s="147" t="s">
        <v>180</v>
      </c>
      <c r="BR5" s="21"/>
      <c r="BV5" s="103" t="s">
        <v>921</v>
      </c>
      <c r="BW5" s="74" t="s">
        <v>937</v>
      </c>
      <c r="BX5" s="74" t="s">
        <v>938</v>
      </c>
      <c r="BY5" s="74" t="s">
        <v>939</v>
      </c>
      <c r="BZ5" s="74" t="s">
        <v>940</v>
      </c>
      <c r="CA5" s="74" t="s">
        <v>941</v>
      </c>
      <c r="CB5" s="74" t="s">
        <v>942</v>
      </c>
      <c r="CC5" s="21"/>
      <c r="CD5" s="21"/>
      <c r="CE5" s="21"/>
      <c r="CF5" s="202"/>
      <c r="CH5" s="147" t="s">
        <v>1029</v>
      </c>
      <c r="CJ5" s="147" t="s">
        <v>990</v>
      </c>
      <c r="CL5" s="147" t="s">
        <v>1041</v>
      </c>
      <c r="CM5" s="138" t="s">
        <v>1042</v>
      </c>
      <c r="CN5" s="254" t="s">
        <v>1053</v>
      </c>
      <c r="CO5" s="255" t="s">
        <v>1171</v>
      </c>
      <c r="CQ5" s="90" t="s">
        <v>1232</v>
      </c>
      <c r="CR5" s="21"/>
      <c r="CS5" s="284" t="s">
        <v>1240</v>
      </c>
      <c r="CT5" s="250" t="s">
        <v>1250</v>
      </c>
      <c r="CU5" s="250" t="s">
        <v>1220</v>
      </c>
      <c r="CV5" s="74"/>
      <c r="CW5" s="74"/>
      <c r="CX5" s="281"/>
      <c r="DA5" s="346" t="s">
        <v>1330</v>
      </c>
      <c r="DB5" s="74"/>
      <c r="DC5" s="74" t="s">
        <v>1349</v>
      </c>
      <c r="DD5" s="74" t="s">
        <v>1350</v>
      </c>
      <c r="DE5" s="74" t="s">
        <v>1351</v>
      </c>
      <c r="DF5" s="74" t="s">
        <v>1352</v>
      </c>
      <c r="DG5" s="74" t="s">
        <v>1353</v>
      </c>
      <c r="DH5" s="74" t="s">
        <v>1354</v>
      </c>
      <c r="DI5" s="74" t="s">
        <v>1355</v>
      </c>
      <c r="DJ5" s="74" t="s">
        <v>1356</v>
      </c>
      <c r="DK5" s="281" t="s">
        <v>1357</v>
      </c>
    </row>
    <row r="6" spans="2:115" ht="135" x14ac:dyDescent="0.25">
      <c r="E6" s="154" t="s">
        <v>196</v>
      </c>
      <c r="F6" s="22"/>
      <c r="G6" s="25" t="s">
        <v>6</v>
      </c>
      <c r="I6" s="25" t="s">
        <v>27</v>
      </c>
      <c r="J6">
        <v>5</v>
      </c>
      <c r="K6" s="33" t="s">
        <v>103</v>
      </c>
      <c r="M6" s="38" t="s">
        <v>88</v>
      </c>
      <c r="O6" s="76"/>
      <c r="P6" s="88"/>
      <c r="Q6" s="89" t="s">
        <v>444</v>
      </c>
      <c r="R6" s="90"/>
      <c r="T6" s="48" t="s">
        <v>104</v>
      </c>
      <c r="V6" s="82" t="s">
        <v>478</v>
      </c>
      <c r="W6" s="69" t="s">
        <v>138</v>
      </c>
      <c r="X6" s="95" t="s">
        <v>455</v>
      </c>
      <c r="Y6" s="97" t="s">
        <v>460</v>
      </c>
      <c r="Z6" s="84" t="s">
        <v>466</v>
      </c>
      <c r="AA6" s="158"/>
      <c r="AB6" s="158"/>
      <c r="AC6" s="160"/>
      <c r="AE6" s="110" t="s">
        <v>484</v>
      </c>
      <c r="AF6" s="124"/>
      <c r="AG6" s="117" t="s">
        <v>494</v>
      </c>
      <c r="AH6" s="118" t="s">
        <v>500</v>
      </c>
      <c r="AI6" s="119" t="s">
        <v>519</v>
      </c>
      <c r="AJ6" s="124"/>
      <c r="AK6" s="124"/>
      <c r="AL6" s="122" t="s">
        <v>534</v>
      </c>
      <c r="AM6" s="124"/>
      <c r="AN6" s="136"/>
      <c r="AP6" s="139" t="s">
        <v>552</v>
      </c>
      <c r="AR6" s="140" t="s">
        <v>148</v>
      </c>
      <c r="AT6" s="86" t="s">
        <v>649</v>
      </c>
      <c r="AU6" s="74"/>
      <c r="AV6" s="74" t="s">
        <v>584</v>
      </c>
      <c r="AW6" s="74" t="s">
        <v>590</v>
      </c>
      <c r="AX6" s="74"/>
      <c r="AY6" s="74" t="s">
        <v>603</v>
      </c>
      <c r="AZ6" s="74"/>
      <c r="BA6" s="74" t="s">
        <v>616</v>
      </c>
      <c r="BB6" s="74" t="s">
        <v>623</v>
      </c>
      <c r="BC6" s="74"/>
      <c r="BD6" s="74"/>
      <c r="BE6" s="74" t="s">
        <v>635</v>
      </c>
      <c r="BF6" s="75" t="s">
        <v>644</v>
      </c>
      <c r="BH6" s="177"/>
      <c r="BI6" s="74" t="s">
        <v>666</v>
      </c>
      <c r="BJ6" s="74"/>
      <c r="BK6" s="75"/>
      <c r="BM6" s="138" t="s">
        <v>1322</v>
      </c>
      <c r="BN6" s="21"/>
      <c r="BO6" s="147" t="s">
        <v>171</v>
      </c>
      <c r="BP6" s="21"/>
      <c r="BQ6" s="147" t="s">
        <v>181</v>
      </c>
      <c r="BR6" s="21"/>
      <c r="BV6" s="83" t="s">
        <v>922</v>
      </c>
      <c r="BW6" s="74" t="s">
        <v>943</v>
      </c>
      <c r="BX6" s="74" t="s">
        <v>944</v>
      </c>
      <c r="BY6" s="74" t="s">
        <v>945</v>
      </c>
      <c r="BZ6" s="74" t="s">
        <v>946</v>
      </c>
      <c r="CA6" s="74" t="s">
        <v>872</v>
      </c>
      <c r="CB6" s="74" t="s">
        <v>947</v>
      </c>
      <c r="CC6" s="21"/>
      <c r="CD6" s="21"/>
      <c r="CE6" s="21"/>
      <c r="CF6" s="202"/>
      <c r="CH6" s="147" t="s">
        <v>973</v>
      </c>
      <c r="CJ6" s="147" t="s">
        <v>716</v>
      </c>
      <c r="CL6" s="254" t="s">
        <v>1043</v>
      </c>
      <c r="CM6" s="255" t="s">
        <v>1042</v>
      </c>
      <c r="CN6" s="254" t="s">
        <v>1060</v>
      </c>
      <c r="CO6" s="255" t="s">
        <v>1172</v>
      </c>
      <c r="CQ6" s="90" t="s">
        <v>1228</v>
      </c>
      <c r="CR6" s="21"/>
      <c r="CS6" s="284" t="s">
        <v>1241</v>
      </c>
      <c r="CT6" s="250" t="s">
        <v>1251</v>
      </c>
      <c r="CU6" s="250" t="s">
        <v>1221</v>
      </c>
      <c r="CV6" s="74"/>
      <c r="CW6" s="74"/>
      <c r="CX6" s="281"/>
      <c r="DA6" s="347" t="s">
        <v>1331</v>
      </c>
      <c r="DB6" s="74"/>
      <c r="DC6" s="74"/>
      <c r="DD6" s="74" t="s">
        <v>1358</v>
      </c>
      <c r="DE6" s="74" t="s">
        <v>1359</v>
      </c>
      <c r="DF6" s="74"/>
      <c r="DG6" s="74" t="s">
        <v>1360</v>
      </c>
      <c r="DH6" s="74" t="s">
        <v>1361</v>
      </c>
      <c r="DI6" s="74" t="s">
        <v>1362</v>
      </c>
      <c r="DJ6" s="74" t="s">
        <v>1363</v>
      </c>
      <c r="DK6" s="281"/>
    </row>
    <row r="7" spans="2:115" ht="120" x14ac:dyDescent="0.25">
      <c r="E7" s="154" t="s">
        <v>197</v>
      </c>
      <c r="F7" s="22"/>
      <c r="G7" s="157" t="s">
        <v>62</v>
      </c>
      <c r="I7" s="25" t="s">
        <v>28</v>
      </c>
      <c r="J7">
        <v>6</v>
      </c>
      <c r="K7" s="33" t="s">
        <v>105</v>
      </c>
      <c r="M7" s="38" t="s">
        <v>89</v>
      </c>
      <c r="O7" s="77"/>
      <c r="P7" s="88"/>
      <c r="Q7" s="89" t="s">
        <v>446</v>
      </c>
      <c r="R7" s="90"/>
      <c r="T7" s="48" t="s">
        <v>106</v>
      </c>
      <c r="V7" s="85" t="s">
        <v>658</v>
      </c>
      <c r="W7" s="69" t="s">
        <v>139</v>
      </c>
      <c r="X7" s="95" t="s">
        <v>456</v>
      </c>
      <c r="Y7" s="158"/>
      <c r="Z7" s="84" t="s">
        <v>467</v>
      </c>
      <c r="AA7" s="158"/>
      <c r="AB7" s="158"/>
      <c r="AC7" s="160"/>
      <c r="AE7" s="111" t="s">
        <v>483</v>
      </c>
      <c r="AF7" s="124"/>
      <c r="AG7" s="117" t="s">
        <v>495</v>
      </c>
      <c r="AH7" s="118" t="s">
        <v>501</v>
      </c>
      <c r="AI7" s="119" t="s">
        <v>520</v>
      </c>
      <c r="AJ7" s="124"/>
      <c r="AK7" s="124"/>
      <c r="AL7" s="122" t="s">
        <v>535</v>
      </c>
      <c r="AM7" s="124"/>
      <c r="AN7" s="136"/>
      <c r="AR7" s="140" t="s">
        <v>149</v>
      </c>
      <c r="AT7" s="81" t="s">
        <v>650</v>
      </c>
      <c r="AU7" s="74"/>
      <c r="AV7" s="74" t="s">
        <v>585</v>
      </c>
      <c r="AW7" s="74" t="s">
        <v>591</v>
      </c>
      <c r="AX7" s="74"/>
      <c r="AY7" s="74" t="s">
        <v>604</v>
      </c>
      <c r="AZ7" s="74"/>
      <c r="BA7" s="74" t="s">
        <v>617</v>
      </c>
      <c r="BB7" s="74"/>
      <c r="BC7" s="74"/>
      <c r="BD7" s="74"/>
      <c r="BE7" s="74" t="s">
        <v>636</v>
      </c>
      <c r="BF7" s="75"/>
      <c r="BH7" s="178"/>
      <c r="BI7" s="78" t="s">
        <v>667</v>
      </c>
      <c r="BJ7" s="78"/>
      <c r="BK7" s="79"/>
      <c r="BM7" s="147" t="s">
        <v>157</v>
      </c>
      <c r="BN7" s="21"/>
      <c r="BO7" s="147" t="s">
        <v>172</v>
      </c>
      <c r="BP7" s="21"/>
      <c r="BQ7" s="147" t="s">
        <v>182</v>
      </c>
      <c r="BR7" s="21"/>
      <c r="BV7" s="82" t="s">
        <v>923</v>
      </c>
      <c r="BW7" s="74" t="s">
        <v>948</v>
      </c>
      <c r="BX7" s="74" t="s">
        <v>749</v>
      </c>
      <c r="BY7" s="74" t="s">
        <v>949</v>
      </c>
      <c r="BZ7" s="74" t="s">
        <v>950</v>
      </c>
      <c r="CA7" s="74" t="s">
        <v>951</v>
      </c>
      <c r="CB7" s="74" t="s">
        <v>952</v>
      </c>
      <c r="CC7" s="21"/>
      <c r="CD7" s="21"/>
      <c r="CE7" s="21"/>
      <c r="CF7" s="202"/>
      <c r="CH7" s="147" t="s">
        <v>974</v>
      </c>
      <c r="CJ7" s="147" t="s">
        <v>991</v>
      </c>
      <c r="CL7" s="246" t="s">
        <v>1044</v>
      </c>
      <c r="CM7" s="138" t="s">
        <v>1144</v>
      </c>
      <c r="CN7" s="254" t="s">
        <v>1063</v>
      </c>
      <c r="CO7" s="255" t="s">
        <v>1173</v>
      </c>
      <c r="CQ7" s="90" t="s">
        <v>1229</v>
      </c>
      <c r="CR7" s="21"/>
      <c r="CS7" s="74"/>
      <c r="CT7" s="250" t="s">
        <v>1247</v>
      </c>
      <c r="CU7" s="74"/>
      <c r="CV7" s="74"/>
      <c r="CW7" s="74"/>
      <c r="CX7" s="281"/>
      <c r="DA7" s="348" t="s">
        <v>1332</v>
      </c>
      <c r="DB7" s="74"/>
      <c r="DC7" s="74"/>
      <c r="DD7" s="74"/>
      <c r="DE7" s="74"/>
      <c r="DF7" s="74"/>
      <c r="DG7" s="74"/>
      <c r="DH7" s="74" t="s">
        <v>1364</v>
      </c>
      <c r="DI7" s="74"/>
      <c r="DJ7" s="74"/>
      <c r="DK7" s="281"/>
    </row>
    <row r="8" spans="2:115" ht="90" x14ac:dyDescent="0.25">
      <c r="E8" s="154" t="s">
        <v>680</v>
      </c>
      <c r="F8" s="22"/>
      <c r="G8" s="25" t="s">
        <v>7</v>
      </c>
      <c r="I8" s="25" t="s">
        <v>29</v>
      </c>
      <c r="J8">
        <v>7</v>
      </c>
      <c r="K8" s="33" t="s">
        <v>107</v>
      </c>
      <c r="M8" s="39" t="s">
        <v>90</v>
      </c>
      <c r="T8" s="48" t="s">
        <v>108</v>
      </c>
      <c r="V8" s="104" t="s">
        <v>479</v>
      </c>
      <c r="W8" s="72" t="s">
        <v>140</v>
      </c>
      <c r="X8" s="105"/>
      <c r="Y8" s="159"/>
      <c r="Z8" s="105"/>
      <c r="AA8" s="159"/>
      <c r="AB8" s="159"/>
      <c r="AC8" s="161"/>
      <c r="AE8" s="135" t="s">
        <v>545</v>
      </c>
      <c r="AF8" s="124"/>
      <c r="AG8" s="124"/>
      <c r="AH8" s="118" t="s">
        <v>502</v>
      </c>
      <c r="AI8" s="119" t="s">
        <v>546</v>
      </c>
      <c r="AJ8" s="124"/>
      <c r="AK8" s="124"/>
      <c r="AL8" s="122" t="s">
        <v>536</v>
      </c>
      <c r="AM8" s="124"/>
      <c r="AN8" s="136"/>
      <c r="AP8" s="137" t="s">
        <v>553</v>
      </c>
      <c r="AR8" s="140" t="s">
        <v>150</v>
      </c>
      <c r="AT8" s="142" t="s">
        <v>651</v>
      </c>
      <c r="AU8" s="74"/>
      <c r="AV8" s="74"/>
      <c r="AW8" s="74" t="s">
        <v>592</v>
      </c>
      <c r="AX8" s="74"/>
      <c r="AY8" s="74" t="s">
        <v>605</v>
      </c>
      <c r="AZ8" s="74"/>
      <c r="BA8" s="74" t="s">
        <v>618</v>
      </c>
      <c r="BB8" s="74"/>
      <c r="BC8" s="74"/>
      <c r="BD8" s="74"/>
      <c r="BE8" s="74" t="s">
        <v>637</v>
      </c>
      <c r="BF8" s="75"/>
      <c r="BM8" s="147" t="s">
        <v>158</v>
      </c>
      <c r="BN8" s="21"/>
      <c r="BO8" s="147" t="s">
        <v>173</v>
      </c>
      <c r="BP8" s="21"/>
      <c r="BQ8" s="147" t="s">
        <v>183</v>
      </c>
      <c r="BR8" s="21"/>
      <c r="BV8" s="85" t="s">
        <v>924</v>
      </c>
      <c r="BW8" s="74" t="s">
        <v>953</v>
      </c>
      <c r="BX8" s="74" t="s">
        <v>954</v>
      </c>
      <c r="BY8" s="74"/>
      <c r="BZ8" s="74"/>
      <c r="CA8" s="74" t="s">
        <v>955</v>
      </c>
      <c r="CB8" s="74"/>
      <c r="CC8" s="21"/>
      <c r="CD8" s="21"/>
      <c r="CE8" s="21"/>
      <c r="CF8" s="202"/>
      <c r="CH8" s="147" t="s">
        <v>968</v>
      </c>
      <c r="CJ8" s="147" t="s">
        <v>992</v>
      </c>
      <c r="CL8" s="254" t="s">
        <v>1046</v>
      </c>
      <c r="CM8" s="255" t="s">
        <v>1045</v>
      </c>
      <c r="CN8" s="254" t="s">
        <v>1066</v>
      </c>
      <c r="CO8" s="255" t="s">
        <v>1174</v>
      </c>
      <c r="CQ8" s="90" t="s">
        <v>1230</v>
      </c>
      <c r="CR8" s="21"/>
      <c r="CS8" s="74"/>
      <c r="CT8" s="250" t="s">
        <v>1233</v>
      </c>
      <c r="CU8" s="74"/>
      <c r="CV8" s="74"/>
      <c r="CW8" s="74"/>
      <c r="CX8" s="281"/>
      <c r="DA8" s="349" t="s">
        <v>1333</v>
      </c>
      <c r="DB8" s="74"/>
      <c r="DC8" s="74"/>
      <c r="DD8" s="74"/>
      <c r="DE8" s="74"/>
      <c r="DF8" s="74"/>
      <c r="DG8" s="74"/>
      <c r="DH8" s="74"/>
      <c r="DI8" s="74"/>
      <c r="DJ8" s="74"/>
      <c r="DK8" s="281"/>
    </row>
    <row r="9" spans="2:115" ht="165" x14ac:dyDescent="0.25">
      <c r="E9" s="154" t="s">
        <v>198</v>
      </c>
      <c r="F9" s="22"/>
      <c r="G9" s="157" t="s">
        <v>8</v>
      </c>
      <c r="I9" s="25" t="s">
        <v>30</v>
      </c>
      <c r="J9">
        <v>8</v>
      </c>
      <c r="K9" s="33" t="s">
        <v>109</v>
      </c>
      <c r="M9" s="36" t="s">
        <v>91</v>
      </c>
      <c r="T9" s="49" t="s">
        <v>110</v>
      </c>
      <c r="AE9" s="112" t="s">
        <v>485</v>
      </c>
      <c r="AF9" s="124"/>
      <c r="AG9" s="124"/>
      <c r="AH9" s="118" t="s">
        <v>503</v>
      </c>
      <c r="AI9" s="119" t="s">
        <v>521</v>
      </c>
      <c r="AJ9" s="124"/>
      <c r="AK9" s="124"/>
      <c r="AL9" s="122" t="s">
        <v>537</v>
      </c>
      <c r="AM9" s="124"/>
      <c r="AN9" s="136"/>
      <c r="AP9" s="138" t="s">
        <v>554</v>
      </c>
      <c r="AR9" s="140" t="s">
        <v>151</v>
      </c>
      <c r="AT9" s="143" t="s">
        <v>652</v>
      </c>
      <c r="AU9" s="74"/>
      <c r="AV9" s="74"/>
      <c r="AW9" s="74" t="s">
        <v>593</v>
      </c>
      <c r="AX9" s="74"/>
      <c r="AY9" s="74" t="s">
        <v>606</v>
      </c>
      <c r="AZ9" s="74"/>
      <c r="BA9" s="74" t="s">
        <v>619</v>
      </c>
      <c r="BB9" s="74"/>
      <c r="BC9" s="74"/>
      <c r="BD9" s="74"/>
      <c r="BE9" s="74" t="s">
        <v>638</v>
      </c>
      <c r="BF9" s="75"/>
      <c r="BM9" s="148" t="s">
        <v>159</v>
      </c>
      <c r="BN9" s="21"/>
      <c r="BO9" s="147" t="s">
        <v>174</v>
      </c>
      <c r="BP9" s="21"/>
      <c r="BQ9" s="147" t="s">
        <v>184</v>
      </c>
      <c r="BR9" s="21"/>
      <c r="BV9" s="177"/>
      <c r="BW9" s="74" t="s">
        <v>956</v>
      </c>
      <c r="BX9" s="74" t="s">
        <v>957</v>
      </c>
      <c r="BY9" s="74"/>
      <c r="BZ9" s="74"/>
      <c r="CA9" s="74" t="s">
        <v>958</v>
      </c>
      <c r="CB9" s="74"/>
      <c r="CC9" s="21"/>
      <c r="CD9" s="21"/>
      <c r="CE9" s="21"/>
      <c r="CF9" s="202"/>
      <c r="CH9" s="147" t="s">
        <v>970</v>
      </c>
      <c r="CJ9" s="147" t="s">
        <v>993</v>
      </c>
      <c r="CL9" s="246" t="s">
        <v>1047</v>
      </c>
      <c r="CM9" s="138" t="s">
        <v>1145</v>
      </c>
      <c r="CN9" s="254" t="s">
        <v>1069</v>
      </c>
      <c r="CO9" s="255" t="s">
        <v>1198</v>
      </c>
      <c r="CQ9" s="282" t="s">
        <v>1231</v>
      </c>
      <c r="CR9" s="21"/>
      <c r="CS9" s="74"/>
      <c r="CT9" s="250" t="s">
        <v>1234</v>
      </c>
      <c r="CU9" s="74"/>
      <c r="CV9" s="74"/>
      <c r="CW9" s="74"/>
      <c r="CX9" s="281"/>
      <c r="DA9" s="350" t="s">
        <v>1334</v>
      </c>
      <c r="DB9" s="74"/>
      <c r="DC9" s="74"/>
      <c r="DD9" s="74"/>
      <c r="DE9" s="74"/>
      <c r="DF9" s="74"/>
      <c r="DG9" s="74"/>
      <c r="DH9" s="74"/>
      <c r="DI9" s="74"/>
      <c r="DJ9" s="74"/>
      <c r="DK9" s="281"/>
    </row>
    <row r="10" spans="2:115" ht="75.75" thickBot="1" x14ac:dyDescent="0.3">
      <c r="E10" s="154" t="s">
        <v>199</v>
      </c>
      <c r="F10" s="22"/>
      <c r="G10" s="157" t="s">
        <v>43</v>
      </c>
      <c r="I10" s="25" t="s">
        <v>31</v>
      </c>
      <c r="J10">
        <v>9</v>
      </c>
      <c r="K10" s="33" t="s">
        <v>111</v>
      </c>
      <c r="M10" s="36" t="s">
        <v>112</v>
      </c>
      <c r="AE10" s="126" t="s">
        <v>486</v>
      </c>
      <c r="AF10" s="124"/>
      <c r="AG10" s="124"/>
      <c r="AH10" s="118" t="s">
        <v>504</v>
      </c>
      <c r="AI10" s="119" t="s">
        <v>522</v>
      </c>
      <c r="AJ10" s="124"/>
      <c r="AK10" s="124"/>
      <c r="AL10" s="122" t="s">
        <v>538</v>
      </c>
      <c r="AM10" s="124"/>
      <c r="AN10" s="136"/>
      <c r="AP10" s="138" t="s">
        <v>555</v>
      </c>
      <c r="AR10" s="138" t="s">
        <v>571</v>
      </c>
      <c r="AT10" s="135" t="s">
        <v>653</v>
      </c>
      <c r="AU10" s="74"/>
      <c r="AV10" s="74"/>
      <c r="AW10" s="74" t="s">
        <v>594</v>
      </c>
      <c r="AX10" s="74"/>
      <c r="AY10" s="74" t="s">
        <v>607</v>
      </c>
      <c r="AZ10" s="74"/>
      <c r="BA10" s="74"/>
      <c r="BB10" s="74"/>
      <c r="BC10" s="74"/>
      <c r="BD10" s="74"/>
      <c r="BE10" s="74" t="s">
        <v>639</v>
      </c>
      <c r="BF10" s="75"/>
      <c r="BO10" s="148" t="s">
        <v>175</v>
      </c>
      <c r="BP10" s="21"/>
      <c r="BQ10" s="147" t="s">
        <v>185</v>
      </c>
      <c r="BR10" s="21"/>
      <c r="BV10" s="76"/>
      <c r="BW10" s="21"/>
      <c r="BX10" s="74" t="s">
        <v>959</v>
      </c>
      <c r="BY10" s="21"/>
      <c r="BZ10" s="21"/>
      <c r="CA10" s="74" t="s">
        <v>960</v>
      </c>
      <c r="CB10" s="21"/>
      <c r="CC10" s="21"/>
      <c r="CD10" s="21"/>
      <c r="CE10" s="21"/>
      <c r="CF10" s="202"/>
      <c r="CH10" s="147" t="s">
        <v>1030</v>
      </c>
      <c r="CJ10" s="147" t="s">
        <v>994</v>
      </c>
      <c r="CL10" s="252" t="s">
        <v>1049</v>
      </c>
      <c r="CM10" s="253" t="s">
        <v>1048</v>
      </c>
      <c r="CN10" s="254" t="s">
        <v>1072</v>
      </c>
      <c r="CO10" s="255" t="s">
        <v>1175</v>
      </c>
      <c r="CQ10" s="294"/>
      <c r="CR10" s="21"/>
      <c r="CS10" s="74"/>
      <c r="CT10" s="250" t="s">
        <v>1235</v>
      </c>
      <c r="CU10" s="74"/>
      <c r="CV10" s="74"/>
      <c r="CW10" s="74"/>
      <c r="CX10" s="281"/>
      <c r="DA10" s="351" t="s">
        <v>1335</v>
      </c>
      <c r="DB10" s="74"/>
      <c r="DC10" s="74"/>
      <c r="DD10" s="74"/>
      <c r="DE10" s="74"/>
      <c r="DF10" s="74"/>
      <c r="DG10" s="74"/>
      <c r="DH10" s="74"/>
      <c r="DI10" s="74"/>
      <c r="DJ10" s="74"/>
      <c r="DK10" s="281"/>
    </row>
    <row r="11" spans="2:115" ht="45" x14ac:dyDescent="0.25">
      <c r="E11" s="154" t="s">
        <v>200</v>
      </c>
      <c r="F11" s="22"/>
      <c r="G11" s="25" t="s">
        <v>9</v>
      </c>
      <c r="I11" s="25" t="s">
        <v>32</v>
      </c>
      <c r="J11">
        <v>10</v>
      </c>
      <c r="K11" s="33" t="s">
        <v>113</v>
      </c>
      <c r="AE11" s="76"/>
      <c r="AF11" s="106"/>
      <c r="AG11" s="74"/>
      <c r="AH11" s="95" t="s">
        <v>505</v>
      </c>
      <c r="AI11" s="84" t="s">
        <v>523</v>
      </c>
      <c r="AJ11" s="74"/>
      <c r="AK11" s="74"/>
      <c r="AL11" s="114" t="s">
        <v>539</v>
      </c>
      <c r="AM11" s="74"/>
      <c r="AN11" s="75"/>
      <c r="AP11" s="138" t="s">
        <v>556</v>
      </c>
      <c r="AR11" s="138" t="s">
        <v>572</v>
      </c>
      <c r="AT11" s="144" t="s">
        <v>654</v>
      </c>
      <c r="AU11" s="74"/>
      <c r="AV11" s="74"/>
      <c r="AW11" s="74" t="s">
        <v>595</v>
      </c>
      <c r="AX11" s="74"/>
      <c r="AY11" s="74" t="s">
        <v>608</v>
      </c>
      <c r="AZ11" s="74"/>
      <c r="BA11" s="74"/>
      <c r="BB11" s="74"/>
      <c r="BC11" s="74"/>
      <c r="BD11" s="74"/>
      <c r="BE11" s="74"/>
      <c r="BF11" s="75"/>
      <c r="BQ11" s="147" t="s">
        <v>186</v>
      </c>
      <c r="BR11" s="21"/>
      <c r="BV11" s="76"/>
      <c r="BW11" s="21"/>
      <c r="BX11" s="74" t="s">
        <v>961</v>
      </c>
      <c r="BY11" s="21"/>
      <c r="BZ11" s="21"/>
      <c r="CA11" s="74" t="s">
        <v>962</v>
      </c>
      <c r="CB11" s="21"/>
      <c r="CC11" s="21"/>
      <c r="CD11" s="21"/>
      <c r="CE11" s="21"/>
      <c r="CF11" s="202"/>
      <c r="CH11" s="147" t="s">
        <v>975</v>
      </c>
      <c r="CJ11" s="147" t="s">
        <v>995</v>
      </c>
      <c r="CL11" s="246" t="s">
        <v>1050</v>
      </c>
      <c r="CM11" s="249" t="s">
        <v>1051</v>
      </c>
      <c r="CN11" s="254" t="s">
        <v>1075</v>
      </c>
      <c r="CO11" s="255" t="s">
        <v>1176</v>
      </c>
      <c r="CQ11" s="294"/>
      <c r="CR11" s="21"/>
      <c r="CS11" s="74"/>
      <c r="CT11" s="250" t="s">
        <v>1236</v>
      </c>
      <c r="CU11" s="74"/>
      <c r="CV11" s="74"/>
      <c r="CW11" s="74"/>
      <c r="CX11" s="281"/>
      <c r="DA11" s="352" t="s">
        <v>1336</v>
      </c>
      <c r="DB11" s="74"/>
      <c r="DC11" s="74"/>
      <c r="DD11" s="74"/>
      <c r="DE11" s="74"/>
      <c r="DF11" s="74"/>
      <c r="DG11" s="74"/>
      <c r="DH11" s="74"/>
      <c r="DI11" s="74"/>
      <c r="DJ11" s="74"/>
      <c r="DK11" s="281"/>
    </row>
    <row r="12" spans="2:115" ht="165.75" thickBot="1" x14ac:dyDescent="0.3">
      <c r="E12" s="154" t="s">
        <v>201</v>
      </c>
      <c r="F12" s="22"/>
      <c r="G12" s="157" t="s">
        <v>10</v>
      </c>
      <c r="I12" s="25" t="s">
        <v>33</v>
      </c>
      <c r="J12">
        <v>11</v>
      </c>
      <c r="K12" s="33" t="s">
        <v>114</v>
      </c>
      <c r="AE12" s="76"/>
      <c r="AF12" s="106"/>
      <c r="AG12" s="74"/>
      <c r="AH12" s="95" t="s">
        <v>506</v>
      </c>
      <c r="AI12" s="84" t="s">
        <v>524</v>
      </c>
      <c r="AJ12" s="74"/>
      <c r="AK12" s="74"/>
      <c r="AL12" s="114" t="s">
        <v>540</v>
      </c>
      <c r="AM12" s="74"/>
      <c r="AN12" s="75"/>
      <c r="AP12" s="138" t="s">
        <v>557</v>
      </c>
      <c r="AR12" s="138" t="s">
        <v>573</v>
      </c>
      <c r="AT12" s="174" t="s">
        <v>645</v>
      </c>
      <c r="AU12" s="74"/>
      <c r="AV12" s="74"/>
      <c r="AW12" s="74"/>
      <c r="AX12" s="74"/>
      <c r="AY12" s="74" t="s">
        <v>609</v>
      </c>
      <c r="AZ12" s="74"/>
      <c r="BA12" s="74"/>
      <c r="BB12" s="74"/>
      <c r="BC12" s="74"/>
      <c r="BD12" s="74"/>
      <c r="BE12" s="74"/>
      <c r="BF12" s="75"/>
      <c r="BQ12" s="148" t="s">
        <v>187</v>
      </c>
      <c r="BR12" s="21"/>
      <c r="BV12" s="76"/>
      <c r="BW12" s="21"/>
      <c r="BX12" s="74" t="s">
        <v>963</v>
      </c>
      <c r="BY12" s="21"/>
      <c r="BZ12" s="21"/>
      <c r="CA12" s="21"/>
      <c r="CB12" s="21"/>
      <c r="CC12" s="21"/>
      <c r="CD12" s="21"/>
      <c r="CE12" s="21"/>
      <c r="CF12" s="202"/>
      <c r="CH12" s="147" t="s">
        <v>976</v>
      </c>
      <c r="CJ12" s="147" t="s">
        <v>996</v>
      </c>
      <c r="CL12" s="246" t="s">
        <v>1052</v>
      </c>
      <c r="CM12" s="138" t="s">
        <v>1146</v>
      </c>
      <c r="CN12" s="254" t="s">
        <v>1077</v>
      </c>
      <c r="CO12" s="255" t="s">
        <v>1177</v>
      </c>
      <c r="CQ12" s="295"/>
      <c r="CR12" s="197"/>
      <c r="CS12" s="244"/>
      <c r="CT12" s="286" t="s">
        <v>1237</v>
      </c>
      <c r="CU12" s="244"/>
      <c r="CV12" s="244"/>
      <c r="CW12" s="244"/>
      <c r="CX12" s="283"/>
      <c r="DA12" s="353" t="s">
        <v>1337</v>
      </c>
      <c r="DB12" s="74"/>
      <c r="DC12" s="74"/>
      <c r="DD12" s="74"/>
      <c r="DE12" s="74"/>
      <c r="DF12" s="74"/>
      <c r="DG12" s="74"/>
      <c r="DH12" s="74"/>
      <c r="DI12" s="74"/>
      <c r="DJ12" s="74"/>
      <c r="DK12" s="281"/>
    </row>
    <row r="13" spans="2:115" ht="75" x14ac:dyDescent="0.25">
      <c r="E13" s="154" t="s">
        <v>202</v>
      </c>
      <c r="F13" s="22"/>
      <c r="G13" s="25" t="s">
        <v>11</v>
      </c>
      <c r="I13" s="25" t="s">
        <v>65</v>
      </c>
      <c r="J13">
        <v>12</v>
      </c>
      <c r="K13" s="33" t="s">
        <v>115</v>
      </c>
      <c r="AE13" s="76"/>
      <c r="AF13" s="106"/>
      <c r="AG13" s="74"/>
      <c r="AH13" s="95" t="s">
        <v>507</v>
      </c>
      <c r="AI13" s="84" t="s">
        <v>525</v>
      </c>
      <c r="AJ13" s="74"/>
      <c r="AK13" s="74"/>
      <c r="AL13" s="114" t="s">
        <v>547</v>
      </c>
      <c r="AM13" s="74"/>
      <c r="AN13" s="75"/>
      <c r="AP13" s="138" t="s">
        <v>558</v>
      </c>
      <c r="AR13" s="138" t="s">
        <v>574</v>
      </c>
      <c r="AT13" s="145" t="s">
        <v>655</v>
      </c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V13" s="76"/>
      <c r="BW13" s="21"/>
      <c r="BX13" s="74" t="s">
        <v>964</v>
      </c>
      <c r="BY13" s="21"/>
      <c r="BZ13" s="21"/>
      <c r="CA13" s="21"/>
      <c r="CB13" s="21"/>
      <c r="CC13" s="21"/>
      <c r="CD13" s="21"/>
      <c r="CE13" s="21"/>
      <c r="CF13" s="202"/>
      <c r="CH13" s="147" t="s">
        <v>977</v>
      </c>
      <c r="CJ13" s="147" t="s">
        <v>997</v>
      </c>
      <c r="CL13" s="254" t="s">
        <v>1053</v>
      </c>
      <c r="CM13" s="255" t="s">
        <v>1051</v>
      </c>
      <c r="CN13" s="256" t="s">
        <v>1079</v>
      </c>
      <c r="CO13" s="257" t="s">
        <v>1216</v>
      </c>
      <c r="DA13" s="354" t="s">
        <v>1338</v>
      </c>
      <c r="DB13" s="74"/>
      <c r="DC13" s="74"/>
      <c r="DD13" s="74"/>
      <c r="DE13" s="74"/>
      <c r="DF13" s="74"/>
      <c r="DG13" s="74"/>
      <c r="DH13" s="74"/>
      <c r="DI13" s="74"/>
      <c r="DJ13" s="74"/>
      <c r="DK13" s="281"/>
    </row>
    <row r="14" spans="2:115" ht="60.75" thickBot="1" x14ac:dyDescent="0.3">
      <c r="E14" s="154" t="s">
        <v>203</v>
      </c>
      <c r="F14" s="22"/>
      <c r="G14" s="25" t="s">
        <v>12</v>
      </c>
      <c r="I14" s="26" t="s">
        <v>34</v>
      </c>
      <c r="J14">
        <v>13</v>
      </c>
      <c r="K14" s="33" t="s">
        <v>116</v>
      </c>
      <c r="AE14" s="76"/>
      <c r="AF14" s="106"/>
      <c r="AG14" s="74"/>
      <c r="AH14" s="95" t="s">
        <v>508</v>
      </c>
      <c r="AI14" s="84" t="s">
        <v>526</v>
      </c>
      <c r="AJ14" s="74"/>
      <c r="AK14" s="74"/>
      <c r="AL14" s="114" t="s">
        <v>541</v>
      </c>
      <c r="AM14" s="74"/>
      <c r="AN14" s="75"/>
      <c r="AP14" s="138" t="s">
        <v>559</v>
      </c>
      <c r="AR14" s="138" t="s">
        <v>575</v>
      </c>
      <c r="BV14" s="203"/>
      <c r="BW14" s="197"/>
      <c r="BX14" s="197"/>
      <c r="BY14" s="197"/>
      <c r="BZ14" s="197"/>
      <c r="CA14" s="197"/>
      <c r="CB14" s="197"/>
      <c r="CC14" s="197"/>
      <c r="CD14" s="197"/>
      <c r="CE14" s="197"/>
      <c r="CF14" s="204"/>
      <c r="CH14" s="147" t="s">
        <v>978</v>
      </c>
      <c r="CJ14" s="147" t="s">
        <v>998</v>
      </c>
      <c r="CL14" s="246" t="s">
        <v>1054</v>
      </c>
      <c r="CM14" s="138" t="s">
        <v>1055</v>
      </c>
      <c r="CN14" s="254" t="s">
        <v>1083</v>
      </c>
      <c r="CO14" s="255" t="s">
        <v>1178</v>
      </c>
      <c r="DA14" s="355"/>
      <c r="DB14" s="74"/>
      <c r="DC14" s="74"/>
      <c r="DD14" s="74"/>
      <c r="DE14" s="74"/>
      <c r="DF14" s="74"/>
      <c r="DG14" s="74"/>
      <c r="DH14" s="74"/>
      <c r="DI14" s="74"/>
      <c r="DJ14" s="74"/>
      <c r="DK14" s="356"/>
    </row>
    <row r="15" spans="2:115" ht="30.75" x14ac:dyDescent="0.3">
      <c r="E15" s="154" t="s">
        <v>204</v>
      </c>
      <c r="F15" s="22"/>
      <c r="G15" s="25" t="s">
        <v>13</v>
      </c>
      <c r="J15">
        <v>14</v>
      </c>
      <c r="K15" s="33" t="s">
        <v>117</v>
      </c>
      <c r="AE15" s="76"/>
      <c r="AF15" s="106"/>
      <c r="AG15" s="74"/>
      <c r="AH15" s="95" t="s">
        <v>509</v>
      </c>
      <c r="AI15" s="74"/>
      <c r="AJ15" s="74"/>
      <c r="AK15" s="74"/>
      <c r="AL15" s="74"/>
      <c r="AM15" s="74"/>
      <c r="AN15" s="75"/>
      <c r="AP15" s="138" t="s">
        <v>560</v>
      </c>
      <c r="AR15" s="139" t="s">
        <v>576</v>
      </c>
      <c r="BV15" s="80" t="s">
        <v>688</v>
      </c>
      <c r="BW15" s="21"/>
      <c r="BX15" s="21"/>
      <c r="BY15" s="21"/>
      <c r="BZ15" s="21"/>
      <c r="CA15" s="21"/>
      <c r="CB15" s="21"/>
      <c r="CC15" s="21"/>
      <c r="CD15" s="21"/>
      <c r="CE15" s="21"/>
      <c r="CF15" s="202"/>
      <c r="CH15" s="147" t="s">
        <v>969</v>
      </c>
      <c r="CJ15" s="147" t="s">
        <v>999</v>
      </c>
      <c r="CL15" s="246" t="s">
        <v>1056</v>
      </c>
      <c r="CM15" s="138" t="s">
        <v>1057</v>
      </c>
      <c r="CN15" s="258" t="s">
        <v>1085</v>
      </c>
      <c r="CO15" s="259" t="s">
        <v>1179</v>
      </c>
      <c r="DA15" s="357"/>
      <c r="DB15" s="78"/>
      <c r="DC15" s="78"/>
      <c r="DD15" s="78"/>
      <c r="DE15" s="78"/>
      <c r="DF15" s="78"/>
      <c r="DG15" s="78"/>
      <c r="DH15" s="78"/>
      <c r="DI15" s="78"/>
      <c r="DJ15" s="78"/>
      <c r="DK15" s="358"/>
    </row>
    <row r="16" spans="2:115" ht="45.75" x14ac:dyDescent="0.3">
      <c r="E16" s="154" t="s">
        <v>205</v>
      </c>
      <c r="F16" s="22"/>
      <c r="G16" s="25" t="s">
        <v>14</v>
      </c>
      <c r="J16">
        <v>15</v>
      </c>
      <c r="K16" s="33" t="s">
        <v>118</v>
      </c>
      <c r="AE16" s="76"/>
      <c r="AF16" s="106"/>
      <c r="AG16" s="74"/>
      <c r="AH16" s="95" t="s">
        <v>510</v>
      </c>
      <c r="AI16" s="74"/>
      <c r="AJ16" s="74"/>
      <c r="AK16" s="74"/>
      <c r="AL16" s="74"/>
      <c r="AM16" s="74"/>
      <c r="AN16" s="75"/>
      <c r="AP16" s="138" t="s">
        <v>561</v>
      </c>
      <c r="BV16" s="205" t="s">
        <v>925</v>
      </c>
      <c r="BW16" s="51" t="s">
        <v>931</v>
      </c>
      <c r="BX16" s="51" t="s">
        <v>937</v>
      </c>
      <c r="BY16" s="51" t="s">
        <v>943</v>
      </c>
      <c r="BZ16" s="51" t="s">
        <v>948</v>
      </c>
      <c r="CA16" s="51" t="s">
        <v>953</v>
      </c>
      <c r="CB16" s="51" t="s">
        <v>956</v>
      </c>
      <c r="CC16" s="21"/>
      <c r="CD16" s="21"/>
      <c r="CE16" s="21"/>
      <c r="CF16" s="202"/>
      <c r="CH16" s="147" t="s">
        <v>979</v>
      </c>
      <c r="CJ16" s="147" t="s">
        <v>1000</v>
      </c>
      <c r="CL16" s="246" t="s">
        <v>1058</v>
      </c>
      <c r="CM16" s="138" t="s">
        <v>1059</v>
      </c>
      <c r="CN16" s="260" t="s">
        <v>1089</v>
      </c>
      <c r="CO16" s="261" t="s">
        <v>1180</v>
      </c>
      <c r="DA16" s="359" t="s">
        <v>1365</v>
      </c>
      <c r="DB16" s="339" t="s">
        <v>1329</v>
      </c>
      <c r="DC16" s="106" t="s">
        <v>1366</v>
      </c>
      <c r="DD16" s="106" t="s">
        <v>1367</v>
      </c>
      <c r="DE16" s="106" t="s">
        <v>1368</v>
      </c>
      <c r="DF16" s="106" t="s">
        <v>1369</v>
      </c>
      <c r="DG16" s="106" t="s">
        <v>1370</v>
      </c>
      <c r="DH16" s="106" t="s">
        <v>1371</v>
      </c>
      <c r="DI16" s="106" t="s">
        <v>1372</v>
      </c>
      <c r="DJ16" s="106" t="s">
        <v>1373</v>
      </c>
      <c r="DK16" s="360" t="s">
        <v>1374</v>
      </c>
    </row>
    <row r="17" spans="5:115" ht="45" x14ac:dyDescent="0.25">
      <c r="E17" s="154" t="s">
        <v>206</v>
      </c>
      <c r="F17" s="22"/>
      <c r="G17" s="25" t="s">
        <v>15</v>
      </c>
      <c r="J17">
        <v>16</v>
      </c>
      <c r="K17" s="33" t="s">
        <v>119</v>
      </c>
      <c r="AE17" s="76"/>
      <c r="AF17" s="106"/>
      <c r="AG17" s="74"/>
      <c r="AH17" s="95" t="s">
        <v>511</v>
      </c>
      <c r="AI17" s="74"/>
      <c r="AJ17" s="74"/>
      <c r="AK17" s="74"/>
      <c r="AL17" s="74"/>
      <c r="AM17" s="74"/>
      <c r="AN17" s="75"/>
      <c r="AP17" s="138" t="s">
        <v>562</v>
      </c>
      <c r="BV17" s="206" t="s">
        <v>689</v>
      </c>
      <c r="BW17" s="74" t="s">
        <v>690</v>
      </c>
      <c r="BX17" s="74" t="s">
        <v>691</v>
      </c>
      <c r="BY17" s="207" t="s">
        <v>692</v>
      </c>
      <c r="BZ17" s="207" t="s">
        <v>693</v>
      </c>
      <c r="CA17" s="207" t="s">
        <v>694</v>
      </c>
      <c r="CB17" s="207" t="s">
        <v>695</v>
      </c>
      <c r="CC17" s="21"/>
      <c r="CD17" s="21"/>
      <c r="CE17" s="21"/>
      <c r="CF17" s="202"/>
      <c r="CH17" s="147" t="s">
        <v>980</v>
      </c>
      <c r="CJ17" s="147" t="s">
        <v>1001</v>
      </c>
      <c r="CL17" s="254" t="s">
        <v>1060</v>
      </c>
      <c r="CM17" s="255" t="s">
        <v>1059</v>
      </c>
      <c r="CN17" s="260" t="s">
        <v>1091</v>
      </c>
      <c r="CO17" s="261" t="s">
        <v>1181</v>
      </c>
      <c r="DA17" s="361" t="s">
        <v>1329</v>
      </c>
      <c r="DB17" s="362" t="s">
        <v>1329</v>
      </c>
      <c r="DC17" s="74" t="s">
        <v>1375</v>
      </c>
      <c r="DD17" s="74" t="s">
        <v>1376</v>
      </c>
      <c r="DE17" s="74" t="s">
        <v>1376</v>
      </c>
      <c r="DF17" s="74" t="s">
        <v>1376</v>
      </c>
      <c r="DG17" s="74" t="s">
        <v>1377</v>
      </c>
      <c r="DH17" s="74" t="s">
        <v>1378</v>
      </c>
      <c r="DI17" s="74" t="s">
        <v>1379</v>
      </c>
      <c r="DJ17" s="74" t="s">
        <v>1380</v>
      </c>
      <c r="DK17" s="281" t="s">
        <v>1377</v>
      </c>
    </row>
    <row r="18" spans="5:115" ht="45.75" x14ac:dyDescent="0.3">
      <c r="E18" s="154" t="s">
        <v>207</v>
      </c>
      <c r="F18" s="22"/>
      <c r="G18" s="25" t="s">
        <v>16</v>
      </c>
      <c r="J18">
        <v>17</v>
      </c>
      <c r="K18" s="33" t="s">
        <v>120</v>
      </c>
      <c r="AE18" s="76"/>
      <c r="AF18" s="106"/>
      <c r="AG18" s="74"/>
      <c r="AH18" s="95" t="s">
        <v>512</v>
      </c>
      <c r="AI18" s="74"/>
      <c r="AJ18" s="74"/>
      <c r="AK18" s="74"/>
      <c r="AL18" s="74"/>
      <c r="AM18" s="74"/>
      <c r="AN18" s="75"/>
      <c r="AP18" s="138" t="s">
        <v>563</v>
      </c>
      <c r="BV18" s="76" t="s">
        <v>696</v>
      </c>
      <c r="BW18" s="21"/>
      <c r="BX18" s="74" t="s">
        <v>697</v>
      </c>
      <c r="BY18" s="21" t="s">
        <v>698</v>
      </c>
      <c r="BZ18" s="21" t="s">
        <v>699</v>
      </c>
      <c r="CA18" s="21" t="s">
        <v>700</v>
      </c>
      <c r="CB18" s="21"/>
      <c r="CC18" s="21"/>
      <c r="CD18" s="21"/>
      <c r="CE18" s="21"/>
      <c r="CF18" s="202"/>
      <c r="CH18" s="147" t="s">
        <v>981</v>
      </c>
      <c r="CJ18" s="147" t="s">
        <v>1002</v>
      </c>
      <c r="CL18" s="246" t="s">
        <v>1061</v>
      </c>
      <c r="CM18" s="249" t="s">
        <v>1062</v>
      </c>
      <c r="CN18" s="260" t="s">
        <v>1093</v>
      </c>
      <c r="CO18" s="261" t="s">
        <v>1182</v>
      </c>
      <c r="DA18" s="361" t="s">
        <v>1366</v>
      </c>
      <c r="DB18" s="363"/>
      <c r="DC18" s="74" t="s">
        <v>1381</v>
      </c>
      <c r="DD18" s="74" t="s">
        <v>1382</v>
      </c>
      <c r="DE18" s="74" t="s">
        <v>1383</v>
      </c>
      <c r="DF18" s="74" t="s">
        <v>1384</v>
      </c>
      <c r="DG18" s="74" t="s">
        <v>1385</v>
      </c>
      <c r="DH18" s="74" t="s">
        <v>1386</v>
      </c>
      <c r="DI18" s="74" t="s">
        <v>1387</v>
      </c>
      <c r="DJ18" s="74" t="s">
        <v>1388</v>
      </c>
      <c r="DK18" s="281" t="s">
        <v>1389</v>
      </c>
    </row>
    <row r="19" spans="5:115" ht="75.75" x14ac:dyDescent="0.3">
      <c r="E19" s="154" t="s">
        <v>208</v>
      </c>
      <c r="F19" s="22"/>
      <c r="G19" s="25" t="s">
        <v>17</v>
      </c>
      <c r="J19">
        <v>18</v>
      </c>
      <c r="K19" s="33" t="s">
        <v>121</v>
      </c>
      <c r="AE19" s="76"/>
      <c r="AF19" s="106"/>
      <c r="AG19" s="74"/>
      <c r="AH19" s="95" t="s">
        <v>513</v>
      </c>
      <c r="AI19" s="74"/>
      <c r="AJ19" s="74"/>
      <c r="AK19" s="74"/>
      <c r="AL19" s="74"/>
      <c r="AM19" s="74"/>
      <c r="AN19" s="75"/>
      <c r="AP19" s="138" t="s">
        <v>564</v>
      </c>
      <c r="BV19" s="177" t="s">
        <v>701</v>
      </c>
      <c r="BW19" s="21"/>
      <c r="BX19" s="74" t="s">
        <v>702</v>
      </c>
      <c r="BY19" s="21" t="s">
        <v>703</v>
      </c>
      <c r="BZ19" s="74" t="s">
        <v>704</v>
      </c>
      <c r="CA19" s="21" t="s">
        <v>705</v>
      </c>
      <c r="CB19" s="21"/>
      <c r="CC19" s="21"/>
      <c r="CD19" s="21"/>
      <c r="CE19" s="21"/>
      <c r="CF19" s="202"/>
      <c r="CH19" s="147" t="s">
        <v>982</v>
      </c>
      <c r="CJ19" s="147" t="s">
        <v>1003</v>
      </c>
      <c r="CL19" s="254" t="s">
        <v>1063</v>
      </c>
      <c r="CM19" s="255" t="s">
        <v>1062</v>
      </c>
      <c r="CN19" s="262" t="s">
        <v>1095</v>
      </c>
      <c r="CO19" s="263" t="s">
        <v>1183</v>
      </c>
      <c r="DA19" s="361" t="s">
        <v>1367</v>
      </c>
      <c r="DB19" s="363"/>
      <c r="DC19" s="74" t="s">
        <v>1390</v>
      </c>
      <c r="DD19" s="74" t="s">
        <v>1391</v>
      </c>
      <c r="DE19" s="74" t="s">
        <v>1392</v>
      </c>
      <c r="DF19" s="74" t="s">
        <v>1393</v>
      </c>
      <c r="DG19" s="74" t="s">
        <v>1394</v>
      </c>
      <c r="DH19" s="74" t="s">
        <v>1395</v>
      </c>
      <c r="DI19" s="74" t="s">
        <v>1396</v>
      </c>
      <c r="DJ19" s="74" t="s">
        <v>1397</v>
      </c>
      <c r="DK19" s="281" t="s">
        <v>1398</v>
      </c>
    </row>
    <row r="20" spans="5:115" ht="90.75" x14ac:dyDescent="0.3">
      <c r="E20" s="154" t="s">
        <v>209</v>
      </c>
      <c r="F20" s="22"/>
      <c r="G20" s="25" t="s">
        <v>18</v>
      </c>
      <c r="J20">
        <v>19</v>
      </c>
      <c r="K20" s="33" t="s">
        <v>122</v>
      </c>
      <c r="AE20" s="77"/>
      <c r="AF20" s="105"/>
      <c r="AG20" s="78"/>
      <c r="AH20" s="96" t="s">
        <v>514</v>
      </c>
      <c r="AI20" s="78"/>
      <c r="AJ20" s="78"/>
      <c r="AK20" s="78"/>
      <c r="AL20" s="78"/>
      <c r="AM20" s="78"/>
      <c r="AN20" s="79"/>
      <c r="AP20" s="138" t="s">
        <v>565</v>
      </c>
      <c r="BV20" s="76"/>
      <c r="BW20" s="21"/>
      <c r="BX20" s="74" t="s">
        <v>706</v>
      </c>
      <c r="BY20" s="21" t="s">
        <v>707</v>
      </c>
      <c r="BZ20" s="21" t="s">
        <v>708</v>
      </c>
      <c r="CA20" s="21" t="s">
        <v>709</v>
      </c>
      <c r="CB20" s="21"/>
      <c r="CC20" s="21"/>
      <c r="CD20" s="21"/>
      <c r="CE20" s="21"/>
      <c r="CF20" s="202"/>
      <c r="CH20" s="147" t="s">
        <v>983</v>
      </c>
      <c r="CJ20" s="147" t="s">
        <v>1004</v>
      </c>
      <c r="CL20" s="246" t="s">
        <v>1064</v>
      </c>
      <c r="CM20" s="138" t="s">
        <v>1147</v>
      </c>
      <c r="CN20" s="267" t="s">
        <v>1100</v>
      </c>
      <c r="CO20" s="263" t="s">
        <v>1184</v>
      </c>
      <c r="DA20" s="361" t="s">
        <v>1368</v>
      </c>
      <c r="DB20" s="363"/>
      <c r="DC20" s="74" t="s">
        <v>1399</v>
      </c>
      <c r="DD20" s="74" t="s">
        <v>1400</v>
      </c>
      <c r="DE20" s="74" t="s">
        <v>1401</v>
      </c>
      <c r="DF20" s="74" t="s">
        <v>1402</v>
      </c>
      <c r="DG20" s="74" t="s">
        <v>1403</v>
      </c>
      <c r="DH20" s="74" t="s">
        <v>1404</v>
      </c>
      <c r="DI20" s="74" t="s">
        <v>1405</v>
      </c>
      <c r="DJ20" s="74" t="s">
        <v>1406</v>
      </c>
      <c r="DK20" s="281" t="s">
        <v>1407</v>
      </c>
    </row>
    <row r="21" spans="5:115" ht="60.75" x14ac:dyDescent="0.3">
      <c r="E21" s="154" t="s">
        <v>210</v>
      </c>
      <c r="F21" s="22"/>
      <c r="G21" s="25" t="s">
        <v>19</v>
      </c>
      <c r="J21">
        <v>20</v>
      </c>
      <c r="K21" s="33" t="s">
        <v>123</v>
      </c>
      <c r="AP21" s="138" t="s">
        <v>566</v>
      </c>
      <c r="BV21" s="76"/>
      <c r="BW21" s="21"/>
      <c r="BX21" s="74" t="s">
        <v>710</v>
      </c>
      <c r="BY21" s="74" t="s">
        <v>711</v>
      </c>
      <c r="BZ21" s="21" t="s">
        <v>712</v>
      </c>
      <c r="CA21" s="21" t="s">
        <v>713</v>
      </c>
      <c r="CB21" s="21"/>
      <c r="CC21" s="21"/>
      <c r="CD21" s="21"/>
      <c r="CE21" s="21"/>
      <c r="CF21" s="202"/>
      <c r="CH21" s="147" t="s">
        <v>984</v>
      </c>
      <c r="CJ21" s="147" t="s">
        <v>1005</v>
      </c>
      <c r="CL21" s="254" t="s">
        <v>1066</v>
      </c>
      <c r="CM21" s="255" t="s">
        <v>1065</v>
      </c>
      <c r="CN21" s="262" t="s">
        <v>1104</v>
      </c>
      <c r="CO21" s="263" t="s">
        <v>1185</v>
      </c>
      <c r="DA21" s="361" t="s">
        <v>1369</v>
      </c>
      <c r="DB21" s="363"/>
      <c r="DC21" s="74" t="s">
        <v>1377</v>
      </c>
      <c r="DD21" s="74" t="s">
        <v>1408</v>
      </c>
      <c r="DE21" s="74" t="s">
        <v>1409</v>
      </c>
      <c r="DF21" s="74" t="s">
        <v>1410</v>
      </c>
      <c r="DG21" s="74" t="s">
        <v>1411</v>
      </c>
      <c r="DH21" s="74" t="s">
        <v>1412</v>
      </c>
      <c r="DI21" s="74" t="s">
        <v>1413</v>
      </c>
      <c r="DJ21" s="74" t="s">
        <v>1414</v>
      </c>
      <c r="DK21" s="281"/>
    </row>
    <row r="22" spans="5:115" ht="46.5" thickBot="1" x14ac:dyDescent="0.35">
      <c r="E22" s="154" t="s">
        <v>211</v>
      </c>
      <c r="F22" s="22"/>
      <c r="G22" s="25" t="s">
        <v>35</v>
      </c>
      <c r="J22">
        <v>21</v>
      </c>
      <c r="K22" s="33" t="s">
        <v>124</v>
      </c>
      <c r="AP22" s="138" t="s">
        <v>567</v>
      </c>
      <c r="BV22" s="76"/>
      <c r="BW22" s="21"/>
      <c r="BX22" s="74" t="s">
        <v>714</v>
      </c>
      <c r="BY22" s="21" t="s">
        <v>715</v>
      </c>
      <c r="BZ22" s="21" t="s">
        <v>716</v>
      </c>
      <c r="CA22" s="21" t="s">
        <v>700</v>
      </c>
      <c r="CB22" s="21"/>
      <c r="CC22" s="21"/>
      <c r="CD22" s="21"/>
      <c r="CE22" s="21"/>
      <c r="CF22" s="202"/>
      <c r="CH22" s="147" t="s">
        <v>985</v>
      </c>
      <c r="CJ22" s="147" t="s">
        <v>1006</v>
      </c>
      <c r="CL22" s="246" t="s">
        <v>1067</v>
      </c>
      <c r="CM22" s="138" t="s">
        <v>1068</v>
      </c>
      <c r="CN22" s="265" t="s">
        <v>1108</v>
      </c>
      <c r="CO22" s="266" t="s">
        <v>1186</v>
      </c>
      <c r="DA22" s="361" t="s">
        <v>1370</v>
      </c>
      <c r="DB22" s="363"/>
      <c r="DC22" s="74"/>
      <c r="DD22" s="74"/>
      <c r="DE22" s="74" t="s">
        <v>1415</v>
      </c>
      <c r="DF22" s="74"/>
      <c r="DG22" s="74" t="s">
        <v>1416</v>
      </c>
      <c r="DH22" s="74" t="s">
        <v>1417</v>
      </c>
      <c r="DI22" s="74" t="s">
        <v>1418</v>
      </c>
      <c r="DJ22" s="74" t="s">
        <v>1419</v>
      </c>
      <c r="DK22" s="281"/>
    </row>
    <row r="23" spans="5:115" ht="45.75" x14ac:dyDescent="0.3">
      <c r="E23" s="154" t="s">
        <v>212</v>
      </c>
      <c r="F23" s="22"/>
      <c r="G23" s="25" t="s">
        <v>36</v>
      </c>
      <c r="J23">
        <v>22</v>
      </c>
      <c r="K23" s="33" t="s">
        <v>125</v>
      </c>
      <c r="AP23" s="138" t="s">
        <v>568</v>
      </c>
      <c r="BV23" s="76"/>
      <c r="BW23" s="21"/>
      <c r="BX23" s="74" t="s">
        <v>717</v>
      </c>
      <c r="BY23" s="21" t="s">
        <v>718</v>
      </c>
      <c r="BZ23" s="21" t="s">
        <v>719</v>
      </c>
      <c r="CA23" s="21" t="s">
        <v>720</v>
      </c>
      <c r="CB23" s="21"/>
      <c r="CC23" s="21"/>
      <c r="CD23" s="21"/>
      <c r="CE23" s="21"/>
      <c r="CF23" s="202"/>
      <c r="CH23" s="147" t="s">
        <v>986</v>
      </c>
      <c r="CJ23" s="147" t="s">
        <v>1031</v>
      </c>
      <c r="CL23" s="254" t="s">
        <v>1069</v>
      </c>
      <c r="CM23" s="255" t="s">
        <v>1148</v>
      </c>
      <c r="CN23" s="262" t="s">
        <v>1115</v>
      </c>
      <c r="CO23" s="263" t="s">
        <v>1187</v>
      </c>
      <c r="DA23" s="361" t="s">
        <v>1371</v>
      </c>
      <c r="DB23" s="363"/>
      <c r="DC23" s="74"/>
      <c r="DD23" s="74"/>
      <c r="DE23" s="74"/>
      <c r="DF23" s="74"/>
      <c r="DG23" s="74" t="s">
        <v>1420</v>
      </c>
      <c r="DH23" s="74" t="s">
        <v>1421</v>
      </c>
      <c r="DI23" s="74" t="s">
        <v>1377</v>
      </c>
      <c r="DJ23" s="74" t="s">
        <v>1422</v>
      </c>
      <c r="DK23" s="281"/>
    </row>
    <row r="24" spans="5:115" ht="45.75" x14ac:dyDescent="0.3">
      <c r="E24" s="154" t="s">
        <v>213</v>
      </c>
      <c r="F24" s="22"/>
      <c r="G24" s="25" t="s">
        <v>37</v>
      </c>
      <c r="J24">
        <v>23</v>
      </c>
      <c r="K24" s="33" t="s">
        <v>126</v>
      </c>
      <c r="AP24" s="138" t="s">
        <v>569</v>
      </c>
      <c r="BV24" s="76"/>
      <c r="BW24" s="21"/>
      <c r="BX24" s="74" t="s">
        <v>721</v>
      </c>
      <c r="BY24" s="21"/>
      <c r="BZ24" s="21" t="s">
        <v>722</v>
      </c>
      <c r="CA24" s="21" t="s">
        <v>723</v>
      </c>
      <c r="CB24" s="21"/>
      <c r="CC24" s="21"/>
      <c r="CD24" s="21"/>
      <c r="CE24" s="21"/>
      <c r="CF24" s="202"/>
      <c r="CH24" s="148" t="s">
        <v>1027</v>
      </c>
      <c r="CJ24" s="147" t="s">
        <v>1007</v>
      </c>
      <c r="CL24" s="246" t="s">
        <v>1070</v>
      </c>
      <c r="CM24" s="249" t="s">
        <v>1071</v>
      </c>
      <c r="CN24" s="262" t="s">
        <v>1118</v>
      </c>
      <c r="CO24" s="263" t="s">
        <v>1197</v>
      </c>
      <c r="DA24" s="361" t="s">
        <v>1372</v>
      </c>
      <c r="DB24" s="363"/>
      <c r="DC24" s="74"/>
      <c r="DD24" s="74"/>
      <c r="DE24" s="74"/>
      <c r="DF24" s="74"/>
      <c r="DG24" s="74" t="s">
        <v>1377</v>
      </c>
      <c r="DH24" s="74" t="s">
        <v>1377</v>
      </c>
      <c r="DI24" s="74"/>
      <c r="DJ24" s="74" t="s">
        <v>1423</v>
      </c>
      <c r="DK24" s="281"/>
    </row>
    <row r="25" spans="5:115" ht="30.75" x14ac:dyDescent="0.3">
      <c r="E25" s="154" t="s">
        <v>214</v>
      </c>
      <c r="F25" s="22"/>
      <c r="G25" s="25" t="s">
        <v>38</v>
      </c>
      <c r="J25">
        <v>24</v>
      </c>
      <c r="K25" s="33" t="s">
        <v>127</v>
      </c>
      <c r="AP25" s="139" t="s">
        <v>570</v>
      </c>
      <c r="BV25" s="76"/>
      <c r="BW25" s="21"/>
      <c r="BX25" s="21"/>
      <c r="BY25" s="21"/>
      <c r="BZ25" s="21" t="s">
        <v>724</v>
      </c>
      <c r="CA25" s="21" t="s">
        <v>725</v>
      </c>
      <c r="CB25" s="21"/>
      <c r="CC25" s="21"/>
      <c r="CD25" s="21"/>
      <c r="CE25" s="21"/>
      <c r="CF25" s="202"/>
      <c r="CJ25" s="147" t="s">
        <v>1008</v>
      </c>
      <c r="CL25" s="254" t="s">
        <v>1072</v>
      </c>
      <c r="CM25" s="255" t="s">
        <v>1071</v>
      </c>
      <c r="CN25" s="262" t="s">
        <v>1121</v>
      </c>
      <c r="CO25" s="263" t="s">
        <v>1188</v>
      </c>
      <c r="DA25" s="361" t="s">
        <v>1373</v>
      </c>
      <c r="DB25" s="363"/>
      <c r="DC25" s="74"/>
      <c r="DD25" s="74"/>
      <c r="DE25" s="74"/>
      <c r="DF25" s="74"/>
      <c r="DG25" s="74"/>
      <c r="DH25" s="74"/>
      <c r="DI25" s="74"/>
      <c r="DJ25" s="74" t="s">
        <v>1377</v>
      </c>
      <c r="DK25" s="281"/>
    </row>
    <row r="26" spans="5:115" ht="90" x14ac:dyDescent="0.25">
      <c r="E26" s="154" t="s">
        <v>215</v>
      </c>
      <c r="F26" s="22"/>
      <c r="G26" s="25" t="s">
        <v>39</v>
      </c>
      <c r="J26">
        <v>25</v>
      </c>
      <c r="K26" s="33" t="s">
        <v>128</v>
      </c>
      <c r="BV26" s="76"/>
      <c r="BW26" s="21"/>
      <c r="BX26" s="21"/>
      <c r="BY26" s="21"/>
      <c r="BZ26" s="21" t="s">
        <v>726</v>
      </c>
      <c r="CA26" s="21" t="s">
        <v>727</v>
      </c>
      <c r="CB26" s="21"/>
      <c r="CC26" s="21"/>
      <c r="CD26" s="21"/>
      <c r="CE26" s="21"/>
      <c r="CF26" s="202"/>
      <c r="CJ26" s="147" t="s">
        <v>970</v>
      </c>
      <c r="CL26" s="246" t="s">
        <v>1073</v>
      </c>
      <c r="CM26" s="138" t="s">
        <v>1149</v>
      </c>
      <c r="CN26" s="262" t="s">
        <v>1124</v>
      </c>
      <c r="CO26" s="263" t="s">
        <v>1189</v>
      </c>
      <c r="DA26" s="361" t="s">
        <v>1374</v>
      </c>
      <c r="DB26" s="74"/>
      <c r="DC26" s="74"/>
      <c r="DD26" s="74"/>
      <c r="DE26" s="74"/>
      <c r="DF26" s="74"/>
      <c r="DG26" s="74"/>
      <c r="DH26" s="74"/>
      <c r="DI26" s="74"/>
      <c r="DJ26" s="74"/>
      <c r="DK26" s="281"/>
    </row>
    <row r="27" spans="5:115" ht="30" x14ac:dyDescent="0.25">
      <c r="E27" s="154" t="s">
        <v>216</v>
      </c>
      <c r="F27" s="22"/>
      <c r="G27" s="25" t="s">
        <v>42</v>
      </c>
      <c r="J27">
        <v>26</v>
      </c>
      <c r="K27" s="33" t="s">
        <v>129</v>
      </c>
      <c r="BV27" s="76"/>
      <c r="BW27" s="21"/>
      <c r="BX27" s="21"/>
      <c r="BY27" s="21"/>
      <c r="BZ27" s="21" t="s">
        <v>728</v>
      </c>
      <c r="CA27" s="21" t="s">
        <v>729</v>
      </c>
      <c r="CB27" s="21"/>
      <c r="CC27" s="21"/>
      <c r="CD27" s="21"/>
      <c r="CE27" s="21"/>
      <c r="CF27" s="202"/>
      <c r="CJ27" s="147" t="s">
        <v>1009</v>
      </c>
      <c r="CL27" s="254" t="s">
        <v>1075</v>
      </c>
      <c r="CM27" s="255" t="s">
        <v>1074</v>
      </c>
      <c r="CN27" s="262" t="s">
        <v>1128</v>
      </c>
      <c r="CO27" s="263" t="s">
        <v>1190</v>
      </c>
      <c r="DA27" s="355"/>
      <c r="DB27" s="74"/>
      <c r="DC27" s="74"/>
      <c r="DD27" s="74"/>
      <c r="DE27" s="74"/>
      <c r="DF27" s="74"/>
      <c r="DG27" s="74"/>
      <c r="DH27" s="74"/>
      <c r="DI27" s="74"/>
      <c r="DJ27" s="74"/>
      <c r="DK27" s="281"/>
    </row>
    <row r="28" spans="5:115" ht="165" x14ac:dyDescent="0.25">
      <c r="E28" s="154" t="s">
        <v>217</v>
      </c>
      <c r="F28" s="22"/>
      <c r="G28" s="25" t="s">
        <v>40</v>
      </c>
      <c r="J28">
        <v>27</v>
      </c>
      <c r="K28" s="34" t="s">
        <v>130</v>
      </c>
      <c r="BV28" s="76"/>
      <c r="BW28" s="21"/>
      <c r="BX28" s="21"/>
      <c r="BY28" s="21"/>
      <c r="BZ28" s="21" t="s">
        <v>730</v>
      </c>
      <c r="CA28" s="21" t="s">
        <v>731</v>
      </c>
      <c r="CB28" s="21"/>
      <c r="CC28" s="21"/>
      <c r="CD28" s="21"/>
      <c r="CE28" s="21"/>
      <c r="CF28" s="202"/>
      <c r="CJ28" s="147" t="s">
        <v>1010</v>
      </c>
      <c r="CL28" s="246" t="s">
        <v>1076</v>
      </c>
      <c r="CM28" s="138" t="s">
        <v>1150</v>
      </c>
      <c r="CN28" s="260" t="s">
        <v>1130</v>
      </c>
      <c r="CO28" s="261" t="s">
        <v>1191</v>
      </c>
      <c r="DA28" s="364"/>
      <c r="DB28" s="78"/>
      <c r="DC28" s="78"/>
      <c r="DD28" s="78"/>
      <c r="DE28" s="78"/>
      <c r="DF28" s="78"/>
      <c r="DG28" s="78"/>
      <c r="DH28" s="78"/>
      <c r="DI28" s="78"/>
      <c r="DJ28" s="78"/>
      <c r="DK28" s="358"/>
    </row>
    <row r="29" spans="5:115" ht="37.5" x14ac:dyDescent="0.3">
      <c r="E29" s="154" t="s">
        <v>218</v>
      </c>
      <c r="F29" s="22"/>
      <c r="G29" s="25" t="s">
        <v>41</v>
      </c>
      <c r="K29" s="31"/>
      <c r="BV29" s="76"/>
      <c r="BW29" s="21"/>
      <c r="BX29" s="21"/>
      <c r="BY29" s="21"/>
      <c r="BZ29" s="21" t="s">
        <v>732</v>
      </c>
      <c r="CA29" s="21" t="s">
        <v>733</v>
      </c>
      <c r="CB29" s="21"/>
      <c r="CC29" s="21"/>
      <c r="CD29" s="21"/>
      <c r="CE29" s="21"/>
      <c r="CF29" s="202"/>
      <c r="CJ29" s="147" t="s">
        <v>1011</v>
      </c>
      <c r="CL29" s="254" t="s">
        <v>1077</v>
      </c>
      <c r="CM29" s="255" t="s">
        <v>1078</v>
      </c>
      <c r="CN29" s="260" t="s">
        <v>1132</v>
      </c>
      <c r="CO29" s="261" t="s">
        <v>1192</v>
      </c>
      <c r="DA29" s="365" t="s">
        <v>1424</v>
      </c>
      <c r="DB29" s="366" t="s">
        <v>1329</v>
      </c>
      <c r="DC29" s="106" t="s">
        <v>1425</v>
      </c>
      <c r="DD29" s="106" t="s">
        <v>1426</v>
      </c>
      <c r="DE29" s="106" t="s">
        <v>1427</v>
      </c>
      <c r="DF29" s="106" t="s">
        <v>1428</v>
      </c>
      <c r="DG29" s="106" t="s">
        <v>1429</v>
      </c>
      <c r="DH29" s="106" t="s">
        <v>1430</v>
      </c>
      <c r="DI29" s="106" t="s">
        <v>1431</v>
      </c>
      <c r="DJ29" s="106" t="s">
        <v>1432</v>
      </c>
      <c r="DK29" s="360" t="s">
        <v>1433</v>
      </c>
    </row>
    <row r="30" spans="5:115" ht="45.75" thickBot="1" x14ac:dyDescent="0.3">
      <c r="E30" s="154" t="s">
        <v>219</v>
      </c>
      <c r="F30" s="22"/>
      <c r="G30" s="157" t="s">
        <v>63</v>
      </c>
      <c r="BV30" s="76"/>
      <c r="BW30" s="21"/>
      <c r="BX30" s="21"/>
      <c r="BY30" s="21"/>
      <c r="BZ30" s="21"/>
      <c r="CA30" s="21" t="s">
        <v>734</v>
      </c>
      <c r="CB30" s="21"/>
      <c r="CC30" s="21"/>
      <c r="CD30" s="21"/>
      <c r="CE30" s="21"/>
      <c r="CF30" s="202"/>
      <c r="CJ30" s="147" t="s">
        <v>1012</v>
      </c>
      <c r="CL30" s="256" t="s">
        <v>1079</v>
      </c>
      <c r="CM30" s="257" t="s">
        <v>1151</v>
      </c>
      <c r="CN30" s="260" t="s">
        <v>1134</v>
      </c>
      <c r="CO30" s="261" t="s">
        <v>1193</v>
      </c>
      <c r="DA30" s="367" t="s">
        <v>1329</v>
      </c>
      <c r="DB30" s="362" t="s">
        <v>1329</v>
      </c>
      <c r="DC30" s="74" t="s">
        <v>1434</v>
      </c>
      <c r="DD30" s="74" t="s">
        <v>1435</v>
      </c>
      <c r="DE30" s="74" t="s">
        <v>1435</v>
      </c>
      <c r="DF30" s="74" t="s">
        <v>1435</v>
      </c>
      <c r="DG30" s="74" t="s">
        <v>1436</v>
      </c>
      <c r="DH30" s="74" t="s">
        <v>1436</v>
      </c>
      <c r="DI30" s="74" t="s">
        <v>1436</v>
      </c>
      <c r="DJ30" s="74" t="s">
        <v>1528</v>
      </c>
      <c r="DK30" s="281" t="s">
        <v>1437</v>
      </c>
    </row>
    <row r="31" spans="5:115" ht="45.75" x14ac:dyDescent="0.3">
      <c r="E31" s="154" t="s">
        <v>220</v>
      </c>
      <c r="F31" s="22"/>
      <c r="G31" s="25" t="s">
        <v>44</v>
      </c>
      <c r="K31" s="318" t="s">
        <v>1269</v>
      </c>
      <c r="BV31" s="76"/>
      <c r="BW31" s="21"/>
      <c r="BX31" s="21"/>
      <c r="BY31" s="21"/>
      <c r="BZ31" s="21"/>
      <c r="CA31" s="21" t="s">
        <v>735</v>
      </c>
      <c r="CB31" s="21"/>
      <c r="CC31" s="21"/>
      <c r="CD31" s="21"/>
      <c r="CE31" s="21"/>
      <c r="CF31" s="202"/>
      <c r="CJ31" s="147" t="s">
        <v>1013</v>
      </c>
      <c r="CL31" s="246" t="s">
        <v>1080</v>
      </c>
      <c r="CM31" s="138" t="s">
        <v>1152</v>
      </c>
      <c r="CN31" s="262" t="s">
        <v>1136</v>
      </c>
      <c r="CO31" s="263" t="s">
        <v>1194</v>
      </c>
      <c r="DA31" s="361" t="s">
        <v>1425</v>
      </c>
      <c r="DB31" s="208"/>
      <c r="DC31" s="74" t="s">
        <v>1438</v>
      </c>
      <c r="DD31" s="74" t="s">
        <v>1439</v>
      </c>
      <c r="DE31" s="74" t="s">
        <v>1439</v>
      </c>
      <c r="DF31" s="74" t="s">
        <v>1439</v>
      </c>
      <c r="DG31" s="74" t="s">
        <v>1440</v>
      </c>
      <c r="DH31" s="74" t="s">
        <v>1440</v>
      </c>
      <c r="DI31" s="74" t="s">
        <v>1440</v>
      </c>
      <c r="DJ31" s="74"/>
      <c r="DK31" s="281"/>
    </row>
    <row r="32" spans="5:115" ht="31.5" thickBot="1" x14ac:dyDescent="0.35">
      <c r="E32" s="154" t="s">
        <v>221</v>
      </c>
      <c r="F32" s="22"/>
      <c r="G32" s="157" t="s">
        <v>45</v>
      </c>
      <c r="J32">
        <v>0</v>
      </c>
      <c r="K32" s="319" t="s">
        <v>1291</v>
      </c>
      <c r="BV32" s="76"/>
      <c r="BW32" s="21"/>
      <c r="BX32" s="21"/>
      <c r="BY32" s="21"/>
      <c r="BZ32" s="21"/>
      <c r="CA32" s="21" t="s">
        <v>736</v>
      </c>
      <c r="CB32" s="21"/>
      <c r="CC32" s="21"/>
      <c r="CD32" s="21"/>
      <c r="CE32" s="21"/>
      <c r="CF32" s="202"/>
      <c r="CJ32" s="147" t="s">
        <v>1014</v>
      </c>
      <c r="CL32" s="246" t="s">
        <v>1081</v>
      </c>
      <c r="CM32" s="138" t="s">
        <v>1153</v>
      </c>
      <c r="CN32" s="265" t="s">
        <v>1141</v>
      </c>
      <c r="CO32" s="266" t="s">
        <v>1195</v>
      </c>
      <c r="DA32" s="361" t="s">
        <v>1426</v>
      </c>
      <c r="DB32" s="368"/>
      <c r="DC32" s="74" t="s">
        <v>1441</v>
      </c>
      <c r="DD32" s="74" t="s">
        <v>1436</v>
      </c>
      <c r="DE32" s="74" t="s">
        <v>1436</v>
      </c>
      <c r="DF32" s="74" t="s">
        <v>1436</v>
      </c>
      <c r="DG32" s="74" t="s">
        <v>1442</v>
      </c>
      <c r="DH32" s="74" t="s">
        <v>1442</v>
      </c>
      <c r="DI32" s="74" t="s">
        <v>1442</v>
      </c>
      <c r="DJ32" s="74"/>
      <c r="DK32" s="281"/>
    </row>
    <row r="33" spans="5:115" ht="18.75" x14ac:dyDescent="0.3">
      <c r="E33" s="154" t="s">
        <v>222</v>
      </c>
      <c r="F33" s="22"/>
      <c r="G33" s="25" t="s">
        <v>46</v>
      </c>
      <c r="J33">
        <v>1</v>
      </c>
      <c r="K33" s="321" t="s">
        <v>1270</v>
      </c>
      <c r="BV33" s="76"/>
      <c r="BW33" s="21"/>
      <c r="BX33" s="21"/>
      <c r="BY33" s="21"/>
      <c r="BZ33" s="21"/>
      <c r="CA33" s="21" t="s">
        <v>737</v>
      </c>
      <c r="CB33" s="21"/>
      <c r="CC33" s="21"/>
      <c r="CD33" s="21"/>
      <c r="CE33" s="21"/>
      <c r="CF33" s="202"/>
      <c r="CJ33" s="147" t="s">
        <v>1015</v>
      </c>
      <c r="CL33" s="254" t="s">
        <v>1083</v>
      </c>
      <c r="CM33" s="255" t="s">
        <v>1082</v>
      </c>
      <c r="DA33" s="361" t="s">
        <v>1427</v>
      </c>
      <c r="DB33" s="208"/>
      <c r="DC33" s="74" t="s">
        <v>1443</v>
      </c>
      <c r="DD33" s="74" t="s">
        <v>1444</v>
      </c>
      <c r="DE33" s="74" t="s">
        <v>1444</v>
      </c>
      <c r="DF33" s="74" t="s">
        <v>1444</v>
      </c>
      <c r="DG33" s="74" t="s">
        <v>1445</v>
      </c>
      <c r="DH33" s="74" t="s">
        <v>1445</v>
      </c>
      <c r="DI33" s="74" t="s">
        <v>1445</v>
      </c>
      <c r="DJ33" s="74"/>
      <c r="DK33" s="281"/>
    </row>
    <row r="34" spans="5:115" ht="270.75" x14ac:dyDescent="0.3">
      <c r="E34" s="154" t="s">
        <v>223</v>
      </c>
      <c r="F34" s="22"/>
      <c r="G34" s="157" t="s">
        <v>47</v>
      </c>
      <c r="J34">
        <v>2</v>
      </c>
      <c r="K34" s="321" t="s">
        <v>1271</v>
      </c>
      <c r="BV34" s="76"/>
      <c r="BW34" s="21"/>
      <c r="BX34" s="21"/>
      <c r="BY34" s="21"/>
      <c r="BZ34" s="21"/>
      <c r="CA34" s="21" t="s">
        <v>738</v>
      </c>
      <c r="CB34" s="21"/>
      <c r="CC34" s="21"/>
      <c r="CD34" s="21"/>
      <c r="CE34" s="21"/>
      <c r="CF34" s="202"/>
      <c r="CJ34" s="147" t="s">
        <v>1016</v>
      </c>
      <c r="CL34" s="246" t="s">
        <v>1084</v>
      </c>
      <c r="CM34" s="138" t="s">
        <v>1154</v>
      </c>
      <c r="DA34" s="361" t="s">
        <v>1428</v>
      </c>
      <c r="DB34" s="208"/>
      <c r="DC34" s="74" t="s">
        <v>1446</v>
      </c>
      <c r="DD34" s="74" t="s">
        <v>1447</v>
      </c>
      <c r="DE34" s="74" t="s">
        <v>1447</v>
      </c>
      <c r="DF34" s="74" t="s">
        <v>1447</v>
      </c>
      <c r="DG34" s="74" t="s">
        <v>1448</v>
      </c>
      <c r="DH34" s="74" t="s">
        <v>1448</v>
      </c>
      <c r="DI34" s="74" t="s">
        <v>1448</v>
      </c>
      <c r="DJ34" s="74"/>
      <c r="DK34" s="281"/>
    </row>
    <row r="35" spans="5:115" ht="18.75" x14ac:dyDescent="0.3">
      <c r="E35" s="154" t="s">
        <v>224</v>
      </c>
      <c r="F35" s="22"/>
      <c r="G35" s="25" t="s">
        <v>48</v>
      </c>
      <c r="J35">
        <v>3</v>
      </c>
      <c r="K35" s="321" t="s">
        <v>1272</v>
      </c>
      <c r="BV35" s="76"/>
      <c r="BW35" s="21"/>
      <c r="BX35" s="21"/>
      <c r="BY35" s="21"/>
      <c r="BZ35" s="21"/>
      <c r="CA35" s="21" t="s">
        <v>739</v>
      </c>
      <c r="CB35" s="21"/>
      <c r="CC35" s="21"/>
      <c r="CD35" s="21"/>
      <c r="CE35" s="21"/>
      <c r="CF35" s="202"/>
      <c r="CJ35" s="147" t="s">
        <v>1032</v>
      </c>
      <c r="CL35" s="258" t="s">
        <v>1085</v>
      </c>
      <c r="CM35" s="259" t="s">
        <v>1086</v>
      </c>
      <c r="DA35" s="361" t="s">
        <v>1429</v>
      </c>
      <c r="DB35" s="208"/>
      <c r="DC35" s="74" t="s">
        <v>1449</v>
      </c>
      <c r="DD35" s="74" t="s">
        <v>1450</v>
      </c>
      <c r="DE35" s="74" t="s">
        <v>1450</v>
      </c>
      <c r="DF35" s="74" t="s">
        <v>1450</v>
      </c>
      <c r="DG35" s="74" t="s">
        <v>1451</v>
      </c>
      <c r="DH35" s="74" t="s">
        <v>1451</v>
      </c>
      <c r="DI35" s="74" t="s">
        <v>1451</v>
      </c>
      <c r="DJ35" s="74"/>
      <c r="DK35" s="281"/>
    </row>
    <row r="36" spans="5:115" ht="18.75" x14ac:dyDescent="0.3">
      <c r="E36" s="154" t="s">
        <v>225</v>
      </c>
      <c r="F36" s="22"/>
      <c r="G36" s="25" t="s">
        <v>49</v>
      </c>
      <c r="J36">
        <v>4</v>
      </c>
      <c r="K36" s="321" t="s">
        <v>1273</v>
      </c>
      <c r="BV36" s="76"/>
      <c r="BW36" s="21"/>
      <c r="BX36" s="21"/>
      <c r="BY36" s="21"/>
      <c r="BZ36" s="21"/>
      <c r="CA36" s="21" t="s">
        <v>740</v>
      </c>
      <c r="CB36" s="21"/>
      <c r="CC36" s="21"/>
      <c r="CD36" s="21"/>
      <c r="CE36" s="21"/>
      <c r="CF36" s="202"/>
      <c r="CJ36" s="147" t="s">
        <v>872</v>
      </c>
      <c r="CL36" s="246" t="s">
        <v>1087</v>
      </c>
      <c r="CM36" s="249" t="s">
        <v>1088</v>
      </c>
      <c r="DA36" s="361" t="s">
        <v>1430</v>
      </c>
      <c r="DB36" s="208"/>
      <c r="DC36" s="74" t="s">
        <v>1452</v>
      </c>
      <c r="DD36" s="74"/>
      <c r="DE36" s="74"/>
      <c r="DF36" s="74"/>
      <c r="DG36" s="74" t="s">
        <v>1453</v>
      </c>
      <c r="DH36" s="74" t="s">
        <v>1453</v>
      </c>
      <c r="DI36" s="74" t="s">
        <v>1453</v>
      </c>
      <c r="DJ36" s="74"/>
      <c r="DK36" s="281"/>
    </row>
    <row r="37" spans="5:115" ht="30.75" x14ac:dyDescent="0.3">
      <c r="E37" s="154" t="s">
        <v>226</v>
      </c>
      <c r="F37" s="22"/>
      <c r="G37" s="25" t="s">
        <v>50</v>
      </c>
      <c r="J37">
        <v>5</v>
      </c>
      <c r="K37" s="321" t="s">
        <v>1274</v>
      </c>
      <c r="BV37" s="76"/>
      <c r="BW37" s="21"/>
      <c r="BX37" s="21"/>
      <c r="BY37" s="21"/>
      <c r="BZ37" s="21"/>
      <c r="CA37" s="74" t="s">
        <v>741</v>
      </c>
      <c r="CB37" s="21"/>
      <c r="CC37" s="21"/>
      <c r="CD37" s="21"/>
      <c r="CE37" s="21"/>
      <c r="CF37" s="202"/>
      <c r="CJ37" s="147" t="s">
        <v>1017</v>
      </c>
      <c r="CL37" s="260" t="s">
        <v>1089</v>
      </c>
      <c r="CM37" s="261" t="s">
        <v>1090</v>
      </c>
      <c r="DA37" s="361" t="s">
        <v>1431</v>
      </c>
      <c r="DB37" s="208"/>
      <c r="DC37" s="74" t="s">
        <v>1454</v>
      </c>
      <c r="DD37" s="74"/>
      <c r="DE37" s="74"/>
      <c r="DF37" s="74"/>
      <c r="DG37" s="74"/>
      <c r="DH37" s="74"/>
      <c r="DI37" s="74"/>
      <c r="DJ37" s="74"/>
      <c r="DK37" s="281"/>
    </row>
    <row r="38" spans="5:115" ht="18.75" x14ac:dyDescent="0.3">
      <c r="E38" s="154" t="s">
        <v>227</v>
      </c>
      <c r="F38" s="22"/>
      <c r="G38" s="25" t="s">
        <v>51</v>
      </c>
      <c r="J38">
        <v>6</v>
      </c>
      <c r="K38" s="321" t="s">
        <v>1275</v>
      </c>
      <c r="BV38" s="76"/>
      <c r="BW38" s="21"/>
      <c r="BX38" s="21"/>
      <c r="BY38" s="21"/>
      <c r="BZ38" s="21"/>
      <c r="CA38" s="21" t="s">
        <v>742</v>
      </c>
      <c r="CB38" s="21"/>
      <c r="CC38" s="21"/>
      <c r="CD38" s="21"/>
      <c r="CE38" s="21"/>
      <c r="CF38" s="202"/>
      <c r="CJ38" s="147" t="s">
        <v>984</v>
      </c>
      <c r="CL38" s="260" t="s">
        <v>1091</v>
      </c>
      <c r="CM38" s="261" t="s">
        <v>1092</v>
      </c>
      <c r="DA38" s="361" t="s">
        <v>1432</v>
      </c>
      <c r="DB38" s="208"/>
      <c r="DC38" s="74"/>
      <c r="DD38" s="74"/>
      <c r="DE38" s="74"/>
      <c r="DF38" s="74"/>
      <c r="DG38" s="74"/>
      <c r="DH38" s="74"/>
      <c r="DI38" s="74"/>
      <c r="DJ38" s="74"/>
      <c r="DK38" s="281"/>
    </row>
    <row r="39" spans="5:115" ht="30.75" x14ac:dyDescent="0.3">
      <c r="E39" s="154" t="s">
        <v>228</v>
      </c>
      <c r="F39" s="22"/>
      <c r="G39" s="25" t="s">
        <v>52</v>
      </c>
      <c r="J39">
        <v>7</v>
      </c>
      <c r="K39" s="321" t="s">
        <v>1276</v>
      </c>
      <c r="BV39" s="76"/>
      <c r="BW39" s="21"/>
      <c r="BX39" s="21"/>
      <c r="BY39" s="21"/>
      <c r="BZ39" s="21"/>
      <c r="CA39" s="21" t="s">
        <v>743</v>
      </c>
      <c r="CB39" s="21"/>
      <c r="CC39" s="21"/>
      <c r="CD39" s="21"/>
      <c r="CE39" s="21"/>
      <c r="CF39" s="202"/>
      <c r="CJ39" s="147" t="s">
        <v>985</v>
      </c>
      <c r="CL39" s="260" t="s">
        <v>1093</v>
      </c>
      <c r="CM39" s="261" t="s">
        <v>1094</v>
      </c>
      <c r="DA39" s="361" t="s">
        <v>1433</v>
      </c>
      <c r="DB39" s="208"/>
      <c r="DC39" s="74"/>
      <c r="DD39" s="74"/>
      <c r="DE39" s="74"/>
      <c r="DF39" s="74"/>
      <c r="DG39" s="74"/>
      <c r="DH39" s="74"/>
      <c r="DI39" s="74"/>
      <c r="DJ39" s="74"/>
      <c r="DK39" s="281"/>
    </row>
    <row r="40" spans="5:115" ht="31.5" thickBot="1" x14ac:dyDescent="0.35">
      <c r="E40" s="154" t="s">
        <v>229</v>
      </c>
      <c r="F40" s="22"/>
      <c r="G40" s="25" t="s">
        <v>53</v>
      </c>
      <c r="J40">
        <v>8</v>
      </c>
      <c r="K40" s="321" t="s">
        <v>1277</v>
      </c>
      <c r="BV40" s="203"/>
      <c r="BW40" s="197"/>
      <c r="BX40" s="197"/>
      <c r="BY40" s="197"/>
      <c r="BZ40" s="197"/>
      <c r="CA40" s="197"/>
      <c r="CB40" s="197"/>
      <c r="CC40" s="197"/>
      <c r="CD40" s="197"/>
      <c r="CE40" s="197"/>
      <c r="CF40" s="204"/>
      <c r="CJ40" s="147" t="s">
        <v>1018</v>
      </c>
      <c r="CL40" s="262" t="s">
        <v>1095</v>
      </c>
      <c r="CM40" s="263" t="s">
        <v>1096</v>
      </c>
      <c r="DA40" s="355"/>
      <c r="DB40" s="74"/>
      <c r="DC40" s="74"/>
      <c r="DD40" s="74"/>
      <c r="DE40" s="74"/>
      <c r="DF40" s="74"/>
      <c r="DG40" s="74"/>
      <c r="DH40" s="74"/>
      <c r="DI40" s="74"/>
      <c r="DJ40" s="74"/>
      <c r="DK40" s="281"/>
    </row>
    <row r="41" spans="5:115" ht="18.75" x14ac:dyDescent="0.3">
      <c r="E41" s="154" t="s">
        <v>230</v>
      </c>
      <c r="F41" s="22"/>
      <c r="G41" s="25" t="s">
        <v>54</v>
      </c>
      <c r="J41">
        <v>9</v>
      </c>
      <c r="K41" s="321" t="s">
        <v>1278</v>
      </c>
      <c r="BV41" s="102" t="s">
        <v>744</v>
      </c>
      <c r="BW41" s="21"/>
      <c r="BX41" s="21"/>
      <c r="BY41" s="21"/>
      <c r="BZ41" s="21"/>
      <c r="CA41" s="21"/>
      <c r="CB41" s="21"/>
      <c r="CC41" s="21"/>
      <c r="CD41" s="21"/>
      <c r="CE41" s="21"/>
      <c r="CF41" s="202"/>
      <c r="CJ41" s="147" t="s">
        <v>986</v>
      </c>
      <c r="CL41" s="246" t="s">
        <v>1097</v>
      </c>
      <c r="CM41" s="249" t="s">
        <v>1098</v>
      </c>
      <c r="DA41" s="364"/>
      <c r="DB41" s="369"/>
      <c r="DC41" s="78"/>
      <c r="DD41" s="78"/>
      <c r="DE41" s="78"/>
      <c r="DF41" s="78"/>
      <c r="DG41" s="78"/>
      <c r="DH41" s="78"/>
      <c r="DI41" s="78"/>
      <c r="DJ41" s="78"/>
      <c r="DK41" s="358"/>
    </row>
    <row r="42" spans="5:115" ht="165.75" x14ac:dyDescent="0.3">
      <c r="E42" s="154" t="s">
        <v>231</v>
      </c>
      <c r="F42" s="22"/>
      <c r="G42" s="25" t="s">
        <v>55</v>
      </c>
      <c r="J42">
        <v>10</v>
      </c>
      <c r="K42" s="321" t="s">
        <v>1279</v>
      </c>
      <c r="BV42" s="205" t="s">
        <v>926</v>
      </c>
      <c r="BW42" s="208" t="s">
        <v>932</v>
      </c>
      <c r="BX42" s="208" t="s">
        <v>938</v>
      </c>
      <c r="BY42" s="208" t="s">
        <v>944</v>
      </c>
      <c r="BZ42" s="208" t="s">
        <v>749</v>
      </c>
      <c r="CA42" s="208" t="s">
        <v>954</v>
      </c>
      <c r="CB42" s="208" t="s">
        <v>957</v>
      </c>
      <c r="CC42" s="208" t="s">
        <v>959</v>
      </c>
      <c r="CD42" s="208" t="s">
        <v>961</v>
      </c>
      <c r="CE42" s="208" t="s">
        <v>963</v>
      </c>
      <c r="CF42" s="209" t="s">
        <v>964</v>
      </c>
      <c r="CJ42" s="147" t="s">
        <v>1019</v>
      </c>
      <c r="CL42" s="246" t="s">
        <v>1099</v>
      </c>
      <c r="CM42" s="138" t="s">
        <v>1155</v>
      </c>
      <c r="DA42" s="370" t="s">
        <v>1455</v>
      </c>
      <c r="DB42" s="371" t="s">
        <v>1329</v>
      </c>
      <c r="DC42" s="106" t="s">
        <v>1456</v>
      </c>
      <c r="DD42" s="106" t="s">
        <v>1457</v>
      </c>
      <c r="DE42" s="106" t="s">
        <v>1458</v>
      </c>
      <c r="DF42" s="106" t="s">
        <v>1459</v>
      </c>
      <c r="DG42" s="106" t="s">
        <v>1460</v>
      </c>
      <c r="DH42" s="106" t="s">
        <v>1461</v>
      </c>
      <c r="DI42" s="106" t="s">
        <v>1462</v>
      </c>
      <c r="DJ42" s="106" t="s">
        <v>1463</v>
      </c>
      <c r="DK42" s="360" t="s">
        <v>1464</v>
      </c>
    </row>
    <row r="43" spans="5:115" ht="18.75" x14ac:dyDescent="0.3">
      <c r="E43" s="154" t="s">
        <v>232</v>
      </c>
      <c r="F43" s="22"/>
      <c r="G43" s="25" t="s">
        <v>56</v>
      </c>
      <c r="J43">
        <v>11</v>
      </c>
      <c r="K43" s="321" t="s">
        <v>1280</v>
      </c>
      <c r="BV43" s="76" t="s">
        <v>745</v>
      </c>
      <c r="BW43" s="74" t="s">
        <v>746</v>
      </c>
      <c r="BX43" s="21" t="s">
        <v>747</v>
      </c>
      <c r="BY43" s="21" t="s">
        <v>748</v>
      </c>
      <c r="BZ43" s="21" t="s">
        <v>749</v>
      </c>
      <c r="CA43" s="21" t="s">
        <v>750</v>
      </c>
      <c r="CB43" s="74" t="s">
        <v>751</v>
      </c>
      <c r="CC43" s="21" t="s">
        <v>752</v>
      </c>
      <c r="CD43" s="21" t="s">
        <v>753</v>
      </c>
      <c r="CE43" s="21" t="s">
        <v>754</v>
      </c>
      <c r="CF43" s="202" t="s">
        <v>755</v>
      </c>
      <c r="CJ43" s="147" t="s">
        <v>739</v>
      </c>
      <c r="CL43" s="260" t="s">
        <v>1100</v>
      </c>
      <c r="CM43" s="261" t="s">
        <v>1098</v>
      </c>
      <c r="DA43" s="367" t="s">
        <v>1329</v>
      </c>
      <c r="DB43" s="362" t="s">
        <v>1339</v>
      </c>
      <c r="DC43" s="74" t="s">
        <v>1465</v>
      </c>
      <c r="DD43" s="74" t="s">
        <v>1466</v>
      </c>
      <c r="DE43" s="74" t="s">
        <v>1467</v>
      </c>
      <c r="DF43" s="74" t="s">
        <v>1467</v>
      </c>
      <c r="DG43" s="74" t="s">
        <v>1467</v>
      </c>
      <c r="DH43" s="74" t="s">
        <v>1467</v>
      </c>
      <c r="DI43" s="74" t="s">
        <v>1467</v>
      </c>
      <c r="DJ43" s="74" t="s">
        <v>1468</v>
      </c>
      <c r="DK43" s="281" t="s">
        <v>1469</v>
      </c>
    </row>
    <row r="44" spans="5:115" ht="45.75" x14ac:dyDescent="0.3">
      <c r="E44" s="154" t="s">
        <v>233</v>
      </c>
      <c r="F44" s="22"/>
      <c r="G44" s="25" t="s">
        <v>57</v>
      </c>
      <c r="J44">
        <v>12</v>
      </c>
      <c r="K44" s="321" t="s">
        <v>1281</v>
      </c>
      <c r="BV44" s="76" t="s">
        <v>756</v>
      </c>
      <c r="BW44" s="74" t="s">
        <v>757</v>
      </c>
      <c r="BX44" s="21" t="s">
        <v>758</v>
      </c>
      <c r="BY44" s="21" t="s">
        <v>759</v>
      </c>
      <c r="BZ44" s="21" t="s">
        <v>760</v>
      </c>
      <c r="CA44" s="74" t="s">
        <v>761</v>
      </c>
      <c r="CB44" s="21" t="s">
        <v>762</v>
      </c>
      <c r="CC44" s="21" t="s">
        <v>763</v>
      </c>
      <c r="CD44" s="74" t="s">
        <v>764</v>
      </c>
      <c r="CE44" s="21" t="s">
        <v>765</v>
      </c>
      <c r="CF44" s="202" t="s">
        <v>766</v>
      </c>
      <c r="CJ44" s="147" t="s">
        <v>870</v>
      </c>
      <c r="CL44" s="246" t="s">
        <v>1101</v>
      </c>
      <c r="CM44" s="138" t="s">
        <v>1102</v>
      </c>
      <c r="DA44" s="361" t="s">
        <v>1456</v>
      </c>
      <c r="DB44" s="208"/>
      <c r="DC44" s="74" t="s">
        <v>1470</v>
      </c>
      <c r="DD44" s="74" t="s">
        <v>1471</v>
      </c>
      <c r="DE44" s="74" t="s">
        <v>1472</v>
      </c>
      <c r="DF44" s="74" t="s">
        <v>1472</v>
      </c>
      <c r="DG44" s="74" t="s">
        <v>1472</v>
      </c>
      <c r="DH44" s="74" t="s">
        <v>1472</v>
      </c>
      <c r="DI44" s="74" t="s">
        <v>1472</v>
      </c>
      <c r="DJ44" s="74"/>
      <c r="DK44" s="281" t="s">
        <v>1473</v>
      </c>
    </row>
    <row r="45" spans="5:115" ht="165.75" x14ac:dyDescent="0.3">
      <c r="E45" s="154" t="s">
        <v>234</v>
      </c>
      <c r="F45" s="22"/>
      <c r="G45" s="25" t="s">
        <v>58</v>
      </c>
      <c r="J45">
        <v>13</v>
      </c>
      <c r="K45" s="321" t="s">
        <v>1282</v>
      </c>
      <c r="BV45" s="76" t="s">
        <v>767</v>
      </c>
      <c r="BW45" s="74" t="s">
        <v>768</v>
      </c>
      <c r="BX45" s="21" t="s">
        <v>769</v>
      </c>
      <c r="BY45" s="21"/>
      <c r="BZ45" s="21" t="s">
        <v>770</v>
      </c>
      <c r="CA45" s="21"/>
      <c r="CB45" s="21" t="s">
        <v>771</v>
      </c>
      <c r="CC45" s="74" t="s">
        <v>772</v>
      </c>
      <c r="CD45" s="74" t="s">
        <v>773</v>
      </c>
      <c r="CE45" s="21"/>
      <c r="CF45" s="202"/>
      <c r="CJ45" s="147" t="s">
        <v>1020</v>
      </c>
      <c r="CL45" s="246" t="s">
        <v>1103</v>
      </c>
      <c r="CM45" s="138" t="s">
        <v>1156</v>
      </c>
      <c r="DA45" s="361" t="s">
        <v>1457</v>
      </c>
      <c r="DB45" s="208"/>
      <c r="DC45" s="74" t="s">
        <v>1474</v>
      </c>
      <c r="DD45" s="74" t="s">
        <v>1475</v>
      </c>
      <c r="DE45" s="74" t="s">
        <v>1476</v>
      </c>
      <c r="DF45" s="74" t="s">
        <v>1476</v>
      </c>
      <c r="DG45" s="74" t="s">
        <v>1476</v>
      </c>
      <c r="DH45" s="74" t="s">
        <v>1476</v>
      </c>
      <c r="DI45" s="74" t="s">
        <v>1476</v>
      </c>
      <c r="DJ45" s="74"/>
      <c r="DK45" s="281"/>
    </row>
    <row r="46" spans="5:115" ht="60.75" x14ac:dyDescent="0.3">
      <c r="E46" s="154" t="s">
        <v>235</v>
      </c>
      <c r="F46" s="22"/>
      <c r="G46" s="25" t="s">
        <v>59</v>
      </c>
      <c r="J46">
        <v>14</v>
      </c>
      <c r="K46" s="321" t="s">
        <v>1283</v>
      </c>
      <c r="BV46" s="76" t="s">
        <v>774</v>
      </c>
      <c r="BW46" s="74" t="s">
        <v>775</v>
      </c>
      <c r="BX46" s="21" t="s">
        <v>776</v>
      </c>
      <c r="BY46" s="21"/>
      <c r="BZ46" s="74" t="s">
        <v>777</v>
      </c>
      <c r="CA46" s="21"/>
      <c r="CB46" s="21" t="s">
        <v>778</v>
      </c>
      <c r="CC46" s="21" t="s">
        <v>779</v>
      </c>
      <c r="CD46" s="21"/>
      <c r="CE46" s="21"/>
      <c r="CF46" s="202"/>
      <c r="CJ46" s="147" t="s">
        <v>1021</v>
      </c>
      <c r="CL46" s="262" t="s">
        <v>1104</v>
      </c>
      <c r="CM46" s="264" t="s">
        <v>1102</v>
      </c>
      <c r="DA46" s="361" t="s">
        <v>1458</v>
      </c>
      <c r="DB46" s="208"/>
      <c r="DC46" s="74" t="s">
        <v>1466</v>
      </c>
      <c r="DD46" s="74" t="s">
        <v>1477</v>
      </c>
      <c r="DE46" s="74" t="s">
        <v>1478</v>
      </c>
      <c r="DF46" s="74" t="s">
        <v>1478</v>
      </c>
      <c r="DG46" s="74" t="s">
        <v>1478</v>
      </c>
      <c r="DH46" s="74" t="s">
        <v>1478</v>
      </c>
      <c r="DI46" s="74" t="s">
        <v>1478</v>
      </c>
      <c r="DJ46" s="74"/>
      <c r="DK46" s="281"/>
    </row>
    <row r="47" spans="5:115" ht="30.75" x14ac:dyDescent="0.3">
      <c r="E47" s="154" t="s">
        <v>236</v>
      </c>
      <c r="F47" s="22"/>
      <c r="G47" s="25" t="s">
        <v>59</v>
      </c>
      <c r="J47">
        <v>15</v>
      </c>
      <c r="K47" s="321" t="s">
        <v>1284</v>
      </c>
      <c r="BV47" s="76" t="s">
        <v>780</v>
      </c>
      <c r="BW47" s="74" t="s">
        <v>781</v>
      </c>
      <c r="BX47" s="21" t="s">
        <v>782</v>
      </c>
      <c r="BY47" s="21"/>
      <c r="BZ47" s="21" t="s">
        <v>783</v>
      </c>
      <c r="CA47" s="21"/>
      <c r="CB47" s="21" t="s">
        <v>784</v>
      </c>
      <c r="CC47" s="21"/>
      <c r="CD47" s="21"/>
      <c r="CE47" s="21"/>
      <c r="CF47" s="202"/>
      <c r="CJ47" s="147" t="s">
        <v>1022</v>
      </c>
      <c r="CL47" s="246" t="s">
        <v>1105</v>
      </c>
      <c r="CM47" s="138" t="s">
        <v>1106</v>
      </c>
      <c r="DA47" s="361" t="s">
        <v>1459</v>
      </c>
      <c r="DB47" s="208"/>
      <c r="DC47" s="74" t="s">
        <v>1479</v>
      </c>
      <c r="DD47" s="74" t="s">
        <v>1480</v>
      </c>
      <c r="DE47" s="74" t="s">
        <v>1481</v>
      </c>
      <c r="DF47" s="74" t="s">
        <v>1481</v>
      </c>
      <c r="DG47" s="74" t="s">
        <v>1481</v>
      </c>
      <c r="DH47" s="74" t="s">
        <v>1481</v>
      </c>
      <c r="DI47" s="74" t="s">
        <v>1481</v>
      </c>
      <c r="DJ47" s="74"/>
      <c r="DK47" s="281"/>
    </row>
    <row r="48" spans="5:115" ht="225.75" x14ac:dyDescent="0.3">
      <c r="E48" s="154" t="s">
        <v>237</v>
      </c>
      <c r="F48" s="22"/>
      <c r="G48" s="25" t="s">
        <v>60</v>
      </c>
      <c r="J48">
        <v>16</v>
      </c>
      <c r="K48" s="321" t="s">
        <v>1285</v>
      </c>
      <c r="BV48" s="76"/>
      <c r="BW48" s="74" t="s">
        <v>785</v>
      </c>
      <c r="BX48" s="21" t="s">
        <v>786</v>
      </c>
      <c r="BY48" s="21"/>
      <c r="BZ48" s="74" t="s">
        <v>787</v>
      </c>
      <c r="CA48" s="21"/>
      <c r="CB48" s="21" t="s">
        <v>788</v>
      </c>
      <c r="CC48" s="21"/>
      <c r="CD48" s="21"/>
      <c r="CE48" s="21"/>
      <c r="CF48" s="202"/>
      <c r="CJ48" s="147" t="s">
        <v>1023</v>
      </c>
      <c r="CL48" s="246" t="s">
        <v>1107</v>
      </c>
      <c r="CM48" s="138" t="s">
        <v>1157</v>
      </c>
      <c r="DA48" s="361" t="s">
        <v>1460</v>
      </c>
      <c r="DB48" s="208"/>
      <c r="DC48" s="74" t="s">
        <v>1482</v>
      </c>
      <c r="DD48" s="74" t="s">
        <v>1483</v>
      </c>
      <c r="DE48" s="74" t="s">
        <v>1484</v>
      </c>
      <c r="DF48" s="74" t="s">
        <v>1502</v>
      </c>
      <c r="DG48" s="74" t="s">
        <v>1485</v>
      </c>
      <c r="DH48" s="74" t="s">
        <v>1486</v>
      </c>
      <c r="DI48" s="74" t="s">
        <v>1487</v>
      </c>
      <c r="DJ48" s="74"/>
      <c r="DK48" s="281"/>
    </row>
    <row r="49" spans="5:115" ht="31.5" thickBot="1" x14ac:dyDescent="0.35">
      <c r="E49" s="154" t="s">
        <v>238</v>
      </c>
      <c r="F49" s="22"/>
      <c r="G49" s="26" t="s">
        <v>61</v>
      </c>
      <c r="J49">
        <v>17</v>
      </c>
      <c r="K49" s="321" t="s">
        <v>1286</v>
      </c>
      <c r="BV49" s="76"/>
      <c r="BW49" s="21"/>
      <c r="BX49" s="21" t="s">
        <v>789</v>
      </c>
      <c r="BY49" s="21"/>
      <c r="BZ49" s="21"/>
      <c r="CA49" s="21"/>
      <c r="CB49" s="21" t="s">
        <v>790</v>
      </c>
      <c r="CC49" s="21"/>
      <c r="CD49" s="21"/>
      <c r="CE49" s="21"/>
      <c r="CF49" s="202"/>
      <c r="CJ49" s="148" t="s">
        <v>1024</v>
      </c>
      <c r="CL49" s="265" t="s">
        <v>1108</v>
      </c>
      <c r="CM49" s="266" t="s">
        <v>1106</v>
      </c>
      <c r="DA49" s="361" t="s">
        <v>1461</v>
      </c>
      <c r="DB49" s="208"/>
      <c r="DC49" s="74" t="s">
        <v>1475</v>
      </c>
      <c r="DD49" s="74"/>
      <c r="DE49" s="74" t="s">
        <v>1488</v>
      </c>
      <c r="DF49" s="74" t="s">
        <v>1489</v>
      </c>
      <c r="DG49" s="74"/>
      <c r="DH49" s="74"/>
      <c r="DI49" s="74" t="s">
        <v>1490</v>
      </c>
      <c r="DJ49" s="74"/>
      <c r="DK49" s="281"/>
    </row>
    <row r="50" spans="5:115" ht="31.5" thickBot="1" x14ac:dyDescent="0.35">
      <c r="E50" s="154" t="s">
        <v>239</v>
      </c>
      <c r="F50" s="22"/>
      <c r="J50">
        <v>18</v>
      </c>
      <c r="K50" s="321" t="s">
        <v>1287</v>
      </c>
      <c r="BV50" s="203"/>
      <c r="BW50" s="197"/>
      <c r="BX50" s="197"/>
      <c r="BY50" s="197"/>
      <c r="BZ50" s="197"/>
      <c r="CA50" s="197"/>
      <c r="CB50" s="197"/>
      <c r="CC50" s="197"/>
      <c r="CD50" s="197"/>
      <c r="CE50" s="197"/>
      <c r="CF50" s="204"/>
      <c r="CL50" s="246" t="s">
        <v>1109</v>
      </c>
      <c r="CM50" s="249" t="s">
        <v>1110</v>
      </c>
      <c r="DA50" s="361" t="s">
        <v>1462</v>
      </c>
      <c r="DB50" s="208"/>
      <c r="DC50" s="74" t="s">
        <v>1477</v>
      </c>
      <c r="DD50" s="74"/>
      <c r="DE50" s="74"/>
      <c r="DF50" s="74"/>
      <c r="DG50" s="74"/>
      <c r="DH50" s="74"/>
      <c r="DI50" s="74" t="s">
        <v>1491</v>
      </c>
      <c r="DJ50" s="74"/>
      <c r="DK50" s="281"/>
    </row>
    <row r="51" spans="5:115" ht="30.75" x14ac:dyDescent="0.3">
      <c r="E51" s="154" t="s">
        <v>240</v>
      </c>
      <c r="F51" s="22"/>
      <c r="J51">
        <v>19</v>
      </c>
      <c r="K51" s="321" t="s">
        <v>1288</v>
      </c>
      <c r="BV51" s="103" t="s">
        <v>791</v>
      </c>
      <c r="BW51" s="21"/>
      <c r="BX51" s="21"/>
      <c r="BY51" s="21"/>
      <c r="BZ51" s="21"/>
      <c r="CA51" s="21"/>
      <c r="CB51" s="21"/>
      <c r="CC51" s="21"/>
      <c r="CD51" s="21"/>
      <c r="CE51" s="21"/>
      <c r="CF51" s="202"/>
      <c r="CL51" s="246" t="s">
        <v>1111</v>
      </c>
      <c r="CM51" s="249" t="s">
        <v>1110</v>
      </c>
      <c r="DA51" s="361" t="s">
        <v>1463</v>
      </c>
      <c r="DB51" s="208"/>
      <c r="DC51" s="74"/>
      <c r="DD51" s="74"/>
      <c r="DE51" s="74"/>
      <c r="DF51" s="74"/>
      <c r="DG51" s="74"/>
      <c r="DH51" s="74"/>
      <c r="DI51" s="74"/>
      <c r="DJ51" s="74"/>
      <c r="DK51" s="281"/>
    </row>
    <row r="52" spans="5:115" ht="30.75" x14ac:dyDescent="0.3">
      <c r="E52" s="154" t="s">
        <v>241</v>
      </c>
      <c r="F52" s="22"/>
      <c r="J52">
        <v>20</v>
      </c>
      <c r="K52" s="321" t="s">
        <v>1289</v>
      </c>
      <c r="BV52" s="210" t="s">
        <v>927</v>
      </c>
      <c r="BW52" s="208" t="s">
        <v>933</v>
      </c>
      <c r="BX52" s="208" t="s">
        <v>939</v>
      </c>
      <c r="BY52" s="208" t="s">
        <v>945</v>
      </c>
      <c r="BZ52" s="208" t="s">
        <v>949</v>
      </c>
      <c r="CA52" s="21"/>
      <c r="CB52" s="21"/>
      <c r="CC52" s="21"/>
      <c r="CD52" s="21"/>
      <c r="CE52" s="21"/>
      <c r="CF52" s="202"/>
      <c r="CL52" s="246" t="s">
        <v>1112</v>
      </c>
      <c r="CM52" s="138" t="s">
        <v>1158</v>
      </c>
      <c r="DA52" s="361" t="s">
        <v>1464</v>
      </c>
      <c r="DB52" s="208"/>
      <c r="DC52" s="74"/>
      <c r="DD52" s="74"/>
      <c r="DE52" s="74"/>
      <c r="DF52" s="74"/>
      <c r="DG52" s="74"/>
      <c r="DH52" s="74"/>
      <c r="DI52" s="74"/>
      <c r="DJ52" s="74"/>
      <c r="DK52" s="281"/>
    </row>
    <row r="53" spans="5:115" ht="151.5" thickBot="1" x14ac:dyDescent="0.35">
      <c r="E53" s="154" t="s">
        <v>242</v>
      </c>
      <c r="F53" s="22"/>
      <c r="J53">
        <v>21</v>
      </c>
      <c r="K53" s="324" t="s">
        <v>1290</v>
      </c>
      <c r="BV53" s="177" t="s">
        <v>792</v>
      </c>
      <c r="BW53" s="21" t="s">
        <v>793</v>
      </c>
      <c r="BX53" s="74" t="s">
        <v>794</v>
      </c>
      <c r="BY53" s="21" t="s">
        <v>795</v>
      </c>
      <c r="BZ53" s="74" t="s">
        <v>796</v>
      </c>
      <c r="CA53" s="21"/>
      <c r="CB53" s="21"/>
      <c r="CC53" s="21"/>
      <c r="CD53" s="21"/>
      <c r="CE53" s="21"/>
      <c r="CF53" s="202"/>
      <c r="CL53" s="246" t="s">
        <v>1113</v>
      </c>
      <c r="CM53" s="138" t="s">
        <v>1159</v>
      </c>
      <c r="DA53" s="372"/>
      <c r="DB53" s="244"/>
      <c r="DC53" s="244"/>
      <c r="DD53" s="244"/>
      <c r="DE53" s="244"/>
      <c r="DF53" s="244"/>
      <c r="DG53" s="244"/>
      <c r="DH53" s="244"/>
      <c r="DI53" s="244"/>
      <c r="DJ53" s="244"/>
      <c r="DK53" s="283"/>
    </row>
    <row r="54" spans="5:115" ht="45.75" thickBot="1" x14ac:dyDescent="0.3">
      <c r="E54" s="154" t="s">
        <v>243</v>
      </c>
      <c r="F54" s="22"/>
      <c r="BV54" s="177" t="s">
        <v>797</v>
      </c>
      <c r="BW54" s="21" t="s">
        <v>798</v>
      </c>
      <c r="BX54" s="21" t="s">
        <v>799</v>
      </c>
      <c r="BY54" s="74" t="s">
        <v>800</v>
      </c>
      <c r="BZ54" s="21" t="s">
        <v>801</v>
      </c>
      <c r="CA54" s="21"/>
      <c r="CB54" s="21"/>
      <c r="CC54" s="21"/>
      <c r="CD54" s="21"/>
      <c r="CE54" s="21"/>
      <c r="CF54" s="202"/>
      <c r="CL54" s="262" t="s">
        <v>1115</v>
      </c>
      <c r="CM54" s="263" t="s">
        <v>1114</v>
      </c>
    </row>
    <row r="55" spans="5:115" ht="75.75" x14ac:dyDescent="0.3">
      <c r="E55" s="154" t="s">
        <v>244</v>
      </c>
      <c r="F55" s="22"/>
      <c r="K55" s="318" t="s">
        <v>1293</v>
      </c>
      <c r="BV55" s="177" t="s">
        <v>802</v>
      </c>
      <c r="BW55" s="74" t="s">
        <v>803</v>
      </c>
      <c r="BX55" s="74" t="s">
        <v>804</v>
      </c>
      <c r="BY55" s="74" t="s">
        <v>805</v>
      </c>
      <c r="BZ55" s="21"/>
      <c r="CA55" s="21"/>
      <c r="CB55" s="21"/>
      <c r="CC55" s="21"/>
      <c r="CD55" s="21"/>
      <c r="CE55" s="21"/>
      <c r="CF55" s="202"/>
      <c r="CL55" s="246" t="s">
        <v>1116</v>
      </c>
      <c r="CM55" s="249" t="s">
        <v>1117</v>
      </c>
    </row>
    <row r="56" spans="5:115" ht="30.75" x14ac:dyDescent="0.3">
      <c r="E56" s="154" t="s">
        <v>245</v>
      </c>
      <c r="F56" s="22"/>
      <c r="K56" s="319" t="s">
        <v>1291</v>
      </c>
      <c r="BV56" s="177" t="s">
        <v>806</v>
      </c>
      <c r="BW56" s="21" t="s">
        <v>807</v>
      </c>
      <c r="BX56" s="21" t="s">
        <v>808</v>
      </c>
      <c r="BY56" s="74" t="s">
        <v>809</v>
      </c>
      <c r="BZ56" s="21"/>
      <c r="CA56" s="21"/>
      <c r="CB56" s="21"/>
      <c r="CC56" s="21"/>
      <c r="CD56" s="21"/>
      <c r="CE56" s="21"/>
      <c r="CF56" s="202"/>
      <c r="CL56" s="262" t="s">
        <v>1118</v>
      </c>
      <c r="CM56" s="263" t="s">
        <v>1160</v>
      </c>
    </row>
    <row r="57" spans="5:115" ht="90.75" x14ac:dyDescent="0.3">
      <c r="E57" s="154" t="s">
        <v>246</v>
      </c>
      <c r="F57" s="22"/>
      <c r="J57">
        <v>1</v>
      </c>
      <c r="K57" s="321" t="s">
        <v>1311</v>
      </c>
      <c r="BV57" s="177" t="s">
        <v>810</v>
      </c>
      <c r="BW57" s="21" t="s">
        <v>811</v>
      </c>
      <c r="BX57" s="74" t="s">
        <v>812</v>
      </c>
      <c r="BY57" s="74" t="s">
        <v>813</v>
      </c>
      <c r="BZ57" s="21"/>
      <c r="CA57" s="21"/>
      <c r="CB57" s="21"/>
      <c r="CC57" s="21"/>
      <c r="CD57" s="21"/>
      <c r="CE57" s="21"/>
      <c r="CF57" s="202"/>
      <c r="CL57" s="251" t="s">
        <v>1119</v>
      </c>
      <c r="CM57" s="138" t="s">
        <v>1161</v>
      </c>
    </row>
    <row r="58" spans="5:115" ht="18.75" x14ac:dyDescent="0.3">
      <c r="E58" s="154" t="s">
        <v>247</v>
      </c>
      <c r="F58" s="22"/>
      <c r="J58">
        <v>2</v>
      </c>
      <c r="K58" s="321" t="s">
        <v>1294</v>
      </c>
      <c r="BV58" s="177" t="s">
        <v>814</v>
      </c>
      <c r="BW58" s="21" t="s">
        <v>815</v>
      </c>
      <c r="BX58" s="21" t="s">
        <v>816</v>
      </c>
      <c r="BY58" s="21"/>
      <c r="BZ58" s="21"/>
      <c r="CA58" s="21"/>
      <c r="CB58" s="21"/>
      <c r="CC58" s="21"/>
      <c r="CD58" s="21"/>
      <c r="CE58" s="21"/>
      <c r="CF58" s="202"/>
      <c r="CL58" s="262" t="s">
        <v>1121</v>
      </c>
      <c r="CM58" s="263" t="s">
        <v>1120</v>
      </c>
    </row>
    <row r="59" spans="5:115" ht="105.75" x14ac:dyDescent="0.3">
      <c r="E59" s="154" t="s">
        <v>248</v>
      </c>
      <c r="F59" s="22"/>
      <c r="J59">
        <v>3</v>
      </c>
      <c r="K59" s="321" t="s">
        <v>1295</v>
      </c>
      <c r="BV59" s="177" t="s">
        <v>817</v>
      </c>
      <c r="BW59" s="21" t="s">
        <v>818</v>
      </c>
      <c r="BX59" s="74" t="s">
        <v>819</v>
      </c>
      <c r="BY59" s="21"/>
      <c r="BZ59" s="21"/>
      <c r="CA59" s="21"/>
      <c r="CB59" s="21"/>
      <c r="CC59" s="21"/>
      <c r="CD59" s="21"/>
      <c r="CE59" s="21"/>
      <c r="CF59" s="202"/>
      <c r="CL59" s="246" t="s">
        <v>1122</v>
      </c>
      <c r="CM59" s="138" t="s">
        <v>1162</v>
      </c>
    </row>
    <row r="60" spans="5:115" ht="18" x14ac:dyDescent="0.25">
      <c r="E60" s="154" t="s">
        <v>249</v>
      </c>
      <c r="F60" s="22"/>
      <c r="J60">
        <v>4</v>
      </c>
      <c r="K60" s="322" t="s">
        <v>1296</v>
      </c>
      <c r="BV60" s="177" t="s">
        <v>820</v>
      </c>
      <c r="BW60" s="21" t="s">
        <v>821</v>
      </c>
      <c r="BX60" s="21" t="s">
        <v>822</v>
      </c>
      <c r="BY60" s="21"/>
      <c r="BZ60" s="21"/>
      <c r="CA60" s="21"/>
      <c r="CB60" s="21"/>
      <c r="CC60" s="21"/>
      <c r="CD60" s="21"/>
      <c r="CE60" s="21"/>
      <c r="CF60" s="202"/>
      <c r="CL60" s="262" t="s">
        <v>1124</v>
      </c>
      <c r="CM60" s="263" t="s">
        <v>1123</v>
      </c>
    </row>
    <row r="61" spans="5:115" ht="30.75" x14ac:dyDescent="0.3">
      <c r="E61" s="154" t="s">
        <v>250</v>
      </c>
      <c r="F61" s="22"/>
      <c r="J61">
        <v>5</v>
      </c>
      <c r="K61" s="321" t="s">
        <v>1297</v>
      </c>
      <c r="BV61" s="177" t="s">
        <v>823</v>
      </c>
      <c r="BW61" s="21" t="s">
        <v>824</v>
      </c>
      <c r="BX61" s="74" t="s">
        <v>825</v>
      </c>
      <c r="BY61" s="21"/>
      <c r="BZ61" s="21"/>
      <c r="CA61" s="21"/>
      <c r="CB61" s="21"/>
      <c r="CC61" s="21"/>
      <c r="CD61" s="21"/>
      <c r="CE61" s="21"/>
      <c r="CF61" s="202"/>
      <c r="CL61" s="246" t="s">
        <v>1125</v>
      </c>
      <c r="CM61" s="138" t="s">
        <v>1163</v>
      </c>
    </row>
    <row r="62" spans="5:115" ht="90.75" x14ac:dyDescent="0.3">
      <c r="E62" s="154" t="s">
        <v>251</v>
      </c>
      <c r="F62" s="22"/>
      <c r="J62">
        <v>6</v>
      </c>
      <c r="K62" s="321" t="s">
        <v>1298</v>
      </c>
      <c r="BV62" s="76"/>
      <c r="BW62" s="21" t="s">
        <v>826</v>
      </c>
      <c r="BX62" s="21" t="s">
        <v>827</v>
      </c>
      <c r="BY62" s="21"/>
      <c r="BZ62" s="21"/>
      <c r="CA62" s="21"/>
      <c r="CB62" s="21"/>
      <c r="CC62" s="21"/>
      <c r="CD62" s="21"/>
      <c r="CE62" s="21"/>
      <c r="CF62" s="202"/>
      <c r="CL62" s="246" t="s">
        <v>1126</v>
      </c>
      <c r="CM62" s="138" t="s">
        <v>1164</v>
      </c>
    </row>
    <row r="63" spans="5:115" ht="18.75" thickBot="1" x14ac:dyDescent="0.3">
      <c r="E63" s="154" t="s">
        <v>252</v>
      </c>
      <c r="F63" s="22"/>
      <c r="J63">
        <v>7</v>
      </c>
      <c r="K63" s="323" t="s">
        <v>1299</v>
      </c>
      <c r="BV63" s="76"/>
      <c r="BW63" s="21" t="s">
        <v>828</v>
      </c>
      <c r="BX63" s="74" t="s">
        <v>829</v>
      </c>
      <c r="BY63" s="21"/>
      <c r="BZ63" s="21"/>
      <c r="CA63" s="21"/>
      <c r="CB63" s="21"/>
      <c r="CC63" s="21"/>
      <c r="CD63" s="21"/>
      <c r="CE63" s="21"/>
      <c r="CF63" s="202"/>
      <c r="CL63" s="262" t="s">
        <v>1128</v>
      </c>
      <c r="CM63" s="264" t="s">
        <v>1127</v>
      </c>
    </row>
    <row r="64" spans="5:115" ht="210.75" thickBot="1" x14ac:dyDescent="0.3">
      <c r="E64" s="154" t="s">
        <v>253</v>
      </c>
      <c r="F64" s="22"/>
      <c r="BV64" s="76"/>
      <c r="BW64" s="74" t="s">
        <v>830</v>
      </c>
      <c r="BX64" s="74" t="s">
        <v>831</v>
      </c>
      <c r="BY64" s="21"/>
      <c r="BZ64" s="21"/>
      <c r="CA64" s="21"/>
      <c r="CB64" s="21"/>
      <c r="CC64" s="21"/>
      <c r="CD64" s="21"/>
      <c r="CE64" s="21"/>
      <c r="CF64" s="202"/>
      <c r="CL64" s="246" t="s">
        <v>1129</v>
      </c>
      <c r="CM64" s="138" t="s">
        <v>1165</v>
      </c>
    </row>
    <row r="65" spans="5:91" ht="195.75" customHeight="1" x14ac:dyDescent="0.25">
      <c r="E65" s="154" t="s">
        <v>254</v>
      </c>
      <c r="F65" s="22"/>
      <c r="K65" s="320" t="s">
        <v>1303</v>
      </c>
      <c r="BV65" s="76"/>
      <c r="BW65" s="21" t="s">
        <v>832</v>
      </c>
      <c r="BX65" s="74" t="s">
        <v>833</v>
      </c>
      <c r="BY65" s="21"/>
      <c r="BZ65" s="21"/>
      <c r="CA65" s="21"/>
      <c r="CB65" s="21"/>
      <c r="CC65" s="21"/>
      <c r="CD65" s="21"/>
      <c r="CE65" s="21"/>
      <c r="CF65" s="202"/>
      <c r="CL65" s="260" t="s">
        <v>1130</v>
      </c>
      <c r="CM65" s="261" t="s">
        <v>1131</v>
      </c>
    </row>
    <row r="66" spans="5:91" ht="30.75" x14ac:dyDescent="0.3">
      <c r="E66" s="154" t="s">
        <v>255</v>
      </c>
      <c r="F66" s="22"/>
      <c r="K66" s="319" t="s">
        <v>1291</v>
      </c>
      <c r="BV66" s="76"/>
      <c r="BW66" s="74" t="s">
        <v>834</v>
      </c>
      <c r="BX66" s="74" t="s">
        <v>835</v>
      </c>
      <c r="BY66" s="21"/>
      <c r="BZ66" s="21"/>
      <c r="CA66" s="21"/>
      <c r="CB66" s="21"/>
      <c r="CC66" s="21"/>
      <c r="CD66" s="21"/>
      <c r="CE66" s="21"/>
      <c r="CF66" s="202"/>
      <c r="CL66" s="260" t="s">
        <v>1132</v>
      </c>
      <c r="CM66" s="261" t="s">
        <v>1133</v>
      </c>
    </row>
    <row r="67" spans="5:91" ht="18.75" x14ac:dyDescent="0.3">
      <c r="E67" s="154" t="s">
        <v>256</v>
      </c>
      <c r="F67" s="22"/>
      <c r="J67">
        <v>1</v>
      </c>
      <c r="K67" s="321" t="s">
        <v>1304</v>
      </c>
      <c r="BV67" s="76"/>
      <c r="BW67" s="21" t="s">
        <v>836</v>
      </c>
      <c r="BX67" s="21"/>
      <c r="BY67" s="21"/>
      <c r="BZ67" s="21"/>
      <c r="CA67" s="21"/>
      <c r="CB67" s="21"/>
      <c r="CC67" s="21"/>
      <c r="CD67" s="21"/>
      <c r="CE67" s="21"/>
      <c r="CF67" s="202"/>
      <c r="CL67" s="260" t="s">
        <v>1134</v>
      </c>
      <c r="CM67" s="261" t="s">
        <v>1135</v>
      </c>
    </row>
    <row r="68" spans="5:91" ht="30.75" x14ac:dyDescent="0.3">
      <c r="E68" s="154" t="s">
        <v>257</v>
      </c>
      <c r="F68" s="22"/>
      <c r="J68">
        <v>2</v>
      </c>
      <c r="K68" s="321" t="s">
        <v>1305</v>
      </c>
      <c r="BV68" s="76"/>
      <c r="BW68" s="74" t="s">
        <v>793</v>
      </c>
      <c r="BX68" s="21"/>
      <c r="BY68" s="21"/>
      <c r="BZ68" s="21"/>
      <c r="CA68" s="21"/>
      <c r="CB68" s="21"/>
      <c r="CC68" s="21"/>
      <c r="CD68" s="21"/>
      <c r="CE68" s="21"/>
      <c r="CF68" s="202"/>
      <c r="CL68" s="262" t="s">
        <v>1136</v>
      </c>
      <c r="CM68" s="263" t="s">
        <v>1137</v>
      </c>
    </row>
    <row r="69" spans="5:91" ht="18.75" x14ac:dyDescent="0.3">
      <c r="E69" s="154" t="s">
        <v>258</v>
      </c>
      <c r="F69" s="22"/>
      <c r="J69">
        <v>3</v>
      </c>
      <c r="K69" s="321" t="s">
        <v>1306</v>
      </c>
      <c r="BV69" s="76"/>
      <c r="BW69" s="21" t="s">
        <v>837</v>
      </c>
      <c r="BX69" s="21"/>
      <c r="BY69" s="21"/>
      <c r="BZ69" s="21"/>
      <c r="CA69" s="21"/>
      <c r="CB69" s="21"/>
      <c r="CC69" s="21"/>
      <c r="CD69" s="21"/>
      <c r="CE69" s="21"/>
      <c r="CF69" s="202"/>
      <c r="CL69" s="246" t="s">
        <v>1138</v>
      </c>
      <c r="CM69" s="249" t="s">
        <v>1139</v>
      </c>
    </row>
    <row r="70" spans="5:91" ht="150.75" x14ac:dyDescent="0.3">
      <c r="E70" s="154" t="s">
        <v>259</v>
      </c>
      <c r="F70" s="22"/>
      <c r="J70">
        <v>4</v>
      </c>
      <c r="K70" s="321" t="s">
        <v>1307</v>
      </c>
      <c r="BV70" s="76"/>
      <c r="BW70" s="74" t="s">
        <v>838</v>
      </c>
      <c r="BX70" s="21"/>
      <c r="BY70" s="21"/>
      <c r="BZ70" s="21"/>
      <c r="CA70" s="21"/>
      <c r="CB70" s="21"/>
      <c r="CC70" s="21"/>
      <c r="CD70" s="21"/>
      <c r="CE70" s="21"/>
      <c r="CF70" s="202"/>
      <c r="CL70" s="246" t="s">
        <v>1140</v>
      </c>
      <c r="CM70" s="138" t="s">
        <v>1166</v>
      </c>
    </row>
    <row r="71" spans="5:91" ht="19.5" thickBot="1" x14ac:dyDescent="0.35">
      <c r="E71" s="154" t="s">
        <v>260</v>
      </c>
      <c r="F71" s="22"/>
      <c r="J71">
        <v>5</v>
      </c>
      <c r="K71" s="321" t="s">
        <v>1308</v>
      </c>
      <c r="BV71" s="76"/>
      <c r="BW71" s="21" t="s">
        <v>839</v>
      </c>
      <c r="BX71" s="21"/>
      <c r="BY71" s="21"/>
      <c r="BZ71" s="21"/>
      <c r="CA71" s="21"/>
      <c r="CB71" s="21"/>
      <c r="CC71" s="21"/>
      <c r="CD71" s="21"/>
      <c r="CE71" s="21"/>
      <c r="CF71" s="202"/>
      <c r="CL71" s="247" t="s">
        <v>1141</v>
      </c>
      <c r="CM71" s="248" t="s">
        <v>1139</v>
      </c>
    </row>
    <row r="72" spans="5:91" ht="18.75" x14ac:dyDescent="0.3">
      <c r="E72" s="154" t="s">
        <v>261</v>
      </c>
      <c r="F72" s="22"/>
      <c r="J72">
        <v>6</v>
      </c>
      <c r="K72" s="321" t="s">
        <v>1309</v>
      </c>
      <c r="BV72" s="76"/>
      <c r="BW72" s="74" t="s">
        <v>840</v>
      </c>
      <c r="BX72" s="21"/>
      <c r="BY72" s="21"/>
      <c r="BZ72" s="21"/>
      <c r="CA72" s="21"/>
      <c r="CB72" s="21"/>
      <c r="CC72" s="21"/>
      <c r="CD72" s="21"/>
      <c r="CE72" s="21"/>
      <c r="CF72" s="202"/>
    </row>
    <row r="73" spans="5:91" ht="19.5" thickBot="1" x14ac:dyDescent="0.35">
      <c r="E73" s="154" t="s">
        <v>262</v>
      </c>
      <c r="F73" s="22"/>
      <c r="J73">
        <v>7</v>
      </c>
      <c r="K73" s="324" t="s">
        <v>1310</v>
      </c>
      <c r="BV73" s="76"/>
      <c r="BW73" s="21" t="s">
        <v>841</v>
      </c>
      <c r="BX73" s="21"/>
      <c r="BY73" s="21"/>
      <c r="BZ73" s="21"/>
      <c r="CA73" s="21"/>
      <c r="CB73" s="21"/>
      <c r="CC73" s="21"/>
      <c r="CD73" s="21"/>
      <c r="CE73" s="21"/>
      <c r="CF73" s="202"/>
    </row>
    <row r="74" spans="5:91" x14ac:dyDescent="0.25">
      <c r="E74" s="154" t="s">
        <v>263</v>
      </c>
      <c r="F74" s="22"/>
      <c r="BV74" s="76"/>
      <c r="BW74" s="74" t="s">
        <v>842</v>
      </c>
      <c r="BX74" s="21"/>
      <c r="BY74" s="21"/>
      <c r="BZ74" s="21"/>
      <c r="CA74" s="21"/>
      <c r="CB74" s="21"/>
      <c r="CC74" s="21"/>
      <c r="CD74" s="21"/>
      <c r="CE74" s="21"/>
      <c r="CF74" s="202"/>
    </row>
    <row r="75" spans="5:91" x14ac:dyDescent="0.25">
      <c r="E75" s="154" t="s">
        <v>264</v>
      </c>
      <c r="F75" s="22"/>
      <c r="BV75" s="76"/>
      <c r="BW75" s="21" t="s">
        <v>843</v>
      </c>
      <c r="BX75" s="21"/>
      <c r="BY75" s="21"/>
      <c r="BZ75" s="21"/>
      <c r="CA75" s="21"/>
      <c r="CB75" s="21"/>
      <c r="CC75" s="21"/>
      <c r="CD75" s="21"/>
      <c r="CE75" s="21"/>
      <c r="CF75" s="202"/>
    </row>
    <row r="76" spans="5:91" x14ac:dyDescent="0.25">
      <c r="E76" s="154" t="s">
        <v>265</v>
      </c>
      <c r="F76" s="22"/>
      <c r="BV76" s="76"/>
      <c r="BW76" s="74" t="s">
        <v>844</v>
      </c>
      <c r="BX76" s="21"/>
      <c r="BY76" s="21"/>
      <c r="BZ76" s="21"/>
      <c r="CA76" s="21"/>
      <c r="CB76" s="21"/>
      <c r="CC76" s="21"/>
      <c r="CD76" s="21"/>
      <c r="CE76" s="21"/>
      <c r="CF76" s="202"/>
    </row>
    <row r="77" spans="5:91" x14ac:dyDescent="0.25">
      <c r="E77" s="154" t="s">
        <v>266</v>
      </c>
      <c r="F77" s="22"/>
      <c r="K77" s="331" t="s">
        <v>1316</v>
      </c>
      <c r="BV77" s="76"/>
      <c r="BW77" s="21" t="s">
        <v>845</v>
      </c>
      <c r="BX77" s="21"/>
      <c r="BY77" s="21"/>
      <c r="BZ77" s="21"/>
      <c r="CA77" s="21"/>
      <c r="CB77" s="21"/>
      <c r="CC77" s="21"/>
      <c r="CD77" s="21"/>
      <c r="CE77" s="21"/>
      <c r="CF77" s="202"/>
    </row>
    <row r="78" spans="5:91" ht="21" x14ac:dyDescent="0.35">
      <c r="E78" s="154" t="s">
        <v>267</v>
      </c>
      <c r="F78" s="22"/>
      <c r="K78" s="332" t="s">
        <v>1317</v>
      </c>
      <c r="BV78" s="76"/>
      <c r="BW78" s="74" t="s">
        <v>846</v>
      </c>
      <c r="BX78" s="21"/>
      <c r="BY78" s="21"/>
      <c r="BZ78" s="21"/>
      <c r="CA78" s="21"/>
      <c r="CB78" s="21"/>
      <c r="CC78" s="21"/>
      <c r="CD78" s="21"/>
      <c r="CE78" s="21"/>
      <c r="CF78" s="202"/>
    </row>
    <row r="79" spans="5:91" ht="21" x14ac:dyDescent="0.35">
      <c r="E79" s="154" t="s">
        <v>268</v>
      </c>
      <c r="F79" s="22"/>
      <c r="K79" s="332" t="s">
        <v>1318</v>
      </c>
      <c r="BV79" s="76"/>
      <c r="BW79" s="21" t="s">
        <v>847</v>
      </c>
      <c r="BX79" s="21"/>
      <c r="BY79" s="21"/>
      <c r="BZ79" s="21"/>
      <c r="CA79" s="21"/>
      <c r="CB79" s="21"/>
      <c r="CC79" s="21"/>
      <c r="CD79" s="21"/>
      <c r="CE79" s="21"/>
      <c r="CF79" s="202"/>
    </row>
    <row r="80" spans="5:91" ht="21" x14ac:dyDescent="0.35">
      <c r="E80" s="154" t="s">
        <v>269</v>
      </c>
      <c r="F80" s="22"/>
      <c r="K80" s="332" t="s">
        <v>1319</v>
      </c>
      <c r="BV80" s="76"/>
      <c r="BW80" s="74" t="s">
        <v>848</v>
      </c>
      <c r="BX80" s="21"/>
      <c r="BY80" s="21"/>
      <c r="BZ80" s="21"/>
      <c r="CA80" s="21"/>
      <c r="CB80" s="21"/>
      <c r="CC80" s="21"/>
      <c r="CD80" s="21"/>
      <c r="CE80" s="21"/>
      <c r="CF80" s="202"/>
    </row>
    <row r="81" spans="5:84" ht="31.5" x14ac:dyDescent="0.35">
      <c r="E81" s="154" t="s">
        <v>270</v>
      </c>
      <c r="F81" s="22"/>
      <c r="K81" s="333" t="s">
        <v>1320</v>
      </c>
      <c r="BV81" s="76"/>
      <c r="BW81" s="74" t="s">
        <v>849</v>
      </c>
      <c r="BX81" s="21"/>
      <c r="BY81" s="21"/>
      <c r="BZ81" s="21"/>
      <c r="CA81" s="21"/>
      <c r="CB81" s="21"/>
      <c r="CC81" s="21"/>
      <c r="CD81" s="21"/>
      <c r="CE81" s="21"/>
      <c r="CF81" s="202"/>
    </row>
    <row r="82" spans="5:84" ht="16.5" thickBot="1" x14ac:dyDescent="0.3">
      <c r="E82" s="154" t="s">
        <v>271</v>
      </c>
      <c r="F82" s="22"/>
      <c r="BV82" s="203"/>
      <c r="BW82" s="197"/>
      <c r="BX82" s="197"/>
      <c r="BY82" s="197"/>
      <c r="BZ82" s="197"/>
      <c r="CA82" s="197"/>
      <c r="CB82" s="197"/>
      <c r="CC82" s="197"/>
      <c r="CD82" s="197"/>
      <c r="CE82" s="197"/>
      <c r="CF82" s="204"/>
    </row>
    <row r="83" spans="5:84" x14ac:dyDescent="0.25">
      <c r="E83" s="154" t="s">
        <v>272</v>
      </c>
      <c r="F83" s="22"/>
      <c r="BV83" s="76"/>
      <c r="BW83" s="21"/>
      <c r="BX83" s="21"/>
      <c r="BY83" s="21"/>
      <c r="BZ83" s="21"/>
      <c r="CA83" s="21"/>
      <c r="CB83" s="21"/>
      <c r="CC83" s="21"/>
      <c r="CD83" s="21"/>
      <c r="CE83" s="21"/>
      <c r="CF83" s="202"/>
    </row>
    <row r="84" spans="5:84" x14ac:dyDescent="0.25">
      <c r="E84" s="154" t="s">
        <v>273</v>
      </c>
      <c r="F84" s="22"/>
      <c r="BV84" s="83" t="s">
        <v>850</v>
      </c>
      <c r="BW84" s="21"/>
      <c r="BX84" s="21"/>
      <c r="BY84" s="21"/>
      <c r="BZ84" s="21"/>
      <c r="CA84" s="21"/>
      <c r="CB84" s="21"/>
      <c r="CC84" s="21"/>
      <c r="CD84" s="21"/>
      <c r="CE84" s="21"/>
      <c r="CF84" s="202"/>
    </row>
    <row r="85" spans="5:84" x14ac:dyDescent="0.25">
      <c r="E85" s="154" t="s">
        <v>274</v>
      </c>
      <c r="F85" s="22"/>
      <c r="BV85" s="210" t="s">
        <v>928</v>
      </c>
      <c r="BW85" s="208" t="s">
        <v>934</v>
      </c>
      <c r="BX85" s="208" t="s">
        <v>940</v>
      </c>
      <c r="BY85" s="208" t="s">
        <v>946</v>
      </c>
      <c r="BZ85" s="208" t="s">
        <v>950</v>
      </c>
      <c r="CA85" s="21"/>
      <c r="CB85" s="21"/>
      <c r="CC85" s="21"/>
      <c r="CD85" s="21"/>
      <c r="CE85" s="21"/>
      <c r="CF85" s="202"/>
    </row>
    <row r="86" spans="5:84" x14ac:dyDescent="0.25">
      <c r="E86" s="154" t="s">
        <v>275</v>
      </c>
      <c r="F86" s="22"/>
      <c r="BV86" s="177" t="s">
        <v>851</v>
      </c>
      <c r="BW86" s="21" t="s">
        <v>852</v>
      </c>
      <c r="BX86" s="21" t="s">
        <v>853</v>
      </c>
      <c r="BY86" s="21" t="s">
        <v>854</v>
      </c>
      <c r="BZ86" s="21" t="s">
        <v>855</v>
      </c>
      <c r="CA86" s="21"/>
      <c r="CB86" s="21"/>
      <c r="CC86" s="21"/>
      <c r="CD86" s="21"/>
      <c r="CE86" s="21"/>
      <c r="CF86" s="202"/>
    </row>
    <row r="87" spans="5:84" x14ac:dyDescent="0.25">
      <c r="E87" s="154" t="s">
        <v>276</v>
      </c>
      <c r="F87" s="22"/>
      <c r="BV87" s="177" t="s">
        <v>856</v>
      </c>
      <c r="BW87" s="21" t="s">
        <v>857</v>
      </c>
      <c r="BX87" s="21"/>
      <c r="BY87" s="21" t="s">
        <v>858</v>
      </c>
      <c r="BZ87" s="21"/>
      <c r="CA87" s="21"/>
      <c r="CB87" s="21"/>
      <c r="CC87" s="21"/>
      <c r="CD87" s="21"/>
      <c r="CE87" s="21"/>
      <c r="CF87" s="202"/>
    </row>
    <row r="88" spans="5:84" x14ac:dyDescent="0.25">
      <c r="E88" s="154" t="s">
        <v>277</v>
      </c>
      <c r="F88" s="22"/>
      <c r="BV88" s="177" t="s">
        <v>859</v>
      </c>
      <c r="BW88" s="21" t="s">
        <v>860</v>
      </c>
      <c r="BX88" s="21"/>
      <c r="BY88" s="21" t="s">
        <v>861</v>
      </c>
      <c r="BZ88" s="21"/>
      <c r="CA88" s="21"/>
      <c r="CB88" s="21"/>
      <c r="CC88" s="21"/>
      <c r="CD88" s="21"/>
      <c r="CE88" s="21"/>
      <c r="CF88" s="202"/>
    </row>
    <row r="89" spans="5:84" x14ac:dyDescent="0.25">
      <c r="E89" s="154" t="s">
        <v>278</v>
      </c>
      <c r="F89" s="22"/>
      <c r="BV89" s="177" t="s">
        <v>862</v>
      </c>
      <c r="BW89" s="21"/>
      <c r="BX89" s="21"/>
      <c r="BY89" s="21" t="s">
        <v>863</v>
      </c>
      <c r="BZ89" s="21"/>
      <c r="CA89" s="21"/>
      <c r="CB89" s="21"/>
      <c r="CC89" s="21"/>
      <c r="CD89" s="21"/>
      <c r="CE89" s="21"/>
      <c r="CF89" s="202"/>
    </row>
    <row r="90" spans="5:84" ht="45" x14ac:dyDescent="0.25">
      <c r="E90" s="154" t="s">
        <v>279</v>
      </c>
      <c r="F90" s="22"/>
      <c r="BV90" s="177" t="s">
        <v>864</v>
      </c>
      <c r="BW90" s="21"/>
      <c r="BX90" s="21"/>
      <c r="BY90" s="74" t="s">
        <v>865</v>
      </c>
      <c r="BZ90" s="21"/>
      <c r="CA90" s="21"/>
      <c r="CB90" s="21"/>
      <c r="CC90" s="21"/>
      <c r="CD90" s="21"/>
      <c r="CE90" s="21"/>
      <c r="CF90" s="202"/>
    </row>
    <row r="91" spans="5:84" x14ac:dyDescent="0.25">
      <c r="E91" s="154" t="s">
        <v>280</v>
      </c>
      <c r="F91" s="22"/>
      <c r="BV91" s="177" t="s">
        <v>1262</v>
      </c>
      <c r="BW91" s="21"/>
      <c r="BX91" s="21"/>
      <c r="BY91" s="21" t="s">
        <v>866</v>
      </c>
      <c r="BZ91" s="21"/>
      <c r="CA91" s="21"/>
      <c r="CB91" s="21"/>
      <c r="CC91" s="21"/>
      <c r="CD91" s="21"/>
      <c r="CE91" s="21"/>
      <c r="CF91" s="202"/>
    </row>
    <row r="92" spans="5:84" x14ac:dyDescent="0.25">
      <c r="E92" s="154" t="s">
        <v>281</v>
      </c>
      <c r="F92" s="22"/>
      <c r="BV92" s="76"/>
      <c r="BW92" s="21"/>
      <c r="BX92" s="21"/>
      <c r="BY92" s="21" t="s">
        <v>867</v>
      </c>
      <c r="BZ92" s="21"/>
      <c r="CA92" s="21"/>
      <c r="CB92" s="21"/>
      <c r="CC92" s="21"/>
      <c r="CD92" s="21"/>
      <c r="CE92" s="21"/>
      <c r="CF92" s="202"/>
    </row>
    <row r="93" spans="5:84" ht="16.5" thickBot="1" x14ac:dyDescent="0.3">
      <c r="E93" s="154" t="s">
        <v>282</v>
      </c>
      <c r="F93" s="22"/>
      <c r="BV93" s="203"/>
      <c r="BW93" s="197"/>
      <c r="BX93" s="197"/>
      <c r="BY93" s="197"/>
      <c r="BZ93" s="197"/>
      <c r="CA93" s="197"/>
      <c r="CB93" s="197"/>
      <c r="CC93" s="197"/>
      <c r="CD93" s="197"/>
      <c r="CE93" s="197"/>
      <c r="CF93" s="204"/>
    </row>
    <row r="94" spans="5:84" x14ac:dyDescent="0.25">
      <c r="E94" s="154" t="s">
        <v>283</v>
      </c>
      <c r="F94" s="22"/>
      <c r="BV94" s="82" t="s">
        <v>868</v>
      </c>
      <c r="BW94" s="21"/>
      <c r="BX94" s="21"/>
      <c r="BY94" s="21"/>
      <c r="BZ94" s="21"/>
      <c r="CA94" s="21"/>
      <c r="CB94" s="21"/>
      <c r="CC94" s="21"/>
      <c r="CD94" s="21"/>
      <c r="CE94" s="21"/>
      <c r="CF94" s="202"/>
    </row>
    <row r="95" spans="5:84" x14ac:dyDescent="0.25">
      <c r="E95" s="154" t="s">
        <v>284</v>
      </c>
      <c r="F95" s="22"/>
      <c r="BV95" s="210" t="s">
        <v>929</v>
      </c>
      <c r="BW95" s="208" t="s">
        <v>935</v>
      </c>
      <c r="BX95" s="208" t="s">
        <v>941</v>
      </c>
      <c r="BY95" s="208" t="s">
        <v>872</v>
      </c>
      <c r="BZ95" s="208" t="s">
        <v>951</v>
      </c>
      <c r="CA95" s="208" t="s">
        <v>955</v>
      </c>
      <c r="CB95" s="208" t="s">
        <v>958</v>
      </c>
      <c r="CC95" s="208" t="s">
        <v>960</v>
      </c>
      <c r="CD95" s="208" t="s">
        <v>962</v>
      </c>
      <c r="CE95" s="21"/>
      <c r="CF95" s="202"/>
    </row>
    <row r="96" spans="5:84" ht="30" x14ac:dyDescent="0.25">
      <c r="E96" s="154" t="s">
        <v>285</v>
      </c>
      <c r="F96" s="22"/>
      <c r="BV96" s="177" t="s">
        <v>869</v>
      </c>
      <c r="BW96" s="21" t="s">
        <v>870</v>
      </c>
      <c r="BX96" s="74" t="s">
        <v>871</v>
      </c>
      <c r="BY96" s="74" t="s">
        <v>872</v>
      </c>
      <c r="BZ96" s="74" t="s">
        <v>873</v>
      </c>
      <c r="CA96" s="74" t="s">
        <v>874</v>
      </c>
      <c r="CB96" s="74" t="s">
        <v>875</v>
      </c>
      <c r="CC96" s="74" t="s">
        <v>876</v>
      </c>
      <c r="CD96" s="74" t="s">
        <v>877</v>
      </c>
      <c r="CE96" s="21"/>
      <c r="CF96" s="202"/>
    </row>
    <row r="97" spans="5:84" ht="45" x14ac:dyDescent="0.25">
      <c r="E97" s="154" t="s">
        <v>286</v>
      </c>
      <c r="F97" s="22"/>
      <c r="BV97" s="177" t="s">
        <v>878</v>
      </c>
      <c r="BW97" s="21" t="s">
        <v>879</v>
      </c>
      <c r="BX97" s="74" t="s">
        <v>880</v>
      </c>
      <c r="BY97" s="74" t="s">
        <v>881</v>
      </c>
      <c r="BZ97" s="74" t="s">
        <v>882</v>
      </c>
      <c r="CA97" s="74" t="s">
        <v>883</v>
      </c>
      <c r="CB97" s="74" t="s">
        <v>884</v>
      </c>
      <c r="CC97" s="74" t="s">
        <v>885</v>
      </c>
      <c r="CD97" s="74" t="s">
        <v>886</v>
      </c>
      <c r="CE97" s="21"/>
      <c r="CF97" s="202"/>
    </row>
    <row r="98" spans="5:84" x14ac:dyDescent="0.25">
      <c r="E98" s="154" t="s">
        <v>287</v>
      </c>
      <c r="F98" s="22"/>
      <c r="BV98" s="76"/>
      <c r="BW98" s="21" t="s">
        <v>887</v>
      </c>
      <c r="BX98" s="21"/>
      <c r="BY98" s="74" t="s">
        <v>888</v>
      </c>
      <c r="BZ98" s="74" t="s">
        <v>889</v>
      </c>
      <c r="CA98" s="21" t="s">
        <v>890</v>
      </c>
      <c r="CB98" s="21" t="s">
        <v>891</v>
      </c>
      <c r="CC98" s="21" t="s">
        <v>892</v>
      </c>
      <c r="CD98" s="21"/>
      <c r="CE98" s="21"/>
      <c r="CF98" s="202"/>
    </row>
    <row r="99" spans="5:84" ht="30" x14ac:dyDescent="0.25">
      <c r="E99" s="154" t="s">
        <v>288</v>
      </c>
      <c r="F99" s="22"/>
      <c r="BV99" s="76"/>
      <c r="BW99" s="21" t="s">
        <v>893</v>
      </c>
      <c r="BX99" s="21"/>
      <c r="BY99" s="74" t="s">
        <v>894</v>
      </c>
      <c r="BZ99" s="21"/>
      <c r="CA99" s="21"/>
      <c r="CB99" s="21" t="s">
        <v>895</v>
      </c>
      <c r="CC99" s="74" t="s">
        <v>896</v>
      </c>
      <c r="CD99" s="21"/>
      <c r="CE99" s="21"/>
      <c r="CF99" s="202"/>
    </row>
    <row r="100" spans="5:84" ht="45" x14ac:dyDescent="0.25">
      <c r="E100" s="154" t="s">
        <v>289</v>
      </c>
      <c r="F100" s="22"/>
      <c r="BV100" s="76"/>
      <c r="BW100" s="21"/>
      <c r="BX100" s="21"/>
      <c r="BY100" s="74" t="s">
        <v>897</v>
      </c>
      <c r="BZ100" s="21"/>
      <c r="CA100" s="21"/>
      <c r="CB100" s="21"/>
      <c r="CC100" s="21"/>
      <c r="CD100" s="21"/>
      <c r="CE100" s="21"/>
      <c r="CF100" s="202"/>
    </row>
    <row r="101" spans="5:84" ht="16.5" thickBot="1" x14ac:dyDescent="0.3">
      <c r="E101" s="154" t="s">
        <v>290</v>
      </c>
      <c r="F101" s="22"/>
      <c r="BV101" s="203"/>
      <c r="BW101" s="197"/>
      <c r="BX101" s="197"/>
      <c r="BY101" s="197"/>
      <c r="BZ101" s="197"/>
      <c r="CA101" s="197"/>
      <c r="CB101" s="197"/>
      <c r="CC101" s="197"/>
      <c r="CD101" s="197"/>
      <c r="CE101" s="197"/>
      <c r="CF101" s="204"/>
    </row>
    <row r="102" spans="5:84" x14ac:dyDescent="0.25">
      <c r="E102" s="154" t="s">
        <v>291</v>
      </c>
      <c r="F102" s="22"/>
      <c r="BV102" s="85" t="s">
        <v>898</v>
      </c>
      <c r="BW102" s="21"/>
      <c r="BX102" s="21"/>
      <c r="BY102" s="21"/>
      <c r="BZ102" s="21"/>
      <c r="CA102" s="21"/>
      <c r="CB102" s="21"/>
      <c r="CC102" s="21"/>
      <c r="CD102" s="21"/>
      <c r="CE102" s="21"/>
      <c r="CF102" s="202"/>
    </row>
    <row r="103" spans="5:84" ht="30" x14ac:dyDescent="0.25">
      <c r="E103" s="154" t="s">
        <v>292</v>
      </c>
      <c r="F103" s="22"/>
      <c r="BV103" s="210" t="s">
        <v>930</v>
      </c>
      <c r="BW103" s="208" t="s">
        <v>936</v>
      </c>
      <c r="BX103" s="208" t="s">
        <v>942</v>
      </c>
      <c r="BY103" s="208" t="s">
        <v>947</v>
      </c>
      <c r="BZ103" s="208" t="s">
        <v>952</v>
      </c>
      <c r="CA103" s="21"/>
      <c r="CB103" s="21"/>
      <c r="CC103" s="21"/>
      <c r="CD103" s="21"/>
      <c r="CE103" s="21"/>
      <c r="CF103" s="202"/>
    </row>
    <row r="104" spans="5:84" x14ac:dyDescent="0.25">
      <c r="E104" s="154" t="s">
        <v>293</v>
      </c>
      <c r="F104" s="22"/>
      <c r="BV104" s="76" t="s">
        <v>899</v>
      </c>
      <c r="BW104" s="21" t="s">
        <v>900</v>
      </c>
      <c r="BX104" s="21" t="s">
        <v>901</v>
      </c>
      <c r="BY104" s="21" t="s">
        <v>902</v>
      </c>
      <c r="BZ104" s="21" t="s">
        <v>903</v>
      </c>
      <c r="CA104" s="21"/>
      <c r="CB104" s="21"/>
      <c r="CC104" s="21"/>
      <c r="CD104" s="21"/>
      <c r="CE104" s="21"/>
      <c r="CF104" s="202"/>
    </row>
    <row r="105" spans="5:84" x14ac:dyDescent="0.25">
      <c r="E105" s="154" t="s">
        <v>294</v>
      </c>
      <c r="F105" s="22"/>
      <c r="BV105" s="76" t="s">
        <v>904</v>
      </c>
      <c r="BW105" s="21" t="s">
        <v>905</v>
      </c>
      <c r="BX105" s="21" t="s">
        <v>906</v>
      </c>
      <c r="BY105" s="21" t="s">
        <v>907</v>
      </c>
      <c r="BZ105" s="21"/>
      <c r="CA105" s="21"/>
      <c r="CB105" s="21"/>
      <c r="CC105" s="21"/>
      <c r="CD105" s="21"/>
      <c r="CE105" s="21"/>
      <c r="CF105" s="202"/>
    </row>
    <row r="106" spans="5:84" x14ac:dyDescent="0.25">
      <c r="E106" s="154" t="s">
        <v>295</v>
      </c>
      <c r="F106" s="22"/>
      <c r="BV106" s="177"/>
      <c r="BW106" s="21" t="s">
        <v>908</v>
      </c>
      <c r="BX106" s="21" t="s">
        <v>909</v>
      </c>
      <c r="BY106" s="21" t="s">
        <v>910</v>
      </c>
      <c r="BZ106" s="21"/>
      <c r="CA106" s="21"/>
      <c r="CB106" s="21"/>
      <c r="CC106" s="21"/>
      <c r="CD106" s="21"/>
      <c r="CE106" s="21"/>
      <c r="CF106" s="202"/>
    </row>
    <row r="107" spans="5:84" ht="30" x14ac:dyDescent="0.25">
      <c r="E107" s="154" t="s">
        <v>296</v>
      </c>
      <c r="F107" s="22"/>
      <c r="BV107" s="177"/>
      <c r="BW107" s="21" t="s">
        <v>911</v>
      </c>
      <c r="BX107" s="21" t="s">
        <v>912</v>
      </c>
      <c r="BY107" s="74" t="s">
        <v>913</v>
      </c>
      <c r="BZ107" s="21"/>
      <c r="CA107" s="21"/>
      <c r="CB107" s="21"/>
      <c r="CC107" s="21"/>
      <c r="CD107" s="21"/>
      <c r="CE107" s="21"/>
      <c r="CF107" s="202"/>
    </row>
    <row r="108" spans="5:84" x14ac:dyDescent="0.25">
      <c r="E108" s="154" t="s">
        <v>297</v>
      </c>
      <c r="F108" s="22"/>
      <c r="BV108" s="177"/>
      <c r="BW108" s="21" t="s">
        <v>914</v>
      </c>
      <c r="BX108" s="21" t="s">
        <v>915</v>
      </c>
      <c r="BY108" s="21" t="s">
        <v>916</v>
      </c>
      <c r="BZ108" s="21"/>
      <c r="CA108" s="21"/>
      <c r="CB108" s="21"/>
      <c r="CC108" s="21"/>
      <c r="CD108" s="21"/>
      <c r="CE108" s="21"/>
      <c r="CF108" s="202"/>
    </row>
    <row r="109" spans="5:84" x14ac:dyDescent="0.25">
      <c r="E109" s="154" t="s">
        <v>298</v>
      </c>
      <c r="F109" s="22"/>
      <c r="BV109" s="76"/>
      <c r="BW109" s="21" t="s">
        <v>917</v>
      </c>
      <c r="BX109" s="21"/>
      <c r="BY109" s="21" t="s">
        <v>918</v>
      </c>
      <c r="BZ109" s="21"/>
      <c r="CA109" s="21"/>
      <c r="CB109" s="21"/>
      <c r="CC109" s="21"/>
      <c r="CD109" s="21"/>
      <c r="CE109" s="21"/>
      <c r="CF109" s="202"/>
    </row>
    <row r="110" spans="5:84" x14ac:dyDescent="0.25">
      <c r="E110" s="154" t="s">
        <v>299</v>
      </c>
      <c r="F110" s="22"/>
      <c r="BV110" s="77"/>
      <c r="BW110" s="211"/>
      <c r="BX110" s="211"/>
      <c r="BY110" s="211"/>
      <c r="BZ110" s="211"/>
      <c r="CA110" s="211"/>
      <c r="CB110" s="211"/>
      <c r="CC110" s="211"/>
      <c r="CD110" s="211"/>
      <c r="CE110" s="211"/>
      <c r="CF110" s="212"/>
    </row>
    <row r="111" spans="5:84" x14ac:dyDescent="0.25">
      <c r="E111" s="154" t="s">
        <v>300</v>
      </c>
      <c r="F111" s="22"/>
    </row>
    <row r="112" spans="5:84" x14ac:dyDescent="0.25">
      <c r="E112" s="154" t="s">
        <v>301</v>
      </c>
      <c r="F112" s="22"/>
    </row>
    <row r="113" spans="5:6" x14ac:dyDescent="0.25">
      <c r="E113" s="154" t="s">
        <v>302</v>
      </c>
      <c r="F113" s="22"/>
    </row>
    <row r="114" spans="5:6" x14ac:dyDescent="0.25">
      <c r="E114" s="154" t="s">
        <v>303</v>
      </c>
      <c r="F114" s="22"/>
    </row>
    <row r="115" spans="5:6" x14ac:dyDescent="0.25">
      <c r="E115" s="154" t="s">
        <v>304</v>
      </c>
      <c r="F115" s="22"/>
    </row>
    <row r="116" spans="5:6" x14ac:dyDescent="0.25">
      <c r="E116" s="154" t="s">
        <v>305</v>
      </c>
      <c r="F116" s="22"/>
    </row>
    <row r="117" spans="5:6" x14ac:dyDescent="0.25">
      <c r="E117" s="154" t="s">
        <v>306</v>
      </c>
      <c r="F117" s="22"/>
    </row>
    <row r="118" spans="5:6" x14ac:dyDescent="0.25">
      <c r="E118" s="154" t="s">
        <v>307</v>
      </c>
      <c r="F118" s="22"/>
    </row>
    <row r="119" spans="5:6" ht="16.5" customHeight="1" x14ac:dyDescent="0.25">
      <c r="E119" s="154" t="s">
        <v>308</v>
      </c>
      <c r="F119" s="22"/>
    </row>
    <row r="120" spans="5:6" ht="16.5" customHeight="1" x14ac:dyDescent="0.25">
      <c r="E120" s="154" t="s">
        <v>309</v>
      </c>
      <c r="F120" s="22"/>
    </row>
    <row r="121" spans="5:6" x14ac:dyDescent="0.25">
      <c r="E121" s="154" t="s">
        <v>310</v>
      </c>
      <c r="F121" s="22"/>
    </row>
    <row r="122" spans="5:6" x14ac:dyDescent="0.25">
      <c r="E122" s="154" t="s">
        <v>311</v>
      </c>
      <c r="F122" s="22"/>
    </row>
    <row r="123" spans="5:6" x14ac:dyDescent="0.25">
      <c r="E123" s="154" t="s">
        <v>312</v>
      </c>
      <c r="F123" s="22"/>
    </row>
    <row r="124" spans="5:6" ht="16.5" customHeight="1" x14ac:dyDescent="0.25">
      <c r="E124" s="154" t="s">
        <v>313</v>
      </c>
      <c r="F124" s="22"/>
    </row>
    <row r="125" spans="5:6" x14ac:dyDescent="0.25">
      <c r="E125" s="154" t="s">
        <v>314</v>
      </c>
      <c r="F125" s="22"/>
    </row>
    <row r="126" spans="5:6" x14ac:dyDescent="0.25">
      <c r="E126" s="154" t="s">
        <v>315</v>
      </c>
      <c r="F126" s="22"/>
    </row>
    <row r="127" spans="5:6" x14ac:dyDescent="0.25">
      <c r="E127" s="154" t="s">
        <v>316</v>
      </c>
      <c r="F127" s="22"/>
    </row>
    <row r="128" spans="5:6" x14ac:dyDescent="0.25">
      <c r="E128" s="154" t="s">
        <v>317</v>
      </c>
      <c r="F128" s="22"/>
    </row>
    <row r="129" spans="5:6" x14ac:dyDescent="0.25">
      <c r="E129" s="154" t="s">
        <v>318</v>
      </c>
      <c r="F129" s="22"/>
    </row>
    <row r="130" spans="5:6" x14ac:dyDescent="0.25">
      <c r="E130" s="154" t="s">
        <v>319</v>
      </c>
      <c r="F130" s="22"/>
    </row>
    <row r="131" spans="5:6" x14ac:dyDescent="0.25">
      <c r="E131" s="155" t="s">
        <v>320</v>
      </c>
      <c r="F131" s="65"/>
    </row>
    <row r="132" spans="5:6" x14ac:dyDescent="0.25">
      <c r="E132" s="154" t="s">
        <v>321</v>
      </c>
      <c r="F132" s="22"/>
    </row>
    <row r="133" spans="5:6" x14ac:dyDescent="0.25">
      <c r="E133" s="154" t="s">
        <v>322</v>
      </c>
      <c r="F133" s="22"/>
    </row>
    <row r="134" spans="5:6" x14ac:dyDescent="0.25">
      <c r="E134" s="154" t="s">
        <v>323</v>
      </c>
      <c r="F134" s="22"/>
    </row>
    <row r="135" spans="5:6" x14ac:dyDescent="0.25">
      <c r="E135" s="154" t="s">
        <v>324</v>
      </c>
      <c r="F135" s="22"/>
    </row>
    <row r="136" spans="5:6" x14ac:dyDescent="0.25">
      <c r="E136" s="154" t="s">
        <v>325</v>
      </c>
      <c r="F136" s="22"/>
    </row>
    <row r="137" spans="5:6" x14ac:dyDescent="0.25">
      <c r="E137" s="154" t="s">
        <v>326</v>
      </c>
      <c r="F137" s="22"/>
    </row>
    <row r="138" spans="5:6" x14ac:dyDescent="0.25">
      <c r="E138" s="154" t="s">
        <v>327</v>
      </c>
      <c r="F138" s="22"/>
    </row>
    <row r="139" spans="5:6" x14ac:dyDescent="0.25">
      <c r="E139" s="154" t="s">
        <v>328</v>
      </c>
      <c r="F139" s="22"/>
    </row>
    <row r="140" spans="5:6" x14ac:dyDescent="0.25">
      <c r="E140" s="154" t="s">
        <v>329</v>
      </c>
      <c r="F140" s="22"/>
    </row>
    <row r="141" spans="5:6" x14ac:dyDescent="0.25">
      <c r="E141" s="154" t="s">
        <v>330</v>
      </c>
      <c r="F141" s="22"/>
    </row>
    <row r="142" spans="5:6" x14ac:dyDescent="0.25">
      <c r="E142" s="154" t="s">
        <v>331</v>
      </c>
      <c r="F142" s="22"/>
    </row>
    <row r="143" spans="5:6" x14ac:dyDescent="0.25">
      <c r="E143" s="154" t="s">
        <v>332</v>
      </c>
      <c r="F143" s="22"/>
    </row>
    <row r="144" spans="5:6" x14ac:dyDescent="0.25">
      <c r="E144" s="154" t="s">
        <v>333</v>
      </c>
      <c r="F144" s="22"/>
    </row>
    <row r="145" spans="5:6" x14ac:dyDescent="0.25">
      <c r="E145" s="154" t="s">
        <v>334</v>
      </c>
      <c r="F145" s="22"/>
    </row>
    <row r="146" spans="5:6" x14ac:dyDescent="0.25">
      <c r="E146" s="154" t="s">
        <v>335</v>
      </c>
      <c r="F146" s="22"/>
    </row>
    <row r="147" spans="5:6" x14ac:dyDescent="0.25">
      <c r="E147" s="154" t="s">
        <v>336</v>
      </c>
      <c r="F147" s="22"/>
    </row>
    <row r="148" spans="5:6" x14ac:dyDescent="0.25">
      <c r="E148" s="154" t="s">
        <v>337</v>
      </c>
      <c r="F148" s="22"/>
    </row>
    <row r="149" spans="5:6" x14ac:dyDescent="0.25">
      <c r="E149" s="154" t="s">
        <v>338</v>
      </c>
      <c r="F149" s="22"/>
    </row>
    <row r="150" spans="5:6" x14ac:dyDescent="0.25">
      <c r="E150" s="154" t="s">
        <v>339</v>
      </c>
      <c r="F150" s="22"/>
    </row>
    <row r="151" spans="5:6" x14ac:dyDescent="0.25">
      <c r="E151" s="154" t="s">
        <v>340</v>
      </c>
      <c r="F151" s="22"/>
    </row>
    <row r="152" spans="5:6" x14ac:dyDescent="0.25">
      <c r="E152" s="154" t="s">
        <v>341</v>
      </c>
      <c r="F152" s="22"/>
    </row>
    <row r="153" spans="5:6" x14ac:dyDescent="0.25">
      <c r="E153" s="154" t="s">
        <v>342</v>
      </c>
      <c r="F153" s="22"/>
    </row>
    <row r="154" spans="5:6" x14ac:dyDescent="0.25">
      <c r="E154" s="154" t="s">
        <v>343</v>
      </c>
      <c r="F154" s="22"/>
    </row>
    <row r="155" spans="5:6" x14ac:dyDescent="0.25">
      <c r="E155" s="154" t="s">
        <v>344</v>
      </c>
      <c r="F155" s="22"/>
    </row>
    <row r="156" spans="5:6" x14ac:dyDescent="0.25">
      <c r="E156" s="154" t="s">
        <v>345</v>
      </c>
      <c r="F156" s="22"/>
    </row>
    <row r="157" spans="5:6" x14ac:dyDescent="0.25">
      <c r="E157" s="154" t="s">
        <v>346</v>
      </c>
      <c r="F157" s="22"/>
    </row>
    <row r="158" spans="5:6" x14ac:dyDescent="0.25">
      <c r="E158" s="154" t="s">
        <v>347</v>
      </c>
      <c r="F158" s="22"/>
    </row>
    <row r="159" spans="5:6" x14ac:dyDescent="0.25">
      <c r="E159" s="154" t="s">
        <v>348</v>
      </c>
      <c r="F159" s="22"/>
    </row>
    <row r="160" spans="5:6" x14ac:dyDescent="0.25">
      <c r="E160" s="154" t="s">
        <v>349</v>
      </c>
      <c r="F160" s="22"/>
    </row>
    <row r="161" spans="5:6" x14ac:dyDescent="0.25">
      <c r="E161" s="154" t="s">
        <v>350</v>
      </c>
      <c r="F161" s="22"/>
    </row>
    <row r="162" spans="5:6" x14ac:dyDescent="0.25">
      <c r="E162" s="154" t="s">
        <v>351</v>
      </c>
      <c r="F162" s="22"/>
    </row>
    <row r="163" spans="5:6" x14ac:dyDescent="0.25">
      <c r="E163" s="154" t="s">
        <v>352</v>
      </c>
      <c r="F163" s="22"/>
    </row>
    <row r="164" spans="5:6" x14ac:dyDescent="0.25">
      <c r="E164" s="154" t="s">
        <v>353</v>
      </c>
      <c r="F164" s="22"/>
    </row>
    <row r="165" spans="5:6" x14ac:dyDescent="0.25">
      <c r="E165" s="154" t="s">
        <v>354</v>
      </c>
      <c r="F165" s="22"/>
    </row>
    <row r="166" spans="5:6" x14ac:dyDescent="0.25">
      <c r="E166" s="154" t="s">
        <v>355</v>
      </c>
      <c r="F166" s="22"/>
    </row>
    <row r="167" spans="5:6" x14ac:dyDescent="0.25">
      <c r="E167" s="154" t="s">
        <v>356</v>
      </c>
      <c r="F167" s="22"/>
    </row>
    <row r="168" spans="5:6" x14ac:dyDescent="0.25">
      <c r="E168" s="154" t="s">
        <v>357</v>
      </c>
      <c r="F168" s="22"/>
    </row>
    <row r="169" spans="5:6" x14ac:dyDescent="0.25">
      <c r="E169" s="154" t="s">
        <v>358</v>
      </c>
      <c r="F169" s="22"/>
    </row>
    <row r="170" spans="5:6" x14ac:dyDescent="0.25">
      <c r="E170" s="154" t="s">
        <v>359</v>
      </c>
      <c r="F170" s="22"/>
    </row>
    <row r="171" spans="5:6" x14ac:dyDescent="0.25">
      <c r="E171" s="154" t="s">
        <v>360</v>
      </c>
      <c r="F171" s="22"/>
    </row>
    <row r="172" spans="5:6" x14ac:dyDescent="0.25">
      <c r="E172" s="154" t="s">
        <v>361</v>
      </c>
      <c r="F172" s="22"/>
    </row>
    <row r="173" spans="5:6" x14ac:dyDescent="0.25">
      <c r="E173" s="154" t="s">
        <v>362</v>
      </c>
      <c r="F173" s="22"/>
    </row>
    <row r="174" spans="5:6" x14ac:dyDescent="0.25">
      <c r="E174" s="154" t="s">
        <v>363</v>
      </c>
      <c r="F174" s="22"/>
    </row>
    <row r="175" spans="5:6" x14ac:dyDescent="0.25">
      <c r="E175" s="154" t="s">
        <v>364</v>
      </c>
      <c r="F175" s="22"/>
    </row>
    <row r="176" spans="5:6" x14ac:dyDescent="0.25">
      <c r="E176" s="154" t="s">
        <v>365</v>
      </c>
      <c r="F176" s="22"/>
    </row>
    <row r="177" spans="5:6" x14ac:dyDescent="0.25">
      <c r="E177" s="154" t="s">
        <v>366</v>
      </c>
      <c r="F177" s="22"/>
    </row>
    <row r="178" spans="5:6" x14ac:dyDescent="0.25">
      <c r="E178" s="154" t="s">
        <v>367</v>
      </c>
      <c r="F178" s="22"/>
    </row>
    <row r="179" spans="5:6" x14ac:dyDescent="0.25">
      <c r="E179" s="154" t="s">
        <v>368</v>
      </c>
      <c r="F179" s="22"/>
    </row>
    <row r="180" spans="5:6" x14ac:dyDescent="0.25">
      <c r="E180" s="154" t="s">
        <v>369</v>
      </c>
      <c r="F180" s="22"/>
    </row>
    <row r="181" spans="5:6" x14ac:dyDescent="0.25">
      <c r="E181" s="154" t="s">
        <v>370</v>
      </c>
      <c r="F181" s="22"/>
    </row>
    <row r="182" spans="5:6" x14ac:dyDescent="0.25">
      <c r="E182" s="154" t="s">
        <v>371</v>
      </c>
      <c r="F182" s="22"/>
    </row>
    <row r="183" spans="5:6" x14ac:dyDescent="0.25">
      <c r="E183" s="154" t="s">
        <v>372</v>
      </c>
      <c r="F183" s="22"/>
    </row>
    <row r="184" spans="5:6" x14ac:dyDescent="0.25">
      <c r="E184" s="154" t="s">
        <v>373</v>
      </c>
      <c r="F184" s="22"/>
    </row>
    <row r="185" spans="5:6" x14ac:dyDescent="0.25">
      <c r="E185" s="154" t="s">
        <v>374</v>
      </c>
      <c r="F185" s="22"/>
    </row>
    <row r="186" spans="5:6" x14ac:dyDescent="0.25">
      <c r="E186" s="154" t="s">
        <v>375</v>
      </c>
      <c r="F186" s="22"/>
    </row>
    <row r="187" spans="5:6" x14ac:dyDescent="0.25">
      <c r="E187" s="154" t="s">
        <v>376</v>
      </c>
      <c r="F187" s="22"/>
    </row>
    <row r="188" spans="5:6" x14ac:dyDescent="0.25">
      <c r="E188" s="154" t="s">
        <v>377</v>
      </c>
      <c r="F188" s="22"/>
    </row>
    <row r="189" spans="5:6" x14ac:dyDescent="0.25">
      <c r="E189" s="154" t="s">
        <v>378</v>
      </c>
      <c r="F189" s="22"/>
    </row>
    <row r="190" spans="5:6" x14ac:dyDescent="0.25">
      <c r="E190" s="154" t="s">
        <v>379</v>
      </c>
      <c r="F190" s="22"/>
    </row>
    <row r="191" spans="5:6" x14ac:dyDescent="0.25">
      <c r="E191" s="154" t="s">
        <v>380</v>
      </c>
      <c r="F191" s="22"/>
    </row>
    <row r="192" spans="5:6" x14ac:dyDescent="0.25">
      <c r="E192" s="154" t="s">
        <v>381</v>
      </c>
      <c r="F192" s="22"/>
    </row>
    <row r="193" spans="5:6" x14ac:dyDescent="0.25">
      <c r="E193" s="154" t="s">
        <v>382</v>
      </c>
      <c r="F193" s="22"/>
    </row>
    <row r="194" spans="5:6" x14ac:dyDescent="0.25">
      <c r="E194" s="154" t="s">
        <v>383</v>
      </c>
      <c r="F194" s="22"/>
    </row>
    <row r="195" spans="5:6" x14ac:dyDescent="0.25">
      <c r="E195" s="154" t="s">
        <v>384</v>
      </c>
      <c r="F195" s="22"/>
    </row>
    <row r="196" spans="5:6" x14ac:dyDescent="0.25">
      <c r="E196" s="154" t="s">
        <v>385</v>
      </c>
      <c r="F196" s="22"/>
    </row>
    <row r="197" spans="5:6" x14ac:dyDescent="0.25">
      <c r="E197" s="154" t="s">
        <v>386</v>
      </c>
      <c r="F197" s="22"/>
    </row>
    <row r="198" spans="5:6" x14ac:dyDescent="0.25">
      <c r="E198" s="154" t="s">
        <v>387</v>
      </c>
      <c r="F198" s="22"/>
    </row>
    <row r="199" spans="5:6" x14ac:dyDescent="0.25">
      <c r="E199" s="154" t="s">
        <v>388</v>
      </c>
      <c r="F199" s="22"/>
    </row>
    <row r="200" spans="5:6" x14ac:dyDescent="0.25">
      <c r="E200" s="154" t="s">
        <v>389</v>
      </c>
      <c r="F200" s="22"/>
    </row>
    <row r="201" spans="5:6" x14ac:dyDescent="0.25">
      <c r="E201" s="154" t="s">
        <v>390</v>
      </c>
      <c r="F201" s="22"/>
    </row>
    <row r="202" spans="5:6" x14ac:dyDescent="0.25">
      <c r="E202" s="154" t="s">
        <v>391</v>
      </c>
      <c r="F202" s="22"/>
    </row>
    <row r="203" spans="5:6" x14ac:dyDescent="0.25">
      <c r="E203" s="154" t="s">
        <v>392</v>
      </c>
      <c r="F203" s="22"/>
    </row>
    <row r="204" spans="5:6" x14ac:dyDescent="0.25">
      <c r="E204" s="154" t="s">
        <v>393</v>
      </c>
      <c r="F204" s="22"/>
    </row>
    <row r="205" spans="5:6" x14ac:dyDescent="0.25">
      <c r="E205" s="154" t="s">
        <v>394</v>
      </c>
      <c r="F205" s="22"/>
    </row>
    <row r="206" spans="5:6" x14ac:dyDescent="0.25">
      <c r="E206" s="154" t="s">
        <v>395</v>
      </c>
      <c r="F206" s="22"/>
    </row>
    <row r="207" spans="5:6" x14ac:dyDescent="0.25">
      <c r="E207" s="154" t="s">
        <v>396</v>
      </c>
      <c r="F207" s="22"/>
    </row>
    <row r="208" spans="5:6" x14ac:dyDescent="0.25">
      <c r="E208" s="154" t="s">
        <v>397</v>
      </c>
      <c r="F208" s="22"/>
    </row>
    <row r="209" spans="5:6" x14ac:dyDescent="0.25">
      <c r="E209" s="154" t="s">
        <v>398</v>
      </c>
      <c r="F209" s="22"/>
    </row>
    <row r="210" spans="5:6" x14ac:dyDescent="0.25">
      <c r="E210" s="154" t="s">
        <v>399</v>
      </c>
      <c r="F210" s="22"/>
    </row>
    <row r="211" spans="5:6" x14ac:dyDescent="0.25">
      <c r="E211" s="154" t="s">
        <v>400</v>
      </c>
      <c r="F211" s="22"/>
    </row>
    <row r="212" spans="5:6" x14ac:dyDescent="0.25">
      <c r="E212" s="154" t="s">
        <v>401</v>
      </c>
      <c r="F212" s="22"/>
    </row>
    <row r="213" spans="5:6" x14ac:dyDescent="0.25">
      <c r="E213" s="154" t="s">
        <v>402</v>
      </c>
      <c r="F213" s="22"/>
    </row>
    <row r="214" spans="5:6" x14ac:dyDescent="0.25">
      <c r="E214" s="154" t="s">
        <v>403</v>
      </c>
      <c r="F214" s="22"/>
    </row>
    <row r="215" spans="5:6" x14ac:dyDescent="0.25">
      <c r="E215" s="154" t="s">
        <v>404</v>
      </c>
      <c r="F215" s="22"/>
    </row>
    <row r="216" spans="5:6" x14ac:dyDescent="0.25">
      <c r="E216" s="154" t="s">
        <v>405</v>
      </c>
      <c r="F216" s="22"/>
    </row>
    <row r="217" spans="5:6" x14ac:dyDescent="0.25">
      <c r="E217" s="154" t="s">
        <v>406</v>
      </c>
      <c r="F217" s="22"/>
    </row>
    <row r="218" spans="5:6" x14ac:dyDescent="0.25">
      <c r="E218" s="154" t="s">
        <v>407</v>
      </c>
      <c r="F218" s="22"/>
    </row>
    <row r="219" spans="5:6" x14ac:dyDescent="0.25">
      <c r="E219" s="154" t="s">
        <v>408</v>
      </c>
      <c r="F219" s="22"/>
    </row>
    <row r="220" spans="5:6" x14ac:dyDescent="0.25">
      <c r="E220" s="154" t="s">
        <v>409</v>
      </c>
      <c r="F220" s="22"/>
    </row>
    <row r="221" spans="5:6" x14ac:dyDescent="0.25">
      <c r="E221" s="154" t="s">
        <v>410</v>
      </c>
      <c r="F221" s="22"/>
    </row>
    <row r="222" spans="5:6" x14ac:dyDescent="0.25">
      <c r="E222" s="154" t="s">
        <v>411</v>
      </c>
      <c r="F222" s="22"/>
    </row>
    <row r="223" spans="5:6" x14ac:dyDescent="0.25">
      <c r="E223" s="154" t="s">
        <v>412</v>
      </c>
      <c r="F223" s="22"/>
    </row>
    <row r="224" spans="5:6" x14ac:dyDescent="0.25">
      <c r="E224" s="154" t="s">
        <v>413</v>
      </c>
      <c r="F224" s="22"/>
    </row>
    <row r="225" spans="5:6" x14ac:dyDescent="0.25">
      <c r="E225" s="154" t="s">
        <v>414</v>
      </c>
      <c r="F225" s="22"/>
    </row>
    <row r="226" spans="5:6" x14ac:dyDescent="0.25">
      <c r="E226" s="154" t="s">
        <v>415</v>
      </c>
      <c r="F226" s="22"/>
    </row>
    <row r="227" spans="5:6" x14ac:dyDescent="0.25">
      <c r="E227" s="154" t="s">
        <v>416</v>
      </c>
      <c r="F227" s="22"/>
    </row>
    <row r="228" spans="5:6" x14ac:dyDescent="0.25">
      <c r="E228" s="154" t="s">
        <v>417</v>
      </c>
      <c r="F228" s="22"/>
    </row>
    <row r="229" spans="5:6" x14ac:dyDescent="0.25">
      <c r="E229" s="154" t="s">
        <v>418</v>
      </c>
      <c r="F229" s="22"/>
    </row>
    <row r="230" spans="5:6" x14ac:dyDescent="0.25">
      <c r="E230" s="154" t="s">
        <v>419</v>
      </c>
      <c r="F230" s="22"/>
    </row>
    <row r="231" spans="5:6" x14ac:dyDescent="0.25">
      <c r="E231" s="154" t="s">
        <v>420</v>
      </c>
      <c r="F231" s="22"/>
    </row>
    <row r="232" spans="5:6" x14ac:dyDescent="0.25">
      <c r="E232" s="154" t="s">
        <v>421</v>
      </c>
      <c r="F232" s="22"/>
    </row>
    <row r="233" spans="5:6" x14ac:dyDescent="0.25">
      <c r="E233" s="154" t="s">
        <v>422</v>
      </c>
      <c r="F233" s="22"/>
    </row>
    <row r="234" spans="5:6" x14ac:dyDescent="0.25">
      <c r="E234" s="154" t="s">
        <v>423</v>
      </c>
      <c r="F234" s="22"/>
    </row>
    <row r="235" spans="5:6" x14ac:dyDescent="0.25">
      <c r="E235" s="154" t="s">
        <v>424</v>
      </c>
      <c r="F235" s="22"/>
    </row>
    <row r="236" spans="5:6" x14ac:dyDescent="0.25">
      <c r="E236" s="154" t="s">
        <v>425</v>
      </c>
      <c r="F236" s="22"/>
    </row>
    <row r="237" spans="5:6" x14ac:dyDescent="0.25">
      <c r="E237" s="154" t="s">
        <v>426</v>
      </c>
      <c r="F237" s="22"/>
    </row>
    <row r="238" spans="5:6" x14ac:dyDescent="0.25">
      <c r="E238" s="154" t="s">
        <v>427</v>
      </c>
      <c r="F238" s="22"/>
    </row>
    <row r="239" spans="5:6" x14ac:dyDescent="0.25">
      <c r="E239" s="154" t="s">
        <v>428</v>
      </c>
      <c r="F239" s="22"/>
    </row>
    <row r="240" spans="5:6" x14ac:dyDescent="0.25">
      <c r="E240" s="154" t="s">
        <v>429</v>
      </c>
      <c r="F240" s="22"/>
    </row>
    <row r="241" spans="5:6" x14ac:dyDescent="0.25">
      <c r="E241" s="154" t="s">
        <v>430</v>
      </c>
      <c r="F241" s="22"/>
    </row>
    <row r="242" spans="5:6" x14ac:dyDescent="0.25">
      <c r="E242" s="154" t="s">
        <v>431</v>
      </c>
      <c r="F242" s="22"/>
    </row>
    <row r="243" spans="5:6" x14ac:dyDescent="0.25">
      <c r="E243" s="154" t="s">
        <v>432</v>
      </c>
      <c r="F243" s="22"/>
    </row>
    <row r="244" spans="5:6" x14ac:dyDescent="0.25">
      <c r="E244" s="154" t="s">
        <v>433</v>
      </c>
      <c r="F244" s="22"/>
    </row>
    <row r="245" spans="5:6" x14ac:dyDescent="0.25">
      <c r="E245" s="154" t="s">
        <v>434</v>
      </c>
      <c r="F245" s="22"/>
    </row>
    <row r="246" spans="5:6" x14ac:dyDescent="0.25">
      <c r="E246" s="156" t="s">
        <v>435</v>
      </c>
      <c r="F246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133</vt:i4>
      </vt:variant>
    </vt:vector>
  </HeadingPairs>
  <TitlesOfParts>
    <vt:vector size="140" baseType="lpstr">
      <vt:lpstr>КАРТА</vt:lpstr>
      <vt:lpstr>Этап1</vt:lpstr>
      <vt:lpstr>Этап2</vt:lpstr>
      <vt:lpstr>Этап3</vt:lpstr>
      <vt:lpstr>Этап4</vt:lpstr>
      <vt:lpstr>Этап5</vt:lpstr>
      <vt:lpstr>!</vt:lpstr>
      <vt:lpstr>Безопасность</vt:lpstr>
      <vt:lpstr>Биологические_науки</vt:lpstr>
      <vt:lpstr>Ветеринарные_науки</vt:lpstr>
      <vt:lpstr>Вид_исследования</vt:lpstr>
      <vt:lpstr>Гуманитарные_науки</vt:lpstr>
      <vt:lpstr>Дальний_восток</vt:lpstr>
      <vt:lpstr>Естественные_науки</vt:lpstr>
      <vt:lpstr>Животноводство_и_молочное_дело</vt:lpstr>
      <vt:lpstr>Жилье</vt:lpstr>
      <vt:lpstr>Инновационное_развитие_и_модернизация_экономики</vt:lpstr>
      <vt:lpstr>Искусствоведение_Искусство_История_искусств_Исполнительское_искусство_Музыка</vt:lpstr>
      <vt:lpstr>История_и_археология</vt:lpstr>
      <vt:lpstr>Клиническая_медицина</vt:lpstr>
      <vt:lpstr>Компьютерные_и_информационные_науки</vt:lpstr>
      <vt:lpstr>Математика</vt:lpstr>
      <vt:lpstr>Материаловедение</vt:lpstr>
      <vt:lpstr>Медицинские_биотехнологии</vt:lpstr>
      <vt:lpstr>Медицинские_науки</vt:lpstr>
      <vt:lpstr>Медицинские_технологии</vt:lpstr>
      <vt:lpstr>Механика_и_машиностроение</vt:lpstr>
      <vt:lpstr>Наименование_государственной_программы__в_соответствии_с_которой_проводится_работа</vt:lpstr>
      <vt:lpstr>Наименование_федерального_проекта</vt:lpstr>
      <vt:lpstr>Наименование_федеральной_целевой_программы__в_соответствии_с_которой_проводится_работа</vt:lpstr>
      <vt:lpstr>Нанотехнологии</vt:lpstr>
      <vt:lpstr>Науки_о_здоровье</vt:lpstr>
      <vt:lpstr>Науки_о_Земле_и_смежные_экологические_науки</vt:lpstr>
      <vt:lpstr>Науки_об_образовании</vt:lpstr>
      <vt:lpstr>Науки_ОЭСР</vt:lpstr>
      <vt:lpstr>Национальная_программа_Цифровая_экономика_РФ</vt:lpstr>
      <vt:lpstr>Национальный_проект_Безопасные_и_качественные_дороги</vt:lpstr>
      <vt:lpstr>Национальный_проект_Демография</vt:lpstr>
      <vt:lpstr>Национальный_проект_Жилье_и_городская_среда</vt:lpstr>
      <vt:lpstr>Национальный_проект_Здравоохранение</vt:lpstr>
      <vt:lpstr>Национальный_проект_Культура</vt:lpstr>
      <vt:lpstr>Национальный_проект_Малое_и_среднее_предпринимательство_и_поддержка_индивидуальной_предпринимательской_инициативы</vt:lpstr>
      <vt:lpstr>Национальный_проект_Наука</vt:lpstr>
      <vt:lpstr>Национальный_проект_Образование</vt:lpstr>
      <vt:lpstr>Национальный_проект_Производительность_труда_и_поддержка_занятости</vt:lpstr>
      <vt:lpstr>Национальный_проект_Экология</vt:lpstr>
      <vt:lpstr>Неприменимо_для_работы</vt:lpstr>
      <vt:lpstr>Новое_качество_жизни</vt:lpstr>
      <vt:lpstr>Обеспечение_национальной_безопасности</vt:lpstr>
      <vt:lpstr>Общественные_науки</vt:lpstr>
      <vt:lpstr>Политические_науки</vt:lpstr>
      <vt:lpstr>Прикладное_исследование</vt:lpstr>
      <vt:lpstr>Промышленные_биотехнологии</vt:lpstr>
      <vt:lpstr>Прочие_гуманитарные_науки</vt:lpstr>
      <vt:lpstr>Прочие_естественные_науки</vt:lpstr>
      <vt:lpstr>Прочие_медицинские_науки</vt:lpstr>
      <vt:lpstr>Прочие_общественные_науки</vt:lpstr>
      <vt:lpstr>Прочие_сельскохозяйственные_науки</vt:lpstr>
      <vt:lpstr>Прочие_технические_науки</vt:lpstr>
      <vt:lpstr>Психологические_и_когнитивные_науки</vt:lpstr>
      <vt:lpstr>Р00_Иное</vt:lpstr>
      <vt:lpstr>Р01_Лекарственный_препарат</vt:lpstr>
      <vt:lpstr>Р02_Медицинское_изделие</vt:lpstr>
      <vt:lpstr>Р03_Метод</vt:lpstr>
      <vt:lpstr>Р04_Модель_заболевания</vt:lpstr>
      <vt:lpstr>Р05_Мишень_для_терапии</vt:lpstr>
      <vt:lpstr>Р10_Особые</vt:lpstr>
      <vt:lpstr>Работа_выполняется_в_рамках_федеральной_научно_технической_программы</vt:lpstr>
      <vt:lpstr>Развите_регионов</vt:lpstr>
      <vt:lpstr>Развитие_высоких_технологий</vt:lpstr>
      <vt:lpstr>Развитие_государственных_институтов</vt:lpstr>
      <vt:lpstr>Развитие_промышленности_и_повышение_ее_конкурентноспособности</vt:lpstr>
      <vt:lpstr>Развитие_села</vt:lpstr>
      <vt:lpstr>Сбалансированное_региональное_развитие</vt:lpstr>
      <vt:lpstr>Сельское_хозяйство_Лесное_хозяйство_Рыбное_хозяйство</vt:lpstr>
      <vt:lpstr>Сельскохозяйственные_биотехнологии</vt:lpstr>
      <vt:lpstr>Сельскохозяйственные_науки</vt:lpstr>
      <vt:lpstr>СМИ_и_массовые_коммуникации</vt:lpstr>
      <vt:lpstr>Социальная_и_экономическая_география</vt:lpstr>
      <vt:lpstr>Социальная_инфраструктура</vt:lpstr>
      <vt:lpstr>Социология</vt:lpstr>
      <vt:lpstr>Строительство_и_архитектура</vt:lpstr>
      <vt:lpstr>Технические_науки</vt:lpstr>
      <vt:lpstr>Транспортная_инфраструктура</vt:lpstr>
      <vt:lpstr>Транспортная_часть_комплексного_плана_модернизации_и_расширения_магистральной_инфраструктуры_на_период_до_2024_года</vt:lpstr>
      <vt:lpstr>УГТ_1</vt:lpstr>
      <vt:lpstr>УГТ_1.1</vt:lpstr>
      <vt:lpstr>УГТ_1.2</vt:lpstr>
      <vt:lpstr>УГТ_1.3</vt:lpstr>
      <vt:lpstr>УГТ_2</vt:lpstr>
      <vt:lpstr>УГТ_2.1</vt:lpstr>
      <vt:lpstr>УГТ_2.2</vt:lpstr>
      <vt:lpstr>УГТ_2.3</vt:lpstr>
      <vt:lpstr>УГТ_3</vt:lpstr>
      <vt:lpstr>УГТ_3.1</vt:lpstr>
      <vt:lpstr>УГТ_3.2</vt:lpstr>
      <vt:lpstr>УГТ_3.3</vt:lpstr>
      <vt:lpstr>УГТ_4</vt:lpstr>
      <vt:lpstr>УГТ_4.1</vt:lpstr>
      <vt:lpstr>УГТ_4.2</vt:lpstr>
      <vt:lpstr>УГТ_4.3</vt:lpstr>
      <vt:lpstr>УГТ_5</vt:lpstr>
      <vt:lpstr>УГТ_5.1</vt:lpstr>
      <vt:lpstr>УГТ_5.2</vt:lpstr>
      <vt:lpstr>УГТ_5.3</vt:lpstr>
      <vt:lpstr>УГТ_6</vt:lpstr>
      <vt:lpstr>УГТ_6.1</vt:lpstr>
      <vt:lpstr>УГТ_6.2</vt:lpstr>
      <vt:lpstr>УГТ_6.3</vt:lpstr>
      <vt:lpstr>УГТ_7</vt:lpstr>
      <vt:lpstr>УГТ_7.1</vt:lpstr>
      <vt:lpstr>УГТ_7.2</vt:lpstr>
      <vt:lpstr>УГТ_7.3</vt:lpstr>
      <vt:lpstr>УГТ_8</vt:lpstr>
      <vt:lpstr>УГТ_8.1</vt:lpstr>
      <vt:lpstr>УГТ_8.2</vt:lpstr>
      <vt:lpstr>УГТ_8.3</vt:lpstr>
      <vt:lpstr>УГТ_9</vt:lpstr>
      <vt:lpstr>УГТ_9.1</vt:lpstr>
      <vt:lpstr>УГТ_9.2</vt:lpstr>
      <vt:lpstr>УГТ_9.3</vt:lpstr>
      <vt:lpstr>Уровень_готовности_технологии</vt:lpstr>
      <vt:lpstr>ФЕДЕРАЛЬНАЯ_НАУЧНО_ТЕХНИЧЕСКАЯ_ПРОГРАММА_РАЗВИТИЯ_ГЕНЕТИЧЕСКИХ_ТЕХНОЛОГИЙ_НА_2019_2027_ГОДЫ</vt:lpstr>
      <vt:lpstr>ФЕДЕРАЛЬНАЯ_НАУЧНО_ТЕХНИЧЕСКАЯ_ПРОГРАММА_РАЗВИТИЯ_СЕЛЬСКОГО_ХОЗЯЙСТВА_НА_2017_2025_ГОДЫ</vt:lpstr>
      <vt:lpstr>ФЕДЕРАЛЬНАЯ_НАУЧНО_ТЕХНИЧЕСКАЯ_ПРОГРАММА_РАЗВИТИЯ_СИНХРОННЫХ_И_НЕЙТРОННЫХ_ИСЛЕДОВАНИЙ_И_ИССЛЕДОВАТЕЛЬСКОЙ_ИНФРАСТРУКТУРЫ_НА_2019_2027_ГОДЫ</vt:lpstr>
      <vt:lpstr>Физические_науки</vt:lpstr>
      <vt:lpstr>Философия_этика_религиоведение</vt:lpstr>
      <vt:lpstr>Фундаментальная_медицина</vt:lpstr>
      <vt:lpstr>Фундаментальное_исследование</vt:lpstr>
      <vt:lpstr>Химические_науки</vt:lpstr>
      <vt:lpstr>Химические_технологии</vt:lpstr>
      <vt:lpstr>Экологические_биотехнологии</vt:lpstr>
      <vt:lpstr>Экономика_и_бизнес</vt:lpstr>
      <vt:lpstr>Экономическое_развитие_и_инновационная_экономика</vt:lpstr>
      <vt:lpstr>Экспериментальная_разработка</vt:lpstr>
      <vt:lpstr>Электротехника_Электронная_техника_Информационные_технологии</vt:lpstr>
      <vt:lpstr>Энергетика_и_рациональное_природопользование</vt:lpstr>
      <vt:lpstr>Эффективное_государство</vt:lpstr>
      <vt:lpstr>Юридические_науки</vt:lpstr>
      <vt:lpstr>Языки_и_литература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A. Uhmylin</dc:creator>
  <cp:lastModifiedBy>Ухмылин Владимир Анатольевич</cp:lastModifiedBy>
  <dcterms:created xsi:type="dcterms:W3CDTF">2021-02-01T07:22:43Z</dcterms:created>
  <dcterms:modified xsi:type="dcterms:W3CDTF">2024-10-08T08:00:17Z</dcterms:modified>
</cp:coreProperties>
</file>