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Госрегистрация\!  ИК\"/>
    </mc:Choice>
  </mc:AlternateContent>
  <bookViews>
    <workbookView xWindow="360" yWindow="555" windowWidth="27795" windowHeight="11655"/>
  </bookViews>
  <sheets>
    <sheet name="КАРТА" sheetId="1" r:id="rId1"/>
    <sheet name="АВТОРЫ" sheetId="6" r:id="rId2"/>
    <sheet name="ПУБЛИКАЦИИ" sheetId="2" r:id="rId3"/>
    <sheet name="ПРЕПРИНТЫ" sheetId="3" r:id="rId4"/>
    <sheet name="ДОКЛАДЫ" sheetId="5" r:id="rId5"/>
    <sheet name="АНАЛИТИКА" sheetId="4" r:id="rId6"/>
    <sheet name="РАЗРАБОТКИ" sheetId="7" r:id="rId7"/>
    <sheet name="ПРОГРАММА" sheetId="9" r:id="rId8"/>
    <sheet name="!" sheetId="8" r:id="rId9"/>
  </sheets>
  <definedNames>
    <definedName name="Автоматизированные_системы_управления">'!'!$K$119:$K$126</definedName>
    <definedName name="Агропочвоведение">'!'!$M$216:$M$218</definedName>
    <definedName name="Анализ_актуальных_процессов_развития_современной_культуры">'!'!$AA$347:$AA$351</definedName>
    <definedName name="Антропология_и_этнология">'!'!$L$309:$L$323</definedName>
    <definedName name="Арктическая_медицина_и_экология_человека_в_экстремальных_климатогеографических_условиях">'!'!$L$200:$L$203</definedName>
    <definedName name="Археология">'!'!$M$309:$M$324</definedName>
    <definedName name="Архитектура">'!'!$K$112:$K$113</definedName>
    <definedName name="Астрономия_и_исследования_космического_пространства">'!'!$Q$43:$Q$48</definedName>
    <definedName name="Биологические_науки">'!'!$J$90:$J$101</definedName>
    <definedName name="Биологические_науки_ОЭСР">'!'!$AO$17:$AO$39</definedName>
    <definedName name="Биологическое_разнообразие_и_биоресурсы">'!'!$M$90:$M$106</definedName>
    <definedName name="Биология_развития_и_эволюция_живых_систем">'!'!$K$90:$K$98</definedName>
    <definedName name="Биотехнология_и_синтетическая_биология">'!'!$V$90:$V$95</definedName>
    <definedName name="Биохимия_биофизика_и_структурная_биология">'!'!$R$90:$R$97</definedName>
    <definedName name="Болезни_почек">'!'!$T$182</definedName>
    <definedName name="Ветеринария">'!'!$O$226:$O$231</definedName>
    <definedName name="Ветеринарные_науки">'!'!$N$226</definedName>
    <definedName name="Ветеринарные_науки_ОЭСР">'!'!$AL$86</definedName>
    <definedName name="Вирусология">'!'!$N$200:$N$206</definedName>
    <definedName name="Водные_ресурсы_гидрология_суши">'!'!$U$75:$U$77</definedName>
    <definedName name="Высокопроизводительные_вычисления">'!'!$N$15</definedName>
    <definedName name="Высшая_нервная_деятельность_нейрофизиология_и_физиология_когнитивных_функций">'!'!$K$147:$K$151</definedName>
    <definedName name="Вычислительная_математика">'!'!$L$15:$L$19</definedName>
    <definedName name="География_геоэкология_и_рациональное_природопользование">'!'!$T$75:$T$81</definedName>
    <definedName name="Геология_нефти_и_газа">'!'!$P$75:$P$78</definedName>
    <definedName name="Геология_твердых_полезных_ископаемых">'!'!$O$75:$O$78</definedName>
    <definedName name="Геофизика">'!'!$K$75:$K$80</definedName>
    <definedName name="Геохимия_и_космохимия">'!'!$N$75:$N$79</definedName>
    <definedName name="Глобальный_климат_управляемые_агроэкосистемы_региональная_и_отраслевая_адаптация_в_АПК_климатообусловленное_землепользование">'!'!$P$216:$P$218</definedName>
    <definedName name="Горные_науки">'!'!$Q$75:$Q$78</definedName>
    <definedName name="Градостроительство">'!'!$L$112:$L$114</definedName>
    <definedName name="Гуманитарные_науки">'!'!$P$3:$P$5</definedName>
    <definedName name="Гуманитарные_науки_ОЭСР">'!'!$AP$3:$AP$7</definedName>
    <definedName name="Демография">'!'!$L$246:$L$247</definedName>
    <definedName name="Дерматовенерология">'!'!$Y$182:$Y$183</definedName>
    <definedName name="Древняя_история_Руси_доимперский_период">'!'!$N$309:$N$317</definedName>
    <definedName name="Естественные_науки">'!'!$K$3:$K$8</definedName>
    <definedName name="Естественные_науки_ОЭСР">'!'!$AK$3:$AK$9</definedName>
    <definedName name="Животноводство_и_молочное_дело">'!'!$J$226</definedName>
    <definedName name="Животноводство_и_молочное_дело_ОЭСР">'!'!$AK$86:$AK$88</definedName>
    <definedName name="Земледелие_мелиорация_водное_и_лесное_хозяйство">'!'!$K$216:$K$219</definedName>
    <definedName name="Зоотехния">'!'!$K$226:$K$230</definedName>
    <definedName name="Изучение_грамматического_и_лексического_строя_современного_русского_языка_и_его_исторического_развития">'!'!$M$331:$M$342</definedName>
    <definedName name="Изучение_Средневековья_в_Европе">'!'!$R$309:$R$316</definedName>
    <definedName name="Информационновычислительные_системы_и_среды_в_науке_и_образовании">'!'!$R$15:$R$16</definedName>
    <definedName name="Искусственный_интеллект">'!'!$O$15:$O$18</definedName>
    <definedName name="Искусство_в_контексте_развития_современного_гуманитарного_образования">'!'!$AB$347:$AB$351</definedName>
    <definedName name="Искусство_в_современном_медийном_пространстве">'!'!$U$347:$U$349</definedName>
    <definedName name="Искусствоведение_Искусство_История_искусств_Исполнительское_искусство_Музыка">'!'!$J$347:$J$364</definedName>
    <definedName name="Искусствоведение_Искусство_История_искусств_Исполнительское_искусство_Музыка_ОЭСР">'!'!$AM$104:$AM$109</definedName>
    <definedName name="Исследование_фундаментальных_основ_жизнедеятельности">'!'!$K$163:$K$171</definedName>
    <definedName name="Исследования_истории_Нового_времени">'!'!$S$309:$S$312</definedName>
    <definedName name="Исторические_науки">'!'!$J$309:$J$321</definedName>
    <definedName name="История_Древнего_мира">'!'!$Q$309:$Q$314</definedName>
    <definedName name="История_и_археология_ОЭСР">'!'!$AJ$104:$AJ$105</definedName>
    <definedName name="История_изобразительного_искусства_и_архитектуры">'!'!$P$347:$P$352</definedName>
    <definedName name="История_кинематографа">'!'!$S$347:$S$348</definedName>
    <definedName name="История_мировой_и_европейской_музыкальной_культуры">'!'!$R$347:$R$350</definedName>
    <definedName name="История_Российской_империи_и_СССР">'!'!$O$309:$O$317</definedName>
    <definedName name="История_Российской_Федерации_по_направлениям_исследований">'!'!$P$309:$P$316</definedName>
    <definedName name="История_русского_и_советского_киноискусства_в_контексте_мирового_кинематографа">'!'!$O$347:$O$348</definedName>
    <definedName name="История_русского_театрального_искусства_и_музыкального_театра">'!'!$M$347:$M$353</definedName>
    <definedName name="История_стран_ближнего_зарубежья">'!'!$U$309:$U$311</definedName>
    <definedName name="История_театрального_и_зрелищного_искусства">'!'!$Q$347:$Q$352</definedName>
    <definedName name="История_философии">'!'!$L$238</definedName>
    <definedName name="Клеточная_биология_и_иммунология">'!'!$T$90:$T$97</definedName>
    <definedName name="Клиническая_медицина">'!'!$J$182:$J$197</definedName>
    <definedName name="Клиническая_медицина_ОЭСР">'!'!$AK$53:$AK$81</definedName>
    <definedName name="Компьютерные_и_информационные_науки">'!'!$J$32</definedName>
    <definedName name="Компьютерные_и_информационные_науки_ОЭСР">'!'!$AK$17</definedName>
    <definedName name="Компьютерные_информационные_науки_и_биоинформатика">'!'!$K$32:$K$37</definedName>
    <definedName name="Криминология_и_пенитенциарная_система">'!'!$M$256:$M$258</definedName>
    <definedName name="ЛОР_болезни">'!'!$U$182:$U$186</definedName>
    <definedName name="Макроэкономика">'!'!$L$282:$L$290</definedName>
    <definedName name="Математика_ОЭСР">'!'!$AJ$17:$AJ$19</definedName>
    <definedName name="Математические_и_инструментальные_методы_в_экономике_включая_компьютерное_моделирование_и_прогнозирование">'!'!$P$282:$P$289</definedName>
    <definedName name="Математические_науки">'!'!$J$15:$J$22</definedName>
    <definedName name="Математическое_моделирование">'!'!$M$15:$M$23</definedName>
    <definedName name="Материаловедение_ОЭСР">'!'!$AN$43:$AN$48</definedName>
    <definedName name="Машиностроение">'!'!$R$119:$R$129</definedName>
    <definedName name="Медико_биологические_науки">'!'!$J$163:$J$166</definedName>
    <definedName name="Медицинская_физика">'!'!$K$133:$K$140</definedName>
    <definedName name="Медицинские_биотехнологии_ОЭСР">'!'!$AM$53:$AM$57</definedName>
    <definedName name="Медицинские_клеточные_и_генно_инженерные_технологии_Регенеративная_медицина">'!'!$M$163:$M$176</definedName>
    <definedName name="Медицинские_науки">'!'!$M$3:$M$6</definedName>
    <definedName name="Медицинские_науки_ОЭСР">'!'!$AM$3:$AM$7</definedName>
    <definedName name="Медицинские_технологии">'!'!$J$133</definedName>
    <definedName name="Медицинские_технологии_ОЭСР">'!'!$AO$43:$AO$44</definedName>
    <definedName name="Междисциплинарные_исследования_современного_детства_Тенденции_и_закономерности_развития_современного_ребенка_в_условиях_цифрового_общества">'!'!$K$294:$K$297</definedName>
    <definedName name="Международные_отношения">'!'!$V$256:$V$262</definedName>
    <definedName name="Метрология_и_цифровизация_в_науках_о_Земле">'!'!$V$75:$V$79</definedName>
    <definedName name="Механизация_электрификация_и_автоматизация_сельскохозяйственного_производства">'!'!$O$216:$O$218</definedName>
    <definedName name="Механизмы_гомеостаза_обновления_клеток_и_регенерации_тканей">'!'!$V$147:$V$151</definedName>
    <definedName name="Механика">'!'!$Q$119:$Q$122</definedName>
    <definedName name="Механика_и_машиностроение">'!'!$P$119:$P$120</definedName>
    <definedName name="Механика_и_машиностроение_ОЭСР">'!'!$AL$43:$AL$49</definedName>
    <definedName name="Микробиология">'!'!$M$200:$M$210</definedName>
    <definedName name="Микроэкономика">'!'!$O$282</definedName>
    <definedName name="Минералогия_и_петрология">'!'!$M$75:$M$78</definedName>
    <definedName name="Мировая_экономика">'!'!$U$256:$U$264</definedName>
    <definedName name="Молекулярная_биология_молекулярная_генетика_и_геномные_исследования">'!'!$S$90:$S$97</definedName>
    <definedName name="Музееведение_и_охрана_историко_культурного_наследия">'!'!$W$309:$W$312</definedName>
    <definedName name="Музыкально_поэтический_фольклор_и_народное_искусство">'!'!$N$347:$N$349</definedName>
    <definedName name="Наноматериалы">'!'!$S$133:$S$135</definedName>
    <definedName name="Нанопроцессы">'!'!$T$133:$T$141</definedName>
    <definedName name="Нанотехнологии">'!'!$R$133:$R$135</definedName>
    <definedName name="Нанотехнологии_ОЭСР">'!'!$AS$43:$AS$44</definedName>
    <definedName name="Науки">'!'!$J$3:$J$8</definedName>
    <definedName name="Науки_и_образование">'!'!$J$294:$J$301</definedName>
    <definedName name="Науки_о_здоровье_ОЭСР">'!'!$AL$53:$AL$66</definedName>
    <definedName name="Науки_о_Земле">'!'!$J$75:$J$86</definedName>
    <definedName name="Науки_о_Земле_и_смежные_экологические_науки_ОЭСР">'!'!$AN$17:$AN$29</definedName>
    <definedName name="Науки_об_атмосфере_климатология">'!'!$S$75:$S$79</definedName>
    <definedName name="Науки_об_образовании_ОЭСР">'!'!$AL$96:$AL$97</definedName>
    <definedName name="Науки_ОЭСР">'!'!$AJ$3:$AJ$8</definedName>
    <definedName name="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'!'!$P$294:$P$299</definedName>
    <definedName name="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'!'!$Q$294:$Q$298</definedName>
    <definedName name="Научные_основы_создания_новых_материалов_с_заданными_свойствами_и_функциями_в_том_числе_высокочистых_и_наноматериалов">'!'!$L$59:$L$63</definedName>
    <definedName name="Неврология_и_психиатрия">'!'!$L$182:$L$194</definedName>
    <definedName name="Новая_и_новейшая_история_стран_мира">'!'!$T$309:$T$327</definedName>
    <definedName name="Новые_стратегии_фармакологической_коррекции_нарушений_физиологических_функций_при_болезнях_человека">'!'!$S$147:$S$148</definedName>
    <definedName name="Общая_генетика">'!'!$N$90:$N$98</definedName>
    <definedName name="Общественные_науки">'!'!$O$3:$O$9</definedName>
    <definedName name="Общественные_науки_ОЭСР">'!'!$AO$3:$AO$11</definedName>
    <definedName name="Океанология">'!'!$R$75:$R$81</definedName>
    <definedName name="Онкология">'!'!$K$182:$K$192</definedName>
    <definedName name="Оптика_и_лазерная_физика">'!'!$O$43:$O$49</definedName>
    <definedName name="Основы_культурной_политики_и_экономика_искусства">'!'!$X$347:$X$352</definedName>
    <definedName name="Особенности_развития_техник_и_технологий_в_изобразительном_искусстве_архитектуре_и_дизайне">'!'!$Z$347:$Z$349</definedName>
    <definedName name="Отраслевая_экономика">'!'!$N$282</definedName>
    <definedName name="Офтальмология">'!'!$P$182:$P$190</definedName>
    <definedName name="Педиатрия">'!'!$Q$182:$Q$195</definedName>
    <definedName name="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'!'!$O$294:$O$298</definedName>
    <definedName name="Политические_науки">'!'!$S$256:$S$259</definedName>
    <definedName name="Политические_науки_ОЭСР">'!'!$AO$96:$AO$98</definedName>
    <definedName name="Политология">'!'!$T$256:$T$263</definedName>
    <definedName name="Постгеномные_протеомные_и_метаболомные_биомедицинские_технологии">'!'!$L$163:$L$170</definedName>
    <definedName name="Почвы_как_компонент_биосферы">'!'!$O$90:$O$100</definedName>
    <definedName name="Правовое_регулирование_наукоемких_технологий">'!'!$L$256:$L$258</definedName>
    <definedName name="Принципы_описания_и_изучения_языков_разных_языковых_семей_и_построение_лингвистических_корпусов_и_информационных_систем_обработки_текстов">'!'!$L$331:$L$335</definedName>
    <definedName name="Проблемы_перспективы_и_минимизация_рисков_развития_образования_в_России_в_условиях_использования_цифровых_технологий">'!'!$R$294:$R$299</definedName>
    <definedName name="Промышленные_биотехнологии_ОЭСР">'!'!$AR$43:$AR$45</definedName>
    <definedName name="Пространственная_экономика">'!'!$M$282:$M$284</definedName>
    <definedName name="Профилактическая_медицина">'!'!$J$200:$J$204</definedName>
    <definedName name="Прочие_гуманитарные_науки_ОЭСР">'!'!$AN$104</definedName>
    <definedName name="Прочие_естественные_науки_ОЭСР">'!'!$AP$17</definedName>
    <definedName name="Прочие_медицинские_науки_ОЭСР">'!'!$AN$53:$AN$54</definedName>
    <definedName name="Прочие_общественные_науки_ОЭСР">'!'!$AR$96:$AR$97</definedName>
    <definedName name="Прочие_сельскохозяйственные_науки_ОЭСР">'!'!$AN$86</definedName>
    <definedName name="Прочие_технические_науки_ОЭСР">'!'!$AT$43:$AT$44</definedName>
    <definedName name="Психологические_и_когнитивные_науки">'!'!$J$273</definedName>
    <definedName name="Психологические_и_когнитивные_науки_">'!'!$K$273:$K$278</definedName>
    <definedName name="Психологические_и_когнитивные_науки_ОЭСР">'!'!$AJ$96:$AJ$97</definedName>
    <definedName name="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'!'!$M$294:$M$303</definedName>
    <definedName name="Радиофизика_и_электроника_акустика">'!'!$P$43:$P$49</definedName>
    <definedName name="Разработка_современных_лингвистических_теорий_и_их_приложений_для_описания_языковых_систем_и_изучения_активных_процессов_в_языках_мира">'!'!$K$331:$K$343</definedName>
    <definedName name="Разработка_технологий_здоровьесбережения">'!'!$K$200:$K$210</definedName>
    <definedName name="Растениеводство_защита_и_биотехнология_растений">'!'!$L$216:$L$222</definedName>
    <definedName name="Ревматология">'!'!$V$182:$V$185</definedName>
    <definedName name="Регионоведение">'!'!$W$256:$W$262</definedName>
    <definedName name="Репродуктивная_медицина">'!'!$X$182:$X$183</definedName>
    <definedName name="Ресурсы_перехода_профессионального_образования_на_инновационный_путь_развития_Профессиональная_карьера_в_условиях_сетевого_взаимодействия">'!'!$N$294:$N$301</definedName>
    <definedName name="Русское_изобразительное_искусство_скульптура_и_архитектура">'!'!$K$347:$K$351</definedName>
    <definedName name="Русское_музыкальное_искусство">'!'!$L$347:$L$356</definedName>
    <definedName name="Сельское_хозяйство_Лесное_хозяйство_Рыбное_хозяйство">'!'!$J$216:$J$221</definedName>
    <definedName name="Сельское_хозяйство_Лесное_хозяйство_Рыбное_хозяйство_ОЭСР">'!'!$AJ$86:$AJ$91</definedName>
    <definedName name="Сельскохозяйственные_биотехнологии">'!'!$R$226</definedName>
    <definedName name="Сельскохозяйственные_биотехнологии_ОЭСР">'!'!$AM$86:$AM$92</definedName>
    <definedName name="Сельскохозяйственные_науки">'!'!$N$3:$N$6</definedName>
    <definedName name="Сельскохозяйственные_науки_ОЭСР">'!'!$AN$3:$AN$7</definedName>
    <definedName name="Сердечно_сосудистая_система">'!'!$M$182:$M$191</definedName>
    <definedName name="Силовая_электроника">'!'!$U$133:$U$134</definedName>
    <definedName name="Системная_биология_и_биоинформатика">'!'!$U$90:$U$93</definedName>
    <definedName name="Системное_программирование">'!'!$Q$15:$Q$18</definedName>
    <definedName name="СМИ_и_массовые_коммуникации_ОЭСР">'!'!$AQ$96:$AQ$99</definedName>
    <definedName name="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'!'!$L$294:$L$299</definedName>
    <definedName name="Социальная_и_экономическая_география_ОЭСР">'!'!$AP$96:$AP$99</definedName>
    <definedName name="Социальные_темы">'!'!$N$246:$N$248</definedName>
    <definedName name="Социология">'!'!$J$246:$J$249</definedName>
    <definedName name="Социология_">'!'!$K$246:$K$252</definedName>
    <definedName name="Социология_искусства">'!'!$W$347:$W$349</definedName>
    <definedName name="Социология_ОЭСР">'!'!$AM$96:$AM$100</definedName>
    <definedName name="Специальные_исторические_дисциплины">'!'!$V$309:$V$311</definedName>
    <definedName name="Стратегии_охраны_культурного_наследия_и_разработка_реставрационных_методик">'!'!$Y$347:$Y$356</definedName>
    <definedName name="Строительные_науки">'!'!$M$112:$M$113</definedName>
    <definedName name="Строительство_и_архитектура">'!'!$J$112:$J$114</definedName>
    <definedName name="Строительство_и_архитектура_ОЭСР">'!'!$AJ$43:$AJ$47</definedName>
    <definedName name="Тектоника_и_геодинамика">'!'!$L$75:$L$79</definedName>
    <definedName name="Теоретическая_информатика_и_дискретная_математика">'!'!$P$15:$P$18</definedName>
    <definedName name="Теоретическая_математика">'!'!$K$15:$K$21</definedName>
    <definedName name="Теория_и_история_отечественной_и_мировой_литературы">'!'!$O$331:$O$340</definedName>
    <definedName name="Теория_искусства_и_эстетика">'!'!$V$347:$V$352</definedName>
    <definedName name="Теория_методология_и_история_исторической_науки">'!'!$K$309:$K$314</definedName>
    <definedName name="Технические_науки">'!'!$L$3:$L$7</definedName>
    <definedName name="Технические_науки_ОЭСР">'!'!$AL$3:$AL$13</definedName>
    <definedName name="Травматология_и_ортопедия">'!'!$N$182:$N$187</definedName>
    <definedName name="Трансплантология_и_искусственные_органы">'!'!$O$182:$O$186</definedName>
    <definedName name="Туберкулез">'!'!$S$182</definedName>
    <definedName name="Уровни_готовности_технологии">'!'!$AF$16:$AF$24</definedName>
    <definedName name="Урология">'!'!$Z$182:$Z$182</definedName>
    <definedName name="Фармакология_и_фармация_Фармакологическая_коррекция_процессов_жизнедеятельности">'!'!$N$163:$N$179</definedName>
    <definedName name="Физика_атомов_и_молекул">'!'!$K$43:$K$46</definedName>
    <definedName name="Физика_конденсированных_сред_и_физическое_материаловедение">'!'!$L$43:$L$54</definedName>
    <definedName name="Физика_плазмы">'!'!$N$43:$N$46</definedName>
    <definedName name="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'!'!$M$59:$M$71</definedName>
    <definedName name="Физиологические_механизмы_геномной_регуляции">'!'!$R$147:$R$149</definedName>
    <definedName name="Физиологические_науки">'!'!$J$147:$J$159</definedName>
    <definedName name="Физиология_висцеральных_систем">'!'!$L$147:$L$148</definedName>
    <definedName name="Физиология_иммунной_системы">'!'!$O$147:$O$148</definedName>
    <definedName name="Физиология_крови">'!'!$N$147:$N$150</definedName>
    <definedName name="Физиология_сенсорных_и_двигательных_систем">'!'!$M$147:$M$150</definedName>
    <definedName name="Физиология_сердечнососудистой_системы_кровообращение_человека">'!'!$W$147:$W$153</definedName>
    <definedName name="Физиология_экстремальных_состояний_и_гравитационная_физиология">'!'!$T$147:$T$149</definedName>
    <definedName name="Физические_науки">'!'!$J$43:$J$49</definedName>
    <definedName name="Физические_науки_ОЭСР">'!'!$AL$17:$AL$24</definedName>
    <definedName name="Филологические_науки">'!'!$J$331:$J$335</definedName>
    <definedName name="Философия">'!'!$J$238:$J$240</definedName>
    <definedName name="Философия_">'!'!$K$238:$K$242</definedName>
    <definedName name="Философия_науки_и_техники">'!'!$M$238</definedName>
    <definedName name="Философия_этика_религиоведение_ОЭСР">'!'!$AL$104:$AL$108</definedName>
    <definedName name="Фундаментальная_медицина_ОЭСР">'!'!$AJ$53:$AJ$61</definedName>
    <definedName name="Фундаментальные_исследования_в_области_химии_и_материаловедения_в_интересах_обороны_и_национальной_безопасности_страны">'!'!$P$59:$P$63</definedName>
    <definedName name="Фундаментальные_исследования_фольклора">'!'!$N$331:$N$336</definedName>
    <definedName name="Фундаментальные_основы_онкологии">'!'!$P$147:$P$154</definedName>
    <definedName name="Фундаментальные_основы_химии">'!'!$K$59:$K$64</definedName>
    <definedName name="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'!'!$O$59:$O$65</definedName>
    <definedName name="Функциональная_микробиология">'!'!$P$90:$P$95</definedName>
    <definedName name="Химические_и_физикохимические_процессы_и_материалы_для_информационных_технологий">'!'!$Q$59:$Q$61</definedName>
    <definedName name="Химические_науки">'!'!$J$59:$J$65</definedName>
    <definedName name="Химические_науки_ОЭСР">'!'!$AM$17:$AM$23</definedName>
    <definedName name="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'!'!$N$59:$N$62</definedName>
    <definedName name="Химические_технологии_ОЭСР">'!'!$AM$43:$AM$44</definedName>
    <definedName name="Хирургические_болезни">'!'!$W$182:$W$186</definedName>
    <definedName name="Хранение_и_переработка_сельскохозяйственной_продукции">'!'!$S$226:$S$228</definedName>
    <definedName name="Художественная_культура_Азии_и_Африки">'!'!$T$347:$T$348</definedName>
    <definedName name="Эволюционная_физиология_развитие_и_старение">'!'!$U$147:$U$150</definedName>
    <definedName name="Экологические_биотехнологии_ОЭСР">'!'!$AQ$43:$AQ$46</definedName>
    <definedName name="Экология_организмов_и_сообществ">'!'!$L$90:$L$103</definedName>
    <definedName name="Экология_человека_симбионты_и_инфекции">'!'!$Q$147:$Q$148</definedName>
    <definedName name="Экономика">'!'!$J$282:$J$287</definedName>
    <definedName name="Экономика_земельные_отношения_и_социальное_развитие_села">'!'!$N$216:$N$218</definedName>
    <definedName name="Экономика_и_бизнес_ОЭСР">'!'!$AK$96:$AK$99</definedName>
    <definedName name="Экономическая_теория">'!'!$K$282:$K$288</definedName>
    <definedName name="Экспериментальная_биология_растений">'!'!$Q$90:$Q$94</definedName>
    <definedName name="Электротехника_Электронная_техника_Информационные_технологии">'!'!$J$119</definedName>
    <definedName name="Электротехника_Электронная_техника_Информационные_технологии_ОЭСР">'!'!$AK$43:$AK$48</definedName>
    <definedName name="Эндокринология">'!'!$R$182:$R$189</definedName>
    <definedName name="Энергетика_и_рациональное_природопользование">'!'!$N$133</definedName>
    <definedName name="Энергетика_и_рациональное_природопользование_">'!'!$O$133:$O$140</definedName>
    <definedName name="Энергетика_и_рациональное_природопользование_ОЭСР">'!'!$AP$43:$AP$46</definedName>
    <definedName name="Эпидемиология">'!'!$O$200:$O$206</definedName>
    <definedName name="Этнология">'!'!$M$246</definedName>
    <definedName name="Юридические_науки">'!'!$J$256:$J$258</definedName>
    <definedName name="Юридические_науки_ОЭСР">'!'!$AN$96:$AN$98</definedName>
    <definedName name="Юриспруденция">'!'!$K$256:$K$269</definedName>
    <definedName name="Ядерная_физика">'!'!$M$43:$M$49</definedName>
    <definedName name="Языки_и_литература_ОЭСР">'!'!$AK$104:$AK$109</definedName>
  </definedNames>
  <calcPr calcId="162913"/>
</workbook>
</file>

<file path=xl/calcChain.xml><?xml version="1.0" encoding="utf-8"?>
<calcChain xmlns="http://schemas.openxmlformats.org/spreadsheetml/2006/main">
  <c r="C51" i="1" l="1"/>
  <c r="L39" i="1" l="1"/>
  <c r="C103" i="1" l="1"/>
  <c r="C100" i="1"/>
  <c r="C104" i="1" l="1"/>
  <c r="C102" i="1"/>
  <c r="C101" i="1"/>
</calcChain>
</file>

<file path=xl/comments1.xml><?xml version="1.0" encoding="utf-8"?>
<comments xmlns="http://schemas.openxmlformats.org/spreadsheetml/2006/main">
  <authors>
    <author>Vladimir A. Uhmylin</author>
  </authors>
  <commentList>
    <comment ref="C3" authorId="0" shapeId="0">
      <text>
        <r>
          <rPr>
            <sz val="9"/>
            <color indexed="81"/>
            <rFont val="Calibri"/>
            <family val="2"/>
            <charset val="204"/>
            <scheme val="minor"/>
          </rPr>
          <t xml:space="preserve">
</t>
        </r>
        <r>
          <rPr>
            <sz val="10"/>
            <color indexed="81"/>
            <rFont val="Calibri"/>
            <family val="2"/>
            <charset val="204"/>
            <scheme val="minor"/>
          </rPr>
          <t>Укажите номер госрегистрации темы (ЦИТиС) который Вы получили после формирования Регистрационной карты</t>
        </r>
        <r>
          <rPr>
            <sz val="9"/>
            <color indexed="81"/>
            <rFont val="Calibri"/>
            <family val="2"/>
            <charset val="204"/>
            <scheme val="minor"/>
          </rPr>
          <t xml:space="preserve">
</t>
        </r>
      </text>
    </comment>
    <comment ref="C9" authorId="0" shapeId="0">
      <text>
        <r>
          <rPr>
            <b/>
            <sz val="9"/>
            <color indexed="81"/>
            <rFont val="Tahoma"/>
            <family val="2"/>
            <charset val="204"/>
          </rPr>
          <t>Необходимо дать описание ТОЛЬКО такому сотрудничеству, которое было полезно/необходимо в рамках проекта.  Коротко описать в чём суть и необходимость осуществляемого сотрудничества для целей проекта.</t>
        </r>
        <r>
          <rPr>
            <sz val="9"/>
            <color indexed="81"/>
            <rFont val="Tahoma"/>
            <family val="2"/>
            <charset val="204"/>
          </rPr>
          <t xml:space="preserve">
Приводятся основания (соглашения, договоры, контракты) участия в международных и российских исследовательских программах, проектах, научных коллаборациях и консорциумах, участие российских и зарубежных партнеров в проведении научного исследования (физических лиц и организаций), а также иные формы сотрудничества (заполняется при наличии)</t>
        </r>
        <r>
          <rPr>
            <b/>
            <sz val="9"/>
            <color indexed="81"/>
            <rFont val="Tahoma"/>
            <family val="2"/>
            <charset val="204"/>
          </rPr>
          <t xml:space="preserve">
</t>
        </r>
      </text>
    </comment>
    <comment ref="C34"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C37"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E37" authorId="0" shapeId="0">
      <text>
        <r>
          <rPr>
            <sz val="9"/>
            <color indexed="81"/>
            <rFont val="Tahoma"/>
            <family val="2"/>
            <charset val="204"/>
          </rPr>
          <t xml:space="preserve">Если данных нет указываем </t>
        </r>
        <r>
          <rPr>
            <b/>
            <sz val="9"/>
            <color indexed="81"/>
            <rFont val="Tahoma"/>
            <family val="2"/>
            <charset val="204"/>
          </rPr>
          <t>0</t>
        </r>
      </text>
    </comment>
    <comment ref="G37" authorId="0" shapeId="0">
      <text>
        <r>
          <rPr>
            <sz val="9"/>
            <color indexed="81"/>
            <rFont val="Tahoma"/>
            <family val="2"/>
            <charset val="204"/>
          </rPr>
          <t xml:space="preserve">Укажите номера страниц библиографического списка.
Пример </t>
        </r>
        <r>
          <rPr>
            <b/>
            <sz val="9"/>
            <color indexed="81"/>
            <rFont val="Tahoma"/>
            <family val="2"/>
            <charset val="204"/>
          </rPr>
          <t>92-100</t>
        </r>
      </text>
    </comment>
    <comment ref="G51" authorId="0" shapeId="0">
      <text>
        <r>
          <rPr>
            <sz val="9"/>
            <color indexed="81"/>
            <rFont val="Tahoma"/>
            <family val="2"/>
            <charset val="204"/>
          </rPr>
          <t xml:space="preserve">Педагогические работники, относящиеся к профессорско-преподавательскому составу, выполняющие исследования и разработки *
</t>
        </r>
      </text>
    </comment>
    <comment ref="I51" authorId="0" shapeId="0">
      <text>
        <r>
          <rPr>
            <sz val="9"/>
            <color indexed="81"/>
            <rFont val="Tahoma"/>
            <family val="2"/>
            <charset val="204"/>
          </rPr>
          <t>Другие работники с высшим образованием, выполняющие исследования и разработки (в том числе эксперты, аналитики, инженеры, конструкторы, технологи, врачи) *</t>
        </r>
      </text>
    </comment>
    <comment ref="G53" authorId="0" shapeId="0">
      <text>
        <r>
          <rPr>
            <sz val="9"/>
            <color indexed="81"/>
            <rFont val="Tahoma"/>
            <family val="2"/>
            <charset val="204"/>
          </rPr>
          <t>Вспомогательный персонал (в том числе ассистенты, стажеры)</t>
        </r>
      </text>
    </comment>
    <comment ref="C57" authorId="0" shapeId="0">
      <text>
        <r>
          <rPr>
            <sz val="9"/>
            <color indexed="81"/>
            <rFont val="Tahoma"/>
            <family val="2"/>
            <charset val="204"/>
          </rPr>
          <t>Ключевые слова вносим заглавными буквами:  ГИБРИДНЫЕ МАТЕРИАЛЫ, КОМПОЗИТЫ, ИМПЛАНТАТЫ, БИОАКТИВНОСТЬ, БИОСОВМЕСТИМОСТЬ</t>
        </r>
      </text>
    </comment>
    <comment ref="C74" authorId="0" shapeId="0">
      <text>
        <r>
          <rPr>
            <sz val="9"/>
            <color indexed="81"/>
            <rFont val="Tahoma"/>
            <family val="2"/>
            <charset val="204"/>
          </rPr>
          <t xml:space="preserve">Указываются коды тематических рубрик </t>
        </r>
        <r>
          <rPr>
            <b/>
            <sz val="9"/>
            <color indexed="81"/>
            <rFont val="Tahoma"/>
            <family val="2"/>
            <charset val="204"/>
          </rPr>
          <t>третьего</t>
        </r>
        <r>
          <rPr>
            <sz val="9"/>
            <color indexed="81"/>
            <rFont val="Tahoma"/>
            <family val="2"/>
            <charset val="204"/>
          </rPr>
          <t xml:space="preserve"> уровня (т.е. все три регистра заполнены: </t>
        </r>
        <r>
          <rPr>
            <b/>
            <sz val="9"/>
            <color indexed="81"/>
            <rFont val="Tahoma"/>
            <family val="2"/>
            <charset val="204"/>
          </rPr>
          <t xml:space="preserve">55.03.41 </t>
        </r>
        <r>
          <rPr>
            <sz val="9"/>
            <color indexed="81"/>
            <rFont val="Tahoma"/>
            <family val="2"/>
            <charset val="204"/>
          </rPr>
          <t>(правильно), ..  указание кода отделения 55.</t>
        </r>
        <r>
          <rPr>
            <b/>
            <sz val="9"/>
            <color indexed="81"/>
            <rFont val="Tahoma"/>
            <family val="2"/>
            <charset val="204"/>
          </rPr>
          <t xml:space="preserve">00.00, </t>
        </r>
        <r>
          <rPr>
            <sz val="9"/>
            <color indexed="81"/>
            <rFont val="Tahoma"/>
            <family val="2"/>
            <charset val="204"/>
          </rPr>
          <t>55.03</t>
        </r>
        <r>
          <rPr>
            <b/>
            <sz val="9"/>
            <color indexed="81"/>
            <rFont val="Tahoma"/>
            <family val="2"/>
            <charset val="204"/>
          </rPr>
          <t>.00</t>
        </r>
        <r>
          <rPr>
            <sz val="9"/>
            <color indexed="81"/>
            <rFont val="Tahoma"/>
            <family val="2"/>
            <charset val="204"/>
          </rPr>
          <t xml:space="preserve"> - когда во втором и третьем регстре указаны ноли</t>
        </r>
        <r>
          <rPr>
            <b/>
            <sz val="9"/>
            <color indexed="81"/>
            <rFont val="Tahoma"/>
            <family val="2"/>
            <charset val="204"/>
          </rPr>
          <t xml:space="preserve"> </t>
        </r>
        <r>
          <rPr>
            <sz val="9"/>
            <color indexed="81"/>
            <rFont val="Tahoma"/>
            <family val="2"/>
            <charset val="204"/>
          </rPr>
          <t xml:space="preserve">недопустимо) </t>
        </r>
      </text>
    </comment>
    <comment ref="C76" authorId="0" shapeId="0">
      <text>
        <r>
          <rPr>
            <sz val="10"/>
            <color indexed="81"/>
            <rFont val="Calibri"/>
            <family val="2"/>
            <charset val="204"/>
            <scheme val="minor"/>
          </rPr>
          <t>Можно указать один код или более (приведено три поля для заполнения)</t>
        </r>
      </text>
    </comment>
    <comment ref="C81" authorId="0" shapeId="0">
      <text>
        <r>
          <rPr>
            <sz val="9"/>
            <color indexed="81"/>
            <rFont val="Tahoma"/>
            <family val="2"/>
            <charset val="204"/>
          </rPr>
          <t xml:space="preserve">Внимание!   Если в  </t>
        </r>
        <r>
          <rPr>
            <b/>
            <sz val="9"/>
            <color indexed="81"/>
            <rFont val="Tahoma"/>
            <family val="2"/>
            <charset val="204"/>
          </rPr>
          <t>п.18</t>
        </r>
        <r>
          <rPr>
            <sz val="9"/>
            <color indexed="81"/>
            <rFont val="Tahoma"/>
            <family val="2"/>
            <charset val="204"/>
          </rPr>
          <t xml:space="preserve">  указаны разные тематические рубрики первого уровня ГРНТИ   (пример:  </t>
        </r>
        <r>
          <rPr>
            <b/>
            <sz val="9"/>
            <color indexed="81"/>
            <rFont val="Tahoma"/>
            <family val="2"/>
            <charset val="204"/>
          </rPr>
          <t xml:space="preserve"> 02.</t>
        </r>
        <r>
          <rPr>
            <sz val="9"/>
            <color indexed="81"/>
            <rFont val="Tahoma"/>
            <family val="2"/>
            <charset val="204"/>
          </rPr>
          <t xml:space="preserve">51.11, </t>
        </r>
        <r>
          <rPr>
            <b/>
            <sz val="9"/>
            <color indexed="81"/>
            <rFont val="Tahoma"/>
            <family val="2"/>
            <charset val="204"/>
          </rPr>
          <t>05.</t>
        </r>
        <r>
          <rPr>
            <sz val="9"/>
            <color indexed="81"/>
            <rFont val="Tahoma"/>
            <family val="2"/>
            <charset val="204"/>
          </rPr>
          <t xml:space="preserve">21.39  ) , то в этом случае необходимо дать обоснование междисциплинарного подхода в </t>
        </r>
        <r>
          <rPr>
            <b/>
            <sz val="9"/>
            <color indexed="81"/>
            <rFont val="Tahoma"/>
            <family val="2"/>
            <charset val="204"/>
          </rPr>
          <t>п.20</t>
        </r>
        <r>
          <rPr>
            <sz val="9"/>
            <color indexed="81"/>
            <rFont val="Tahoma"/>
            <family val="2"/>
            <charset val="204"/>
          </rPr>
          <t xml:space="preserve">    /   Если п.18  указаны одинаковые тематические рубрики первого уровня ГРНТИ (первый разряд кода ГРНТИ одинаковый)  то  в п.20  поставьте прочерк</t>
        </r>
      </text>
    </comment>
    <comment ref="K107" authorId="0" shapeId="0">
      <text>
        <r>
          <rPr>
            <sz val="9"/>
            <color indexed="81"/>
            <rFont val="Tahoma"/>
            <family val="2"/>
            <charset val="204"/>
          </rPr>
          <t xml:space="preserve">Укажите дату формирования экспертного заключения РАН:   </t>
        </r>
        <r>
          <rPr>
            <b/>
            <sz val="9"/>
            <color indexed="81"/>
            <rFont val="Tahoma"/>
            <family val="2"/>
            <charset val="204"/>
          </rPr>
          <t>при наличии</t>
        </r>
      </text>
    </comment>
  </commentList>
</comments>
</file>

<file path=xl/comments2.xml><?xml version="1.0" encoding="utf-8"?>
<comments xmlns="http://schemas.openxmlformats.org/spreadsheetml/2006/main">
  <authors>
    <author>Vladimir A. Uhmylin</author>
  </authors>
  <commentList>
    <comment ref="C15" authorId="0" shapeId="0">
      <text>
        <r>
          <rPr>
            <b/>
            <sz val="8"/>
            <color indexed="81"/>
            <rFont val="Tahoma"/>
            <family val="2"/>
            <charset val="204"/>
          </rPr>
          <t>Если данных нет ставим прочерк</t>
        </r>
      </text>
    </comment>
    <comment ref="G15" authorId="0" shapeId="0">
      <text>
        <r>
          <rPr>
            <b/>
            <sz val="8"/>
            <color indexed="81"/>
            <rFont val="Tahoma"/>
            <family val="2"/>
            <charset val="204"/>
          </rPr>
          <t>Если данных нет ставим прочерк</t>
        </r>
      </text>
    </comment>
    <comment ref="C17" authorId="0" shapeId="0">
      <text>
        <r>
          <rPr>
            <b/>
            <sz val="8"/>
            <color indexed="81"/>
            <rFont val="Tahoma"/>
            <family val="2"/>
            <charset val="204"/>
          </rPr>
          <t>Если данных нет ставим прочерк</t>
        </r>
      </text>
    </comment>
    <comment ref="G17" authorId="0" shapeId="0">
      <text>
        <r>
          <rPr>
            <b/>
            <sz val="8"/>
            <color indexed="81"/>
            <rFont val="Tahoma"/>
            <family val="2"/>
            <charset val="204"/>
          </rPr>
          <t>Если данных нет ставим прочерк</t>
        </r>
      </text>
    </comment>
    <comment ref="C38" authorId="0" shapeId="0">
      <text>
        <r>
          <rPr>
            <b/>
            <sz val="8"/>
            <color indexed="81"/>
            <rFont val="Tahoma"/>
            <family val="2"/>
            <charset val="204"/>
          </rPr>
          <t>Если данных нет ставим прочерк</t>
        </r>
      </text>
    </comment>
    <comment ref="G38" authorId="0" shapeId="0">
      <text>
        <r>
          <rPr>
            <b/>
            <sz val="8"/>
            <color indexed="81"/>
            <rFont val="Tahoma"/>
            <family val="2"/>
            <charset val="204"/>
          </rPr>
          <t>Если данных нет ставим прочерк</t>
        </r>
      </text>
    </comment>
    <comment ref="C40" authorId="0" shapeId="0">
      <text>
        <r>
          <rPr>
            <b/>
            <sz val="8"/>
            <color indexed="81"/>
            <rFont val="Tahoma"/>
            <family val="2"/>
            <charset val="204"/>
          </rPr>
          <t>Если данных нет ставим прочерк</t>
        </r>
      </text>
    </comment>
    <comment ref="G40" authorId="0" shapeId="0">
      <text>
        <r>
          <rPr>
            <b/>
            <sz val="8"/>
            <color indexed="81"/>
            <rFont val="Tahoma"/>
            <family val="2"/>
            <charset val="204"/>
          </rPr>
          <t>Если данных нет ставим прочерк</t>
        </r>
      </text>
    </comment>
    <comment ref="C61" authorId="0" shapeId="0">
      <text>
        <r>
          <rPr>
            <b/>
            <sz val="8"/>
            <color indexed="81"/>
            <rFont val="Tahoma"/>
            <family val="2"/>
            <charset val="204"/>
          </rPr>
          <t>Если данных нет ставим прочерк</t>
        </r>
      </text>
    </comment>
    <comment ref="G61" authorId="0" shapeId="0">
      <text>
        <r>
          <rPr>
            <b/>
            <sz val="8"/>
            <color indexed="81"/>
            <rFont val="Tahoma"/>
            <family val="2"/>
            <charset val="204"/>
          </rPr>
          <t>Если данных нет ставим прочерк</t>
        </r>
      </text>
    </comment>
    <comment ref="C63" authorId="0" shapeId="0">
      <text>
        <r>
          <rPr>
            <b/>
            <sz val="8"/>
            <color indexed="81"/>
            <rFont val="Tahoma"/>
            <family val="2"/>
            <charset val="204"/>
          </rPr>
          <t>Если данных нет ставим прочерк</t>
        </r>
      </text>
    </comment>
    <comment ref="G63" authorId="0" shapeId="0">
      <text>
        <r>
          <rPr>
            <b/>
            <sz val="8"/>
            <color indexed="81"/>
            <rFont val="Tahoma"/>
            <family val="2"/>
            <charset val="204"/>
          </rPr>
          <t>Если данных нет ставим прочерк</t>
        </r>
      </text>
    </comment>
    <comment ref="C84" authorId="0" shapeId="0">
      <text>
        <r>
          <rPr>
            <b/>
            <sz val="8"/>
            <color indexed="81"/>
            <rFont val="Tahoma"/>
            <family val="2"/>
            <charset val="204"/>
          </rPr>
          <t>Если данных нет ставим прочерк</t>
        </r>
      </text>
    </comment>
    <comment ref="G84" authorId="0" shapeId="0">
      <text>
        <r>
          <rPr>
            <b/>
            <sz val="8"/>
            <color indexed="81"/>
            <rFont val="Tahoma"/>
            <family val="2"/>
            <charset val="204"/>
          </rPr>
          <t>Если данных нет ставим прочерк</t>
        </r>
      </text>
    </comment>
    <comment ref="C86" authorId="0" shapeId="0">
      <text>
        <r>
          <rPr>
            <b/>
            <sz val="8"/>
            <color indexed="81"/>
            <rFont val="Tahoma"/>
            <family val="2"/>
            <charset val="204"/>
          </rPr>
          <t>Если данных нет ставим прочерк</t>
        </r>
      </text>
    </comment>
    <comment ref="G86" authorId="0" shapeId="0">
      <text>
        <r>
          <rPr>
            <b/>
            <sz val="8"/>
            <color indexed="81"/>
            <rFont val="Tahoma"/>
            <family val="2"/>
            <charset val="204"/>
          </rPr>
          <t>Если данных нет ставим прочерк</t>
        </r>
      </text>
    </comment>
    <comment ref="C107" authorId="0" shapeId="0">
      <text>
        <r>
          <rPr>
            <b/>
            <sz val="8"/>
            <color indexed="81"/>
            <rFont val="Tahoma"/>
            <family val="2"/>
            <charset val="204"/>
          </rPr>
          <t>Если данных нет ставим прочерк</t>
        </r>
      </text>
    </comment>
    <comment ref="G107" authorId="0" shapeId="0">
      <text>
        <r>
          <rPr>
            <b/>
            <sz val="8"/>
            <color indexed="81"/>
            <rFont val="Tahoma"/>
            <family val="2"/>
            <charset val="204"/>
          </rPr>
          <t>Если данных нет ставим прочерк</t>
        </r>
      </text>
    </comment>
    <comment ref="C109" authorId="0" shapeId="0">
      <text>
        <r>
          <rPr>
            <b/>
            <sz val="8"/>
            <color indexed="81"/>
            <rFont val="Tahoma"/>
            <family val="2"/>
            <charset val="204"/>
          </rPr>
          <t>Если данных нет ставим прочерк</t>
        </r>
      </text>
    </comment>
    <comment ref="G109" authorId="0" shapeId="0">
      <text>
        <r>
          <rPr>
            <b/>
            <sz val="8"/>
            <color indexed="81"/>
            <rFont val="Tahoma"/>
            <family val="2"/>
            <charset val="204"/>
          </rPr>
          <t>Если данных нет ставим прочерк</t>
        </r>
      </text>
    </comment>
    <comment ref="C130" authorId="0" shapeId="0">
      <text>
        <r>
          <rPr>
            <b/>
            <sz val="8"/>
            <color indexed="81"/>
            <rFont val="Tahoma"/>
            <family val="2"/>
            <charset val="204"/>
          </rPr>
          <t>Если данных нет ставим прочерк</t>
        </r>
      </text>
    </comment>
    <comment ref="G130" authorId="0" shapeId="0">
      <text>
        <r>
          <rPr>
            <b/>
            <sz val="8"/>
            <color indexed="81"/>
            <rFont val="Tahoma"/>
            <family val="2"/>
            <charset val="204"/>
          </rPr>
          <t>Если данных нет ставим прочерк</t>
        </r>
      </text>
    </comment>
    <comment ref="C132" authorId="0" shapeId="0">
      <text>
        <r>
          <rPr>
            <b/>
            <sz val="8"/>
            <color indexed="81"/>
            <rFont val="Tahoma"/>
            <family val="2"/>
            <charset val="204"/>
          </rPr>
          <t>Если данных нет ставим прочерк</t>
        </r>
      </text>
    </comment>
    <comment ref="G132" authorId="0" shapeId="0">
      <text>
        <r>
          <rPr>
            <b/>
            <sz val="8"/>
            <color indexed="81"/>
            <rFont val="Tahoma"/>
            <family val="2"/>
            <charset val="204"/>
          </rPr>
          <t>Если данных нет ставим прочерк</t>
        </r>
      </text>
    </comment>
    <comment ref="C153" authorId="0" shapeId="0">
      <text>
        <r>
          <rPr>
            <b/>
            <sz val="8"/>
            <color indexed="81"/>
            <rFont val="Tahoma"/>
            <family val="2"/>
            <charset val="204"/>
          </rPr>
          <t>Если данных нет ставим прочерк</t>
        </r>
      </text>
    </comment>
    <comment ref="G153" authorId="0" shapeId="0">
      <text>
        <r>
          <rPr>
            <b/>
            <sz val="8"/>
            <color indexed="81"/>
            <rFont val="Tahoma"/>
            <family val="2"/>
            <charset val="204"/>
          </rPr>
          <t>Если данных нет ставим прочерк</t>
        </r>
      </text>
    </comment>
    <comment ref="C155" authorId="0" shapeId="0">
      <text>
        <r>
          <rPr>
            <b/>
            <sz val="8"/>
            <color indexed="81"/>
            <rFont val="Tahoma"/>
            <family val="2"/>
            <charset val="204"/>
          </rPr>
          <t>Если данных нет ставим прочерк</t>
        </r>
      </text>
    </comment>
    <comment ref="G155" authorId="0" shapeId="0">
      <text>
        <r>
          <rPr>
            <b/>
            <sz val="8"/>
            <color indexed="81"/>
            <rFont val="Tahoma"/>
            <family val="2"/>
            <charset val="204"/>
          </rPr>
          <t>Если данных нет ставим прочерк</t>
        </r>
      </text>
    </comment>
    <comment ref="C176" authorId="0" shapeId="0">
      <text>
        <r>
          <rPr>
            <b/>
            <sz val="8"/>
            <color indexed="81"/>
            <rFont val="Tahoma"/>
            <family val="2"/>
            <charset val="204"/>
          </rPr>
          <t>Если данных нет ставим прочерк</t>
        </r>
      </text>
    </comment>
    <comment ref="G176" authorId="0" shapeId="0">
      <text>
        <r>
          <rPr>
            <b/>
            <sz val="8"/>
            <color indexed="81"/>
            <rFont val="Tahoma"/>
            <family val="2"/>
            <charset val="204"/>
          </rPr>
          <t>Если данных нет ставим прочерк</t>
        </r>
      </text>
    </comment>
    <comment ref="C178" authorId="0" shapeId="0">
      <text>
        <r>
          <rPr>
            <b/>
            <sz val="8"/>
            <color indexed="81"/>
            <rFont val="Tahoma"/>
            <family val="2"/>
            <charset val="204"/>
          </rPr>
          <t>Если данных нет ставим прочерк</t>
        </r>
      </text>
    </comment>
    <comment ref="G178" authorId="0" shapeId="0">
      <text>
        <r>
          <rPr>
            <b/>
            <sz val="8"/>
            <color indexed="81"/>
            <rFont val="Tahoma"/>
            <family val="2"/>
            <charset val="204"/>
          </rPr>
          <t>Если данных нет ставим прочерк</t>
        </r>
      </text>
    </comment>
    <comment ref="C199" authorId="0" shapeId="0">
      <text>
        <r>
          <rPr>
            <b/>
            <sz val="8"/>
            <color indexed="81"/>
            <rFont val="Tahoma"/>
            <family val="2"/>
            <charset val="204"/>
          </rPr>
          <t>Если данных нет ставим прочерк</t>
        </r>
      </text>
    </comment>
    <comment ref="G199" authorId="0" shapeId="0">
      <text>
        <r>
          <rPr>
            <b/>
            <sz val="8"/>
            <color indexed="81"/>
            <rFont val="Tahoma"/>
            <family val="2"/>
            <charset val="204"/>
          </rPr>
          <t>Если данных нет ставим прочерк</t>
        </r>
      </text>
    </comment>
    <comment ref="C201" authorId="0" shapeId="0">
      <text>
        <r>
          <rPr>
            <b/>
            <sz val="8"/>
            <color indexed="81"/>
            <rFont val="Tahoma"/>
            <family val="2"/>
            <charset val="204"/>
          </rPr>
          <t>Если данных нет ставим прочерк</t>
        </r>
      </text>
    </comment>
    <comment ref="G201" authorId="0" shapeId="0">
      <text>
        <r>
          <rPr>
            <b/>
            <sz val="8"/>
            <color indexed="81"/>
            <rFont val="Tahoma"/>
            <family val="2"/>
            <charset val="204"/>
          </rPr>
          <t>Если данных нет ставим прочерк</t>
        </r>
      </text>
    </comment>
    <comment ref="C222" authorId="0" shapeId="0">
      <text>
        <r>
          <rPr>
            <b/>
            <sz val="8"/>
            <color indexed="81"/>
            <rFont val="Tahoma"/>
            <family val="2"/>
            <charset val="204"/>
          </rPr>
          <t>Если данных нет ставим прочерк</t>
        </r>
      </text>
    </comment>
    <comment ref="G222" authorId="0" shapeId="0">
      <text>
        <r>
          <rPr>
            <b/>
            <sz val="8"/>
            <color indexed="81"/>
            <rFont val="Tahoma"/>
            <family val="2"/>
            <charset val="204"/>
          </rPr>
          <t>Если данных нет ставим прочерк</t>
        </r>
      </text>
    </comment>
    <comment ref="C224" authorId="0" shapeId="0">
      <text>
        <r>
          <rPr>
            <b/>
            <sz val="8"/>
            <color indexed="81"/>
            <rFont val="Tahoma"/>
            <family val="2"/>
            <charset val="204"/>
          </rPr>
          <t>Если данных нет ставим прочерк</t>
        </r>
      </text>
    </comment>
    <comment ref="G224" authorId="0" shapeId="0">
      <text>
        <r>
          <rPr>
            <b/>
            <sz val="8"/>
            <color indexed="81"/>
            <rFont val="Tahoma"/>
            <family val="2"/>
            <charset val="204"/>
          </rPr>
          <t>Если данных нет ставим прочерк</t>
        </r>
      </text>
    </comment>
    <comment ref="C245" authorId="0" shapeId="0">
      <text>
        <r>
          <rPr>
            <b/>
            <sz val="8"/>
            <color indexed="81"/>
            <rFont val="Tahoma"/>
            <family val="2"/>
            <charset val="204"/>
          </rPr>
          <t>Если данных нет ставим прочерк</t>
        </r>
      </text>
    </comment>
    <comment ref="G245" authorId="0" shapeId="0">
      <text>
        <r>
          <rPr>
            <b/>
            <sz val="8"/>
            <color indexed="81"/>
            <rFont val="Tahoma"/>
            <family val="2"/>
            <charset val="204"/>
          </rPr>
          <t>Если данных нет ставим прочерк</t>
        </r>
      </text>
    </comment>
    <comment ref="C247" authorId="0" shapeId="0">
      <text>
        <r>
          <rPr>
            <b/>
            <sz val="8"/>
            <color indexed="81"/>
            <rFont val="Tahoma"/>
            <family val="2"/>
            <charset val="204"/>
          </rPr>
          <t>Если данных нет ставим прочерк</t>
        </r>
      </text>
    </comment>
    <comment ref="G247" authorId="0" shapeId="0">
      <text>
        <r>
          <rPr>
            <b/>
            <sz val="8"/>
            <color indexed="81"/>
            <rFont val="Tahoma"/>
            <family val="2"/>
            <charset val="204"/>
          </rPr>
          <t>Если данных нет ставим прочерк</t>
        </r>
      </text>
    </comment>
    <comment ref="C268" authorId="0" shapeId="0">
      <text>
        <r>
          <rPr>
            <b/>
            <sz val="8"/>
            <color indexed="81"/>
            <rFont val="Tahoma"/>
            <family val="2"/>
            <charset val="204"/>
          </rPr>
          <t>Если данных нет ставим прочерк</t>
        </r>
      </text>
    </comment>
    <comment ref="G268" authorId="0" shapeId="0">
      <text>
        <r>
          <rPr>
            <b/>
            <sz val="8"/>
            <color indexed="81"/>
            <rFont val="Tahoma"/>
            <family val="2"/>
            <charset val="204"/>
          </rPr>
          <t>Если данных нет ставим прочерк</t>
        </r>
      </text>
    </comment>
    <comment ref="C270" authorId="0" shapeId="0">
      <text>
        <r>
          <rPr>
            <b/>
            <sz val="8"/>
            <color indexed="81"/>
            <rFont val="Tahoma"/>
            <family val="2"/>
            <charset val="204"/>
          </rPr>
          <t>Если данных нет ставим прочерк</t>
        </r>
      </text>
    </comment>
    <comment ref="G270" authorId="0" shapeId="0">
      <text>
        <r>
          <rPr>
            <b/>
            <sz val="8"/>
            <color indexed="81"/>
            <rFont val="Tahoma"/>
            <family val="2"/>
            <charset val="204"/>
          </rPr>
          <t>Если данных нет ставим прочерк</t>
        </r>
      </text>
    </comment>
    <comment ref="C291" authorId="0" shapeId="0">
      <text>
        <r>
          <rPr>
            <b/>
            <sz val="8"/>
            <color indexed="81"/>
            <rFont val="Tahoma"/>
            <family val="2"/>
            <charset val="204"/>
          </rPr>
          <t>Если данных нет ставим прочерк</t>
        </r>
      </text>
    </comment>
    <comment ref="G291" authorId="0" shapeId="0">
      <text>
        <r>
          <rPr>
            <b/>
            <sz val="8"/>
            <color indexed="81"/>
            <rFont val="Tahoma"/>
            <family val="2"/>
            <charset val="204"/>
          </rPr>
          <t>Если данных нет ставим прочерк</t>
        </r>
      </text>
    </comment>
    <comment ref="C293" authorId="0" shapeId="0">
      <text>
        <r>
          <rPr>
            <b/>
            <sz val="8"/>
            <color indexed="81"/>
            <rFont val="Tahoma"/>
            <family val="2"/>
            <charset val="204"/>
          </rPr>
          <t>Если данных нет ставим прочерк</t>
        </r>
      </text>
    </comment>
    <comment ref="G293" authorId="0" shapeId="0">
      <text>
        <r>
          <rPr>
            <b/>
            <sz val="8"/>
            <color indexed="81"/>
            <rFont val="Tahoma"/>
            <family val="2"/>
            <charset val="204"/>
          </rPr>
          <t>Если данных нет ставим прочерк</t>
        </r>
      </text>
    </comment>
    <comment ref="C314" authorId="0" shapeId="0">
      <text>
        <r>
          <rPr>
            <b/>
            <sz val="8"/>
            <color indexed="81"/>
            <rFont val="Tahoma"/>
            <family val="2"/>
            <charset val="204"/>
          </rPr>
          <t>Если данных нет ставим прочерк</t>
        </r>
      </text>
    </comment>
    <comment ref="G314" authorId="0" shapeId="0">
      <text>
        <r>
          <rPr>
            <b/>
            <sz val="8"/>
            <color indexed="81"/>
            <rFont val="Tahoma"/>
            <family val="2"/>
            <charset val="204"/>
          </rPr>
          <t>Если данных нет ставим прочерк</t>
        </r>
      </text>
    </comment>
    <comment ref="C316" authorId="0" shapeId="0">
      <text>
        <r>
          <rPr>
            <b/>
            <sz val="8"/>
            <color indexed="81"/>
            <rFont val="Tahoma"/>
            <family val="2"/>
            <charset val="204"/>
          </rPr>
          <t>Если данных нет ставим прочерк</t>
        </r>
      </text>
    </comment>
    <comment ref="G316" authorId="0" shapeId="0">
      <text>
        <r>
          <rPr>
            <b/>
            <sz val="8"/>
            <color indexed="81"/>
            <rFont val="Tahoma"/>
            <family val="2"/>
            <charset val="204"/>
          </rPr>
          <t>Если данных нет ставим прочерк</t>
        </r>
      </text>
    </comment>
    <comment ref="C337" authorId="0" shapeId="0">
      <text>
        <r>
          <rPr>
            <b/>
            <sz val="8"/>
            <color indexed="81"/>
            <rFont val="Tahoma"/>
            <family val="2"/>
            <charset val="204"/>
          </rPr>
          <t>Если данных нет ставим прочерк</t>
        </r>
      </text>
    </comment>
    <comment ref="G337" authorId="0" shapeId="0">
      <text>
        <r>
          <rPr>
            <b/>
            <sz val="8"/>
            <color indexed="81"/>
            <rFont val="Tahoma"/>
            <family val="2"/>
            <charset val="204"/>
          </rPr>
          <t>Если данных нет ставим прочерк</t>
        </r>
      </text>
    </comment>
    <comment ref="C339" authorId="0" shapeId="0">
      <text>
        <r>
          <rPr>
            <b/>
            <sz val="8"/>
            <color indexed="81"/>
            <rFont val="Tahoma"/>
            <family val="2"/>
            <charset val="204"/>
          </rPr>
          <t>Если данных нет ставим прочерк</t>
        </r>
      </text>
    </comment>
    <comment ref="G339" authorId="0" shapeId="0">
      <text>
        <r>
          <rPr>
            <b/>
            <sz val="8"/>
            <color indexed="81"/>
            <rFont val="Tahoma"/>
            <family val="2"/>
            <charset val="204"/>
          </rPr>
          <t>Если данных нет ставим прочерк</t>
        </r>
      </text>
    </comment>
    <comment ref="C360" authorId="0" shapeId="0">
      <text>
        <r>
          <rPr>
            <b/>
            <sz val="8"/>
            <color indexed="81"/>
            <rFont val="Tahoma"/>
            <family val="2"/>
            <charset val="204"/>
          </rPr>
          <t>Если данных нет ставим прочерк</t>
        </r>
      </text>
    </comment>
    <comment ref="G360" authorId="0" shapeId="0">
      <text>
        <r>
          <rPr>
            <b/>
            <sz val="8"/>
            <color indexed="81"/>
            <rFont val="Tahoma"/>
            <family val="2"/>
            <charset val="204"/>
          </rPr>
          <t>Если данных нет ставим прочерк</t>
        </r>
      </text>
    </comment>
    <comment ref="C362" authorId="0" shapeId="0">
      <text>
        <r>
          <rPr>
            <b/>
            <sz val="8"/>
            <color indexed="81"/>
            <rFont val="Tahoma"/>
            <family val="2"/>
            <charset val="204"/>
          </rPr>
          <t>Если данных нет ставим прочерк</t>
        </r>
      </text>
    </comment>
    <comment ref="G362" authorId="0" shapeId="0">
      <text>
        <r>
          <rPr>
            <b/>
            <sz val="8"/>
            <color indexed="81"/>
            <rFont val="Tahoma"/>
            <family val="2"/>
            <charset val="204"/>
          </rPr>
          <t>Если данных нет ставим прочерк</t>
        </r>
      </text>
    </comment>
    <comment ref="C383" authorId="0" shapeId="0">
      <text>
        <r>
          <rPr>
            <b/>
            <sz val="8"/>
            <color indexed="81"/>
            <rFont val="Tahoma"/>
            <family val="2"/>
            <charset val="204"/>
          </rPr>
          <t>Если данных нет ставим прочерк</t>
        </r>
      </text>
    </comment>
    <comment ref="G383" authorId="0" shapeId="0">
      <text>
        <r>
          <rPr>
            <b/>
            <sz val="8"/>
            <color indexed="81"/>
            <rFont val="Tahoma"/>
            <family val="2"/>
            <charset val="204"/>
          </rPr>
          <t>Если данных нет ставим прочерк</t>
        </r>
      </text>
    </comment>
    <comment ref="C385" authorId="0" shapeId="0">
      <text>
        <r>
          <rPr>
            <b/>
            <sz val="8"/>
            <color indexed="81"/>
            <rFont val="Tahoma"/>
            <family val="2"/>
            <charset val="204"/>
          </rPr>
          <t>Если данных нет ставим прочерк</t>
        </r>
      </text>
    </comment>
    <comment ref="G385" authorId="0" shapeId="0">
      <text>
        <r>
          <rPr>
            <b/>
            <sz val="8"/>
            <color indexed="81"/>
            <rFont val="Tahoma"/>
            <family val="2"/>
            <charset val="204"/>
          </rPr>
          <t>Если данных нет ставим прочерк</t>
        </r>
      </text>
    </comment>
    <comment ref="C406" authorId="0" shapeId="0">
      <text>
        <r>
          <rPr>
            <b/>
            <sz val="8"/>
            <color indexed="81"/>
            <rFont val="Tahoma"/>
            <family val="2"/>
            <charset val="204"/>
          </rPr>
          <t>Если данных нет ставим прочерк</t>
        </r>
      </text>
    </comment>
    <comment ref="G406" authorId="0" shapeId="0">
      <text>
        <r>
          <rPr>
            <b/>
            <sz val="8"/>
            <color indexed="81"/>
            <rFont val="Tahoma"/>
            <family val="2"/>
            <charset val="204"/>
          </rPr>
          <t>Если данных нет ставим прочерк</t>
        </r>
      </text>
    </comment>
    <comment ref="C408" authorId="0" shapeId="0">
      <text>
        <r>
          <rPr>
            <b/>
            <sz val="8"/>
            <color indexed="81"/>
            <rFont val="Tahoma"/>
            <family val="2"/>
            <charset val="204"/>
          </rPr>
          <t>Если данных нет ставим прочерк</t>
        </r>
      </text>
    </comment>
    <comment ref="G408" authorId="0" shapeId="0">
      <text>
        <r>
          <rPr>
            <b/>
            <sz val="8"/>
            <color indexed="81"/>
            <rFont val="Tahoma"/>
            <family val="2"/>
            <charset val="204"/>
          </rPr>
          <t>Если данных нет ставим прочерк</t>
        </r>
      </text>
    </comment>
    <comment ref="C429" authorId="0" shapeId="0">
      <text>
        <r>
          <rPr>
            <b/>
            <sz val="8"/>
            <color indexed="81"/>
            <rFont val="Tahoma"/>
            <family val="2"/>
            <charset val="204"/>
          </rPr>
          <t>Если данных нет ставим прочерк</t>
        </r>
      </text>
    </comment>
    <comment ref="G429" authorId="0" shapeId="0">
      <text>
        <r>
          <rPr>
            <b/>
            <sz val="8"/>
            <color indexed="81"/>
            <rFont val="Tahoma"/>
            <family val="2"/>
            <charset val="204"/>
          </rPr>
          <t>Если данных нет ставим прочерк</t>
        </r>
      </text>
    </comment>
    <comment ref="C431" authorId="0" shapeId="0">
      <text>
        <r>
          <rPr>
            <b/>
            <sz val="8"/>
            <color indexed="81"/>
            <rFont val="Tahoma"/>
            <family val="2"/>
            <charset val="204"/>
          </rPr>
          <t>Если данных нет ставим прочерк</t>
        </r>
      </text>
    </comment>
    <comment ref="G431" authorId="0" shapeId="0">
      <text>
        <r>
          <rPr>
            <b/>
            <sz val="8"/>
            <color indexed="81"/>
            <rFont val="Tahoma"/>
            <family val="2"/>
            <charset val="204"/>
          </rPr>
          <t>Если данных нет ставим прочерк</t>
        </r>
      </text>
    </comment>
    <comment ref="C452" authorId="0" shapeId="0">
      <text>
        <r>
          <rPr>
            <b/>
            <sz val="8"/>
            <color indexed="81"/>
            <rFont val="Tahoma"/>
            <family val="2"/>
            <charset val="204"/>
          </rPr>
          <t>Если данных нет ставим прочерк</t>
        </r>
      </text>
    </comment>
    <comment ref="G452" authorId="0" shapeId="0">
      <text>
        <r>
          <rPr>
            <b/>
            <sz val="8"/>
            <color indexed="81"/>
            <rFont val="Tahoma"/>
            <family val="2"/>
            <charset val="204"/>
          </rPr>
          <t>Если данных нет ставим прочерк</t>
        </r>
      </text>
    </comment>
    <comment ref="C454" authorId="0" shapeId="0">
      <text>
        <r>
          <rPr>
            <b/>
            <sz val="8"/>
            <color indexed="81"/>
            <rFont val="Tahoma"/>
            <family val="2"/>
            <charset val="204"/>
          </rPr>
          <t>Если данных нет ставим прочерк</t>
        </r>
      </text>
    </comment>
    <comment ref="G454" authorId="0" shapeId="0">
      <text>
        <r>
          <rPr>
            <b/>
            <sz val="8"/>
            <color indexed="81"/>
            <rFont val="Tahoma"/>
            <family val="2"/>
            <charset val="204"/>
          </rPr>
          <t>Если данных нет ставим прочерк</t>
        </r>
      </text>
    </comment>
    <comment ref="C475" authorId="0" shapeId="0">
      <text>
        <r>
          <rPr>
            <b/>
            <sz val="8"/>
            <color indexed="81"/>
            <rFont val="Tahoma"/>
            <family val="2"/>
            <charset val="204"/>
          </rPr>
          <t>Если данных нет ставим прочерк</t>
        </r>
      </text>
    </comment>
    <comment ref="G475" authorId="0" shapeId="0">
      <text>
        <r>
          <rPr>
            <b/>
            <sz val="8"/>
            <color indexed="81"/>
            <rFont val="Tahoma"/>
            <family val="2"/>
            <charset val="204"/>
          </rPr>
          <t>Если данных нет ставим прочерк</t>
        </r>
      </text>
    </comment>
    <comment ref="C477" authorId="0" shapeId="0">
      <text>
        <r>
          <rPr>
            <b/>
            <sz val="8"/>
            <color indexed="81"/>
            <rFont val="Tahoma"/>
            <family val="2"/>
            <charset val="204"/>
          </rPr>
          <t>Если данных нет ставим прочерк</t>
        </r>
      </text>
    </comment>
    <comment ref="G477" authorId="0" shapeId="0">
      <text>
        <r>
          <rPr>
            <b/>
            <sz val="8"/>
            <color indexed="81"/>
            <rFont val="Tahoma"/>
            <family val="2"/>
            <charset val="204"/>
          </rPr>
          <t>Если данных нет ставим прочерк</t>
        </r>
      </text>
    </comment>
    <comment ref="C498" authorId="0" shapeId="0">
      <text>
        <r>
          <rPr>
            <b/>
            <sz val="8"/>
            <color indexed="81"/>
            <rFont val="Tahoma"/>
            <family val="2"/>
            <charset val="204"/>
          </rPr>
          <t>Если данных нет ставим прочерк</t>
        </r>
      </text>
    </comment>
    <comment ref="G498" authorId="0" shapeId="0">
      <text>
        <r>
          <rPr>
            <b/>
            <sz val="8"/>
            <color indexed="81"/>
            <rFont val="Tahoma"/>
            <family val="2"/>
            <charset val="204"/>
          </rPr>
          <t>Если данных нет ставим прочерк</t>
        </r>
      </text>
    </comment>
    <comment ref="C500" authorId="0" shapeId="0">
      <text>
        <r>
          <rPr>
            <b/>
            <sz val="8"/>
            <color indexed="81"/>
            <rFont val="Tahoma"/>
            <family val="2"/>
            <charset val="204"/>
          </rPr>
          <t>Если данных нет ставим прочерк</t>
        </r>
      </text>
    </comment>
    <comment ref="G500" authorId="0" shapeId="0">
      <text>
        <r>
          <rPr>
            <b/>
            <sz val="8"/>
            <color indexed="81"/>
            <rFont val="Tahoma"/>
            <family val="2"/>
            <charset val="204"/>
          </rPr>
          <t>Если данных нет ставим прочерк</t>
        </r>
      </text>
    </comment>
    <comment ref="C521" authorId="0" shapeId="0">
      <text>
        <r>
          <rPr>
            <b/>
            <sz val="8"/>
            <color indexed="81"/>
            <rFont val="Tahoma"/>
            <family val="2"/>
            <charset val="204"/>
          </rPr>
          <t>Если данных нет ставим прочерк</t>
        </r>
      </text>
    </comment>
    <comment ref="G521" authorId="0" shapeId="0">
      <text>
        <r>
          <rPr>
            <b/>
            <sz val="8"/>
            <color indexed="81"/>
            <rFont val="Tahoma"/>
            <family val="2"/>
            <charset val="204"/>
          </rPr>
          <t>Если данных нет ставим прочерк</t>
        </r>
      </text>
    </comment>
    <comment ref="C523" authorId="0" shapeId="0">
      <text>
        <r>
          <rPr>
            <b/>
            <sz val="8"/>
            <color indexed="81"/>
            <rFont val="Tahoma"/>
            <family val="2"/>
            <charset val="204"/>
          </rPr>
          <t>Если данных нет ставим прочерк</t>
        </r>
      </text>
    </comment>
    <comment ref="G523" authorId="0" shapeId="0">
      <text>
        <r>
          <rPr>
            <b/>
            <sz val="8"/>
            <color indexed="81"/>
            <rFont val="Tahoma"/>
            <family val="2"/>
            <charset val="204"/>
          </rPr>
          <t>Если данных нет ставим прочерк</t>
        </r>
      </text>
    </comment>
    <comment ref="C544" authorId="0" shapeId="0">
      <text>
        <r>
          <rPr>
            <b/>
            <sz val="8"/>
            <color indexed="81"/>
            <rFont val="Tahoma"/>
            <family val="2"/>
            <charset val="204"/>
          </rPr>
          <t>Если данных нет ставим прочерк</t>
        </r>
      </text>
    </comment>
    <comment ref="G544" authorId="0" shapeId="0">
      <text>
        <r>
          <rPr>
            <b/>
            <sz val="8"/>
            <color indexed="81"/>
            <rFont val="Tahoma"/>
            <family val="2"/>
            <charset val="204"/>
          </rPr>
          <t>Если данных нет ставим прочерк</t>
        </r>
      </text>
    </comment>
    <comment ref="C546" authorId="0" shapeId="0">
      <text>
        <r>
          <rPr>
            <b/>
            <sz val="8"/>
            <color indexed="81"/>
            <rFont val="Tahoma"/>
            <family val="2"/>
            <charset val="204"/>
          </rPr>
          <t>Если данных нет ставим прочерк</t>
        </r>
      </text>
    </comment>
    <comment ref="G546" authorId="0" shapeId="0">
      <text>
        <r>
          <rPr>
            <b/>
            <sz val="8"/>
            <color indexed="81"/>
            <rFont val="Tahoma"/>
            <family val="2"/>
            <charset val="204"/>
          </rPr>
          <t>Если данных нет ставим прочерк</t>
        </r>
      </text>
    </comment>
    <comment ref="C567" authorId="0" shapeId="0">
      <text>
        <r>
          <rPr>
            <b/>
            <sz val="8"/>
            <color indexed="81"/>
            <rFont val="Tahoma"/>
            <family val="2"/>
            <charset val="204"/>
          </rPr>
          <t>Если данных нет ставим прочерк</t>
        </r>
      </text>
    </comment>
    <comment ref="G567" authorId="0" shapeId="0">
      <text>
        <r>
          <rPr>
            <b/>
            <sz val="8"/>
            <color indexed="81"/>
            <rFont val="Tahoma"/>
            <family val="2"/>
            <charset val="204"/>
          </rPr>
          <t>Если данных нет ставим прочерк</t>
        </r>
      </text>
    </comment>
    <comment ref="C569" authorId="0" shapeId="0">
      <text>
        <r>
          <rPr>
            <b/>
            <sz val="8"/>
            <color indexed="81"/>
            <rFont val="Tahoma"/>
            <family val="2"/>
            <charset val="204"/>
          </rPr>
          <t>Если данных нет ставим прочерк</t>
        </r>
      </text>
    </comment>
    <comment ref="G569" authorId="0" shapeId="0">
      <text>
        <r>
          <rPr>
            <b/>
            <sz val="8"/>
            <color indexed="81"/>
            <rFont val="Tahoma"/>
            <family val="2"/>
            <charset val="204"/>
          </rPr>
          <t>Если данных нет ставим прочерк</t>
        </r>
      </text>
    </comment>
    <comment ref="C590" authorId="0" shapeId="0">
      <text>
        <r>
          <rPr>
            <b/>
            <sz val="8"/>
            <color indexed="81"/>
            <rFont val="Tahoma"/>
            <family val="2"/>
            <charset val="204"/>
          </rPr>
          <t>Если данных нет ставим прочерк</t>
        </r>
      </text>
    </comment>
    <comment ref="G590" authorId="0" shapeId="0">
      <text>
        <r>
          <rPr>
            <b/>
            <sz val="8"/>
            <color indexed="81"/>
            <rFont val="Tahoma"/>
            <family val="2"/>
            <charset val="204"/>
          </rPr>
          <t>Если данных нет ставим прочерк</t>
        </r>
      </text>
    </comment>
    <comment ref="C592" authorId="0" shapeId="0">
      <text>
        <r>
          <rPr>
            <b/>
            <sz val="8"/>
            <color indexed="81"/>
            <rFont val="Tahoma"/>
            <family val="2"/>
            <charset val="204"/>
          </rPr>
          <t>Если данных нет ставим прочерк</t>
        </r>
      </text>
    </comment>
    <comment ref="G592" authorId="0" shapeId="0">
      <text>
        <r>
          <rPr>
            <b/>
            <sz val="8"/>
            <color indexed="81"/>
            <rFont val="Tahoma"/>
            <family val="2"/>
            <charset val="204"/>
          </rPr>
          <t>Если данных нет ставим прочерк</t>
        </r>
      </text>
    </comment>
    <comment ref="C613" authorId="0" shapeId="0">
      <text>
        <r>
          <rPr>
            <b/>
            <sz val="8"/>
            <color indexed="81"/>
            <rFont val="Tahoma"/>
            <family val="2"/>
            <charset val="204"/>
          </rPr>
          <t>Если данных нет ставим прочерк</t>
        </r>
      </text>
    </comment>
    <comment ref="G613" authorId="0" shapeId="0">
      <text>
        <r>
          <rPr>
            <b/>
            <sz val="8"/>
            <color indexed="81"/>
            <rFont val="Tahoma"/>
            <family val="2"/>
            <charset val="204"/>
          </rPr>
          <t>Если данных нет ставим прочерк</t>
        </r>
      </text>
    </comment>
    <comment ref="C615" authorId="0" shapeId="0">
      <text>
        <r>
          <rPr>
            <b/>
            <sz val="8"/>
            <color indexed="81"/>
            <rFont val="Tahoma"/>
            <family val="2"/>
            <charset val="204"/>
          </rPr>
          <t>Если данных нет ставим прочерк</t>
        </r>
      </text>
    </comment>
    <comment ref="G615" authorId="0" shapeId="0">
      <text>
        <r>
          <rPr>
            <b/>
            <sz val="8"/>
            <color indexed="81"/>
            <rFont val="Tahoma"/>
            <family val="2"/>
            <charset val="204"/>
          </rPr>
          <t>Если данных нет ставим прочерк</t>
        </r>
      </text>
    </comment>
    <comment ref="C636" authorId="0" shapeId="0">
      <text>
        <r>
          <rPr>
            <b/>
            <sz val="8"/>
            <color indexed="81"/>
            <rFont val="Tahoma"/>
            <family val="2"/>
            <charset val="204"/>
          </rPr>
          <t>Если данных нет ставим прочерк</t>
        </r>
      </text>
    </comment>
    <comment ref="G636" authorId="0" shapeId="0">
      <text>
        <r>
          <rPr>
            <b/>
            <sz val="8"/>
            <color indexed="81"/>
            <rFont val="Tahoma"/>
            <family val="2"/>
            <charset val="204"/>
          </rPr>
          <t>Если данных нет ставим прочерк</t>
        </r>
      </text>
    </comment>
    <comment ref="C638" authorId="0" shapeId="0">
      <text>
        <r>
          <rPr>
            <b/>
            <sz val="8"/>
            <color indexed="81"/>
            <rFont val="Tahoma"/>
            <family val="2"/>
            <charset val="204"/>
          </rPr>
          <t>Если данных нет ставим прочерк</t>
        </r>
      </text>
    </comment>
    <comment ref="G638" authorId="0" shapeId="0">
      <text>
        <r>
          <rPr>
            <b/>
            <sz val="8"/>
            <color indexed="81"/>
            <rFont val="Tahoma"/>
            <family val="2"/>
            <charset val="204"/>
          </rPr>
          <t>Если данных нет ставим прочерк</t>
        </r>
      </text>
    </comment>
    <comment ref="C659" authorId="0" shapeId="0">
      <text>
        <r>
          <rPr>
            <b/>
            <sz val="8"/>
            <color indexed="81"/>
            <rFont val="Tahoma"/>
            <family val="2"/>
            <charset val="204"/>
          </rPr>
          <t>Если данных нет ставим прочерк</t>
        </r>
      </text>
    </comment>
    <comment ref="G659" authorId="0" shapeId="0">
      <text>
        <r>
          <rPr>
            <b/>
            <sz val="8"/>
            <color indexed="81"/>
            <rFont val="Tahoma"/>
            <family val="2"/>
            <charset val="204"/>
          </rPr>
          <t>Если данных нет ставим прочерк</t>
        </r>
      </text>
    </comment>
    <comment ref="C661" authorId="0" shapeId="0">
      <text>
        <r>
          <rPr>
            <b/>
            <sz val="8"/>
            <color indexed="81"/>
            <rFont val="Tahoma"/>
            <family val="2"/>
            <charset val="204"/>
          </rPr>
          <t>Если данных нет ставим прочерк</t>
        </r>
      </text>
    </comment>
    <comment ref="G661" authorId="0" shapeId="0">
      <text>
        <r>
          <rPr>
            <b/>
            <sz val="8"/>
            <color indexed="81"/>
            <rFont val="Tahoma"/>
            <family val="2"/>
            <charset val="204"/>
          </rPr>
          <t>Если данных нет ставим прочерк</t>
        </r>
      </text>
    </comment>
    <comment ref="C682" authorId="0" shapeId="0">
      <text>
        <r>
          <rPr>
            <b/>
            <sz val="8"/>
            <color indexed="81"/>
            <rFont val="Tahoma"/>
            <family val="2"/>
            <charset val="204"/>
          </rPr>
          <t>Если данных нет ставим прочерк</t>
        </r>
      </text>
    </comment>
    <comment ref="G682" authorId="0" shapeId="0">
      <text>
        <r>
          <rPr>
            <b/>
            <sz val="8"/>
            <color indexed="81"/>
            <rFont val="Tahoma"/>
            <family val="2"/>
            <charset val="204"/>
          </rPr>
          <t>Если данных нет ставим прочерк</t>
        </r>
      </text>
    </comment>
    <comment ref="C684" authorId="0" shapeId="0">
      <text>
        <r>
          <rPr>
            <b/>
            <sz val="8"/>
            <color indexed="81"/>
            <rFont val="Tahoma"/>
            <family val="2"/>
            <charset val="204"/>
          </rPr>
          <t>Если данных нет ставим прочерк</t>
        </r>
      </text>
    </comment>
    <comment ref="G684" authorId="0" shapeId="0">
      <text>
        <r>
          <rPr>
            <b/>
            <sz val="8"/>
            <color indexed="81"/>
            <rFont val="Tahoma"/>
            <family val="2"/>
            <charset val="204"/>
          </rPr>
          <t>Если данных нет ставим прочерк</t>
        </r>
      </text>
    </comment>
    <comment ref="C705" authorId="0" shapeId="0">
      <text>
        <r>
          <rPr>
            <b/>
            <sz val="8"/>
            <color indexed="81"/>
            <rFont val="Tahoma"/>
            <family val="2"/>
            <charset val="204"/>
          </rPr>
          <t>Если данных нет ставим прочерк</t>
        </r>
      </text>
    </comment>
    <comment ref="G705" authorId="0" shapeId="0">
      <text>
        <r>
          <rPr>
            <b/>
            <sz val="8"/>
            <color indexed="81"/>
            <rFont val="Tahoma"/>
            <family val="2"/>
            <charset val="204"/>
          </rPr>
          <t>Если данных нет ставим прочерк</t>
        </r>
      </text>
    </comment>
    <comment ref="C707" authorId="0" shapeId="0">
      <text>
        <r>
          <rPr>
            <b/>
            <sz val="8"/>
            <color indexed="81"/>
            <rFont val="Tahoma"/>
            <family val="2"/>
            <charset val="204"/>
          </rPr>
          <t>Если данных нет ставим прочерк</t>
        </r>
      </text>
    </comment>
    <comment ref="G707" authorId="0" shapeId="0">
      <text>
        <r>
          <rPr>
            <b/>
            <sz val="8"/>
            <color indexed="81"/>
            <rFont val="Tahoma"/>
            <family val="2"/>
            <charset val="204"/>
          </rPr>
          <t>Если данных нет ставим прочерк</t>
        </r>
      </text>
    </comment>
    <comment ref="C728" authorId="0" shapeId="0">
      <text>
        <r>
          <rPr>
            <b/>
            <sz val="8"/>
            <color indexed="81"/>
            <rFont val="Tahoma"/>
            <family val="2"/>
            <charset val="204"/>
          </rPr>
          <t>Если данных нет ставим прочерк</t>
        </r>
      </text>
    </comment>
    <comment ref="G728" authorId="0" shapeId="0">
      <text>
        <r>
          <rPr>
            <b/>
            <sz val="8"/>
            <color indexed="81"/>
            <rFont val="Tahoma"/>
            <family val="2"/>
            <charset val="204"/>
          </rPr>
          <t>Если данных нет ставим прочерк</t>
        </r>
      </text>
    </comment>
    <comment ref="C730" authorId="0" shapeId="0">
      <text>
        <r>
          <rPr>
            <b/>
            <sz val="8"/>
            <color indexed="81"/>
            <rFont val="Tahoma"/>
            <family val="2"/>
            <charset val="204"/>
          </rPr>
          <t>Если данных нет ставим прочерк</t>
        </r>
      </text>
    </comment>
    <comment ref="G730" authorId="0" shapeId="0">
      <text>
        <r>
          <rPr>
            <b/>
            <sz val="8"/>
            <color indexed="81"/>
            <rFont val="Tahoma"/>
            <family val="2"/>
            <charset val="204"/>
          </rPr>
          <t>Если данных нет ставим прочерк</t>
        </r>
      </text>
    </comment>
    <comment ref="C751" authorId="0" shapeId="0">
      <text>
        <r>
          <rPr>
            <b/>
            <sz val="8"/>
            <color indexed="81"/>
            <rFont val="Tahoma"/>
            <family val="2"/>
            <charset val="204"/>
          </rPr>
          <t>Если данных нет ставим прочерк</t>
        </r>
      </text>
    </comment>
    <comment ref="G751" authorId="0" shapeId="0">
      <text>
        <r>
          <rPr>
            <b/>
            <sz val="8"/>
            <color indexed="81"/>
            <rFont val="Tahoma"/>
            <family val="2"/>
            <charset val="204"/>
          </rPr>
          <t>Если данных нет ставим прочерк</t>
        </r>
      </text>
    </comment>
    <comment ref="C753" authorId="0" shapeId="0">
      <text>
        <r>
          <rPr>
            <b/>
            <sz val="8"/>
            <color indexed="81"/>
            <rFont val="Tahoma"/>
            <family val="2"/>
            <charset val="204"/>
          </rPr>
          <t>Если данных нет ставим прочерк</t>
        </r>
      </text>
    </comment>
    <comment ref="G753" authorId="0" shapeId="0">
      <text>
        <r>
          <rPr>
            <b/>
            <sz val="8"/>
            <color indexed="81"/>
            <rFont val="Tahoma"/>
            <family val="2"/>
            <charset val="204"/>
          </rPr>
          <t>Если данных нет ставим прочерк</t>
        </r>
      </text>
    </comment>
    <comment ref="C774" authorId="0" shapeId="0">
      <text>
        <r>
          <rPr>
            <b/>
            <sz val="8"/>
            <color indexed="81"/>
            <rFont val="Tahoma"/>
            <family val="2"/>
            <charset val="204"/>
          </rPr>
          <t>Если данных нет ставим прочерк</t>
        </r>
      </text>
    </comment>
    <comment ref="G774" authorId="0" shapeId="0">
      <text>
        <r>
          <rPr>
            <b/>
            <sz val="8"/>
            <color indexed="81"/>
            <rFont val="Tahoma"/>
            <family val="2"/>
            <charset val="204"/>
          </rPr>
          <t>Если данных нет ставим прочерк</t>
        </r>
      </text>
    </comment>
    <comment ref="C776" authorId="0" shapeId="0">
      <text>
        <r>
          <rPr>
            <b/>
            <sz val="8"/>
            <color indexed="81"/>
            <rFont val="Tahoma"/>
            <family val="2"/>
            <charset val="204"/>
          </rPr>
          <t>Если данных нет ставим прочерк</t>
        </r>
      </text>
    </comment>
    <comment ref="G776" authorId="0" shapeId="0">
      <text>
        <r>
          <rPr>
            <b/>
            <sz val="8"/>
            <color indexed="81"/>
            <rFont val="Tahoma"/>
            <family val="2"/>
            <charset val="204"/>
          </rPr>
          <t>Если данных нет ставим прочерк</t>
        </r>
      </text>
    </comment>
    <comment ref="C797" authorId="0" shapeId="0">
      <text>
        <r>
          <rPr>
            <b/>
            <sz val="8"/>
            <color indexed="81"/>
            <rFont val="Tahoma"/>
            <family val="2"/>
            <charset val="204"/>
          </rPr>
          <t>Если данных нет ставим прочерк</t>
        </r>
      </text>
    </comment>
    <comment ref="G797" authorId="0" shapeId="0">
      <text>
        <r>
          <rPr>
            <b/>
            <sz val="8"/>
            <color indexed="81"/>
            <rFont val="Tahoma"/>
            <family val="2"/>
            <charset val="204"/>
          </rPr>
          <t>Если данных нет ставим прочерк</t>
        </r>
      </text>
    </comment>
    <comment ref="C799" authorId="0" shapeId="0">
      <text>
        <r>
          <rPr>
            <b/>
            <sz val="8"/>
            <color indexed="81"/>
            <rFont val="Tahoma"/>
            <family val="2"/>
            <charset val="204"/>
          </rPr>
          <t>Если данных нет ставим прочерк</t>
        </r>
      </text>
    </comment>
    <comment ref="G799" authorId="0" shapeId="0">
      <text>
        <r>
          <rPr>
            <b/>
            <sz val="8"/>
            <color indexed="81"/>
            <rFont val="Tahoma"/>
            <family val="2"/>
            <charset val="204"/>
          </rPr>
          <t>Если данных нет ставим прочерк</t>
        </r>
      </text>
    </comment>
    <comment ref="C820" authorId="0" shapeId="0">
      <text>
        <r>
          <rPr>
            <b/>
            <sz val="8"/>
            <color indexed="81"/>
            <rFont val="Tahoma"/>
            <family val="2"/>
            <charset val="204"/>
          </rPr>
          <t>Если данных нет ставим прочерк</t>
        </r>
      </text>
    </comment>
    <comment ref="G820" authorId="0" shapeId="0">
      <text>
        <r>
          <rPr>
            <b/>
            <sz val="8"/>
            <color indexed="81"/>
            <rFont val="Tahoma"/>
            <family val="2"/>
            <charset val="204"/>
          </rPr>
          <t>Если данных нет ставим прочерк</t>
        </r>
      </text>
    </comment>
    <comment ref="C822" authorId="0" shapeId="0">
      <text>
        <r>
          <rPr>
            <b/>
            <sz val="8"/>
            <color indexed="81"/>
            <rFont val="Tahoma"/>
            <family val="2"/>
            <charset val="204"/>
          </rPr>
          <t>Если данных нет ставим прочерк</t>
        </r>
      </text>
    </comment>
    <comment ref="G822" authorId="0" shapeId="0">
      <text>
        <r>
          <rPr>
            <b/>
            <sz val="8"/>
            <color indexed="81"/>
            <rFont val="Tahoma"/>
            <family val="2"/>
            <charset val="204"/>
          </rPr>
          <t>Если данных нет ставим прочерк</t>
        </r>
      </text>
    </comment>
    <comment ref="C843" authorId="0" shapeId="0">
      <text>
        <r>
          <rPr>
            <b/>
            <sz val="8"/>
            <color indexed="81"/>
            <rFont val="Tahoma"/>
            <family val="2"/>
            <charset val="204"/>
          </rPr>
          <t>Если данных нет ставим прочерк</t>
        </r>
      </text>
    </comment>
    <comment ref="G843" authorId="0" shapeId="0">
      <text>
        <r>
          <rPr>
            <b/>
            <sz val="8"/>
            <color indexed="81"/>
            <rFont val="Tahoma"/>
            <family val="2"/>
            <charset val="204"/>
          </rPr>
          <t>Если данных нет ставим прочерк</t>
        </r>
      </text>
    </comment>
    <comment ref="C845" authorId="0" shapeId="0">
      <text>
        <r>
          <rPr>
            <b/>
            <sz val="8"/>
            <color indexed="81"/>
            <rFont val="Tahoma"/>
            <family val="2"/>
            <charset val="204"/>
          </rPr>
          <t>Если данных нет ставим прочерк</t>
        </r>
      </text>
    </comment>
    <comment ref="G845" authorId="0" shapeId="0">
      <text>
        <r>
          <rPr>
            <b/>
            <sz val="8"/>
            <color indexed="81"/>
            <rFont val="Tahoma"/>
            <family val="2"/>
            <charset val="204"/>
          </rPr>
          <t>Если данных нет ставим прочерк</t>
        </r>
      </text>
    </comment>
    <comment ref="C866" authorId="0" shapeId="0">
      <text>
        <r>
          <rPr>
            <b/>
            <sz val="8"/>
            <color indexed="81"/>
            <rFont val="Tahoma"/>
            <family val="2"/>
            <charset val="204"/>
          </rPr>
          <t>Если данных нет ставим прочерк</t>
        </r>
      </text>
    </comment>
    <comment ref="G866" authorId="0" shapeId="0">
      <text>
        <r>
          <rPr>
            <b/>
            <sz val="8"/>
            <color indexed="81"/>
            <rFont val="Tahoma"/>
            <family val="2"/>
            <charset val="204"/>
          </rPr>
          <t>Если данных нет ставим прочерк</t>
        </r>
      </text>
    </comment>
    <comment ref="C868" authorId="0" shapeId="0">
      <text>
        <r>
          <rPr>
            <b/>
            <sz val="8"/>
            <color indexed="81"/>
            <rFont val="Tahoma"/>
            <family val="2"/>
            <charset val="204"/>
          </rPr>
          <t>Если данных нет ставим прочерк</t>
        </r>
      </text>
    </comment>
    <comment ref="G868" authorId="0" shapeId="0">
      <text>
        <r>
          <rPr>
            <b/>
            <sz val="8"/>
            <color indexed="81"/>
            <rFont val="Tahoma"/>
            <family val="2"/>
            <charset val="204"/>
          </rPr>
          <t>Если данных нет ставим прочерк</t>
        </r>
      </text>
    </comment>
    <comment ref="C889" authorId="0" shapeId="0">
      <text>
        <r>
          <rPr>
            <b/>
            <sz val="8"/>
            <color indexed="81"/>
            <rFont val="Tahoma"/>
            <family val="2"/>
            <charset val="204"/>
          </rPr>
          <t>Если данных нет ставим прочерк</t>
        </r>
      </text>
    </comment>
    <comment ref="G889" authorId="0" shapeId="0">
      <text>
        <r>
          <rPr>
            <b/>
            <sz val="8"/>
            <color indexed="81"/>
            <rFont val="Tahoma"/>
            <family val="2"/>
            <charset val="204"/>
          </rPr>
          <t>Если данных нет ставим прочерк</t>
        </r>
      </text>
    </comment>
    <comment ref="C891" authorId="0" shapeId="0">
      <text>
        <r>
          <rPr>
            <b/>
            <sz val="8"/>
            <color indexed="81"/>
            <rFont val="Tahoma"/>
            <family val="2"/>
            <charset val="204"/>
          </rPr>
          <t>Если данных нет ставим прочерк</t>
        </r>
      </text>
    </comment>
    <comment ref="G891" authorId="0" shapeId="0">
      <text>
        <r>
          <rPr>
            <b/>
            <sz val="8"/>
            <color indexed="81"/>
            <rFont val="Tahoma"/>
            <family val="2"/>
            <charset val="204"/>
          </rPr>
          <t>Если данных нет ставим прочерк</t>
        </r>
      </text>
    </comment>
    <comment ref="C912" authorId="0" shapeId="0">
      <text>
        <r>
          <rPr>
            <b/>
            <sz val="8"/>
            <color indexed="81"/>
            <rFont val="Tahoma"/>
            <family val="2"/>
            <charset val="204"/>
          </rPr>
          <t>Если данных нет ставим прочерк</t>
        </r>
      </text>
    </comment>
    <comment ref="G912" authorId="0" shapeId="0">
      <text>
        <r>
          <rPr>
            <b/>
            <sz val="8"/>
            <color indexed="81"/>
            <rFont val="Tahoma"/>
            <family val="2"/>
            <charset val="204"/>
          </rPr>
          <t>Если данных нет ставим прочерк</t>
        </r>
      </text>
    </comment>
    <comment ref="C914" authorId="0" shapeId="0">
      <text>
        <r>
          <rPr>
            <b/>
            <sz val="8"/>
            <color indexed="81"/>
            <rFont val="Tahoma"/>
            <family val="2"/>
            <charset val="204"/>
          </rPr>
          <t>Если данных нет ставим прочерк</t>
        </r>
      </text>
    </comment>
    <comment ref="G914" authorId="0" shapeId="0">
      <text>
        <r>
          <rPr>
            <b/>
            <sz val="8"/>
            <color indexed="81"/>
            <rFont val="Tahoma"/>
            <family val="2"/>
            <charset val="204"/>
          </rPr>
          <t>Если данных нет ставим прочерк</t>
        </r>
      </text>
    </comment>
    <comment ref="C935" authorId="0" shapeId="0">
      <text>
        <r>
          <rPr>
            <b/>
            <sz val="8"/>
            <color indexed="81"/>
            <rFont val="Tahoma"/>
            <family val="2"/>
            <charset val="204"/>
          </rPr>
          <t>Если данных нет ставим прочерк</t>
        </r>
      </text>
    </comment>
    <comment ref="G935" authorId="0" shapeId="0">
      <text>
        <r>
          <rPr>
            <b/>
            <sz val="8"/>
            <color indexed="81"/>
            <rFont val="Tahoma"/>
            <family val="2"/>
            <charset val="204"/>
          </rPr>
          <t>Если данных нет ставим прочерк</t>
        </r>
      </text>
    </comment>
    <comment ref="C937" authorId="0" shapeId="0">
      <text>
        <r>
          <rPr>
            <b/>
            <sz val="8"/>
            <color indexed="81"/>
            <rFont val="Tahoma"/>
            <family val="2"/>
            <charset val="204"/>
          </rPr>
          <t>Если данных нет ставим прочерк</t>
        </r>
      </text>
    </comment>
    <comment ref="G937" authorId="0" shapeId="0">
      <text>
        <r>
          <rPr>
            <b/>
            <sz val="8"/>
            <color indexed="81"/>
            <rFont val="Tahoma"/>
            <family val="2"/>
            <charset val="204"/>
          </rPr>
          <t>Если данных нет ставим прочерк</t>
        </r>
      </text>
    </comment>
    <comment ref="C958" authorId="0" shapeId="0">
      <text>
        <r>
          <rPr>
            <b/>
            <sz val="8"/>
            <color indexed="81"/>
            <rFont val="Tahoma"/>
            <family val="2"/>
            <charset val="204"/>
          </rPr>
          <t>Если данных нет ставим прочерк</t>
        </r>
      </text>
    </comment>
    <comment ref="G958" authorId="0" shapeId="0">
      <text>
        <r>
          <rPr>
            <b/>
            <sz val="8"/>
            <color indexed="81"/>
            <rFont val="Tahoma"/>
            <family val="2"/>
            <charset val="204"/>
          </rPr>
          <t>Если данных нет ставим прочерк</t>
        </r>
      </text>
    </comment>
    <comment ref="C960" authorId="0" shapeId="0">
      <text>
        <r>
          <rPr>
            <b/>
            <sz val="8"/>
            <color indexed="81"/>
            <rFont val="Tahoma"/>
            <family val="2"/>
            <charset val="204"/>
          </rPr>
          <t>Если данных нет ставим прочерк</t>
        </r>
      </text>
    </comment>
    <comment ref="G960" authorId="0" shapeId="0">
      <text>
        <r>
          <rPr>
            <b/>
            <sz val="8"/>
            <color indexed="81"/>
            <rFont val="Tahoma"/>
            <family val="2"/>
            <charset val="204"/>
          </rPr>
          <t>Если данных нет ставим прочерк</t>
        </r>
      </text>
    </comment>
  </commentList>
</comments>
</file>

<file path=xl/comments3.xml><?xml version="1.0" encoding="utf-8"?>
<comments xmlns="http://schemas.openxmlformats.org/spreadsheetml/2006/main">
  <authors>
    <author>Vladimir A. Uhmylin</author>
  </authors>
  <commentList>
    <comment ref="O4" authorId="0" shapeId="0">
      <text>
        <r>
          <rPr>
            <sz val="9"/>
            <color indexed="81"/>
            <rFont val="Tahoma"/>
            <family val="2"/>
            <charset val="204"/>
          </rPr>
          <t xml:space="preserve">Пример: </t>
        </r>
        <r>
          <rPr>
            <b/>
            <sz val="9"/>
            <color indexed="81"/>
            <rFont val="Tahoma"/>
            <family val="2"/>
            <charset val="204"/>
          </rPr>
          <t>ТПУ</t>
        </r>
      </text>
    </comment>
    <comment ref="C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24" authorId="0" shapeId="0">
      <text>
        <r>
          <rPr>
            <sz val="9"/>
            <color indexed="81"/>
            <rFont val="Tahoma"/>
            <family val="2"/>
            <charset val="204"/>
          </rPr>
          <t xml:space="preserve">Пример: </t>
        </r>
        <r>
          <rPr>
            <b/>
            <sz val="9"/>
            <color indexed="81"/>
            <rFont val="Tahoma"/>
            <family val="2"/>
            <charset val="204"/>
          </rPr>
          <t>ТПУ</t>
        </r>
      </text>
    </comment>
    <comment ref="C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44" authorId="0" shapeId="0">
      <text>
        <r>
          <rPr>
            <sz val="9"/>
            <color indexed="81"/>
            <rFont val="Tahoma"/>
            <family val="2"/>
            <charset val="204"/>
          </rPr>
          <t xml:space="preserve">Пример: </t>
        </r>
        <r>
          <rPr>
            <b/>
            <sz val="9"/>
            <color indexed="81"/>
            <rFont val="Tahoma"/>
            <family val="2"/>
            <charset val="204"/>
          </rPr>
          <t>ТПУ</t>
        </r>
      </text>
    </comment>
    <comment ref="C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64" authorId="0" shapeId="0">
      <text>
        <r>
          <rPr>
            <sz val="9"/>
            <color indexed="81"/>
            <rFont val="Tahoma"/>
            <family val="2"/>
            <charset val="204"/>
          </rPr>
          <t xml:space="preserve">Пример: </t>
        </r>
        <r>
          <rPr>
            <b/>
            <sz val="9"/>
            <color indexed="81"/>
            <rFont val="Tahoma"/>
            <family val="2"/>
            <charset val="204"/>
          </rPr>
          <t>ТПУ</t>
        </r>
      </text>
    </comment>
    <comment ref="C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84" authorId="0" shapeId="0">
      <text>
        <r>
          <rPr>
            <sz val="9"/>
            <color indexed="81"/>
            <rFont val="Tahoma"/>
            <family val="2"/>
            <charset val="204"/>
          </rPr>
          <t xml:space="preserve">Пример: </t>
        </r>
        <r>
          <rPr>
            <b/>
            <sz val="9"/>
            <color indexed="81"/>
            <rFont val="Tahoma"/>
            <family val="2"/>
            <charset val="204"/>
          </rPr>
          <t>ТПУ</t>
        </r>
      </text>
    </comment>
    <comment ref="C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104" authorId="0" shapeId="0">
      <text>
        <r>
          <rPr>
            <sz val="9"/>
            <color indexed="81"/>
            <rFont val="Tahoma"/>
            <family val="2"/>
            <charset val="204"/>
          </rPr>
          <t xml:space="preserve">Пример: </t>
        </r>
        <r>
          <rPr>
            <b/>
            <sz val="9"/>
            <color indexed="81"/>
            <rFont val="Tahoma"/>
            <family val="2"/>
            <charset val="204"/>
          </rPr>
          <t>ТПУ</t>
        </r>
      </text>
    </comment>
    <comment ref="C10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124" authorId="0" shapeId="0">
      <text>
        <r>
          <rPr>
            <sz val="9"/>
            <color indexed="81"/>
            <rFont val="Tahoma"/>
            <family val="2"/>
            <charset val="204"/>
          </rPr>
          <t xml:space="preserve">Пример: </t>
        </r>
        <r>
          <rPr>
            <b/>
            <sz val="9"/>
            <color indexed="81"/>
            <rFont val="Tahoma"/>
            <family val="2"/>
            <charset val="204"/>
          </rPr>
          <t>ТПУ</t>
        </r>
      </text>
    </comment>
    <comment ref="C1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144" authorId="0" shapeId="0">
      <text>
        <r>
          <rPr>
            <sz val="9"/>
            <color indexed="81"/>
            <rFont val="Tahoma"/>
            <family val="2"/>
            <charset val="204"/>
          </rPr>
          <t xml:space="preserve">Пример: </t>
        </r>
        <r>
          <rPr>
            <b/>
            <sz val="9"/>
            <color indexed="81"/>
            <rFont val="Tahoma"/>
            <family val="2"/>
            <charset val="204"/>
          </rPr>
          <t>ТПУ</t>
        </r>
      </text>
    </comment>
    <comment ref="C1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164" authorId="0" shapeId="0">
      <text>
        <r>
          <rPr>
            <sz val="9"/>
            <color indexed="81"/>
            <rFont val="Tahoma"/>
            <family val="2"/>
            <charset val="204"/>
          </rPr>
          <t xml:space="preserve">Пример: </t>
        </r>
        <r>
          <rPr>
            <b/>
            <sz val="9"/>
            <color indexed="81"/>
            <rFont val="Tahoma"/>
            <family val="2"/>
            <charset val="204"/>
          </rPr>
          <t>ТПУ</t>
        </r>
      </text>
    </comment>
    <comment ref="C1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184" authorId="0" shapeId="0">
      <text>
        <r>
          <rPr>
            <sz val="9"/>
            <color indexed="81"/>
            <rFont val="Tahoma"/>
            <family val="2"/>
            <charset val="204"/>
          </rPr>
          <t xml:space="preserve">Пример: </t>
        </r>
        <r>
          <rPr>
            <b/>
            <sz val="9"/>
            <color indexed="81"/>
            <rFont val="Tahoma"/>
            <family val="2"/>
            <charset val="204"/>
          </rPr>
          <t>ТПУ</t>
        </r>
      </text>
    </comment>
    <comment ref="C1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204" authorId="0" shapeId="0">
      <text>
        <r>
          <rPr>
            <sz val="9"/>
            <color indexed="81"/>
            <rFont val="Tahoma"/>
            <family val="2"/>
            <charset val="204"/>
          </rPr>
          <t xml:space="preserve">Пример: </t>
        </r>
        <r>
          <rPr>
            <b/>
            <sz val="9"/>
            <color indexed="81"/>
            <rFont val="Tahoma"/>
            <family val="2"/>
            <charset val="204"/>
          </rPr>
          <t>ТПУ</t>
        </r>
      </text>
    </comment>
    <comment ref="C20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224" authorId="0" shapeId="0">
      <text>
        <r>
          <rPr>
            <sz val="9"/>
            <color indexed="81"/>
            <rFont val="Tahoma"/>
            <family val="2"/>
            <charset val="204"/>
          </rPr>
          <t xml:space="preserve">Пример: </t>
        </r>
        <r>
          <rPr>
            <b/>
            <sz val="9"/>
            <color indexed="81"/>
            <rFont val="Tahoma"/>
            <family val="2"/>
            <charset val="204"/>
          </rPr>
          <t>ТПУ</t>
        </r>
      </text>
    </comment>
    <comment ref="C2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244" authorId="0" shapeId="0">
      <text>
        <r>
          <rPr>
            <sz val="9"/>
            <color indexed="81"/>
            <rFont val="Tahoma"/>
            <family val="2"/>
            <charset val="204"/>
          </rPr>
          <t xml:space="preserve">Пример: </t>
        </r>
        <r>
          <rPr>
            <b/>
            <sz val="9"/>
            <color indexed="81"/>
            <rFont val="Tahoma"/>
            <family val="2"/>
            <charset val="204"/>
          </rPr>
          <t>ТПУ</t>
        </r>
      </text>
    </comment>
    <comment ref="C2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264" authorId="0" shapeId="0">
      <text>
        <r>
          <rPr>
            <sz val="9"/>
            <color indexed="81"/>
            <rFont val="Tahoma"/>
            <family val="2"/>
            <charset val="204"/>
          </rPr>
          <t xml:space="preserve">Пример: </t>
        </r>
        <r>
          <rPr>
            <b/>
            <sz val="9"/>
            <color indexed="81"/>
            <rFont val="Tahoma"/>
            <family val="2"/>
            <charset val="204"/>
          </rPr>
          <t>ТПУ</t>
        </r>
      </text>
    </comment>
    <comment ref="C2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284" authorId="0" shapeId="0">
      <text>
        <r>
          <rPr>
            <sz val="9"/>
            <color indexed="81"/>
            <rFont val="Tahoma"/>
            <family val="2"/>
            <charset val="204"/>
          </rPr>
          <t xml:space="preserve">Пример: </t>
        </r>
        <r>
          <rPr>
            <b/>
            <sz val="9"/>
            <color indexed="81"/>
            <rFont val="Tahoma"/>
            <family val="2"/>
            <charset val="204"/>
          </rPr>
          <t>ТПУ</t>
        </r>
      </text>
    </comment>
    <comment ref="C2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304" authorId="0" shapeId="0">
      <text>
        <r>
          <rPr>
            <sz val="9"/>
            <color indexed="81"/>
            <rFont val="Tahoma"/>
            <family val="2"/>
            <charset val="204"/>
          </rPr>
          <t xml:space="preserve">Пример: </t>
        </r>
        <r>
          <rPr>
            <b/>
            <sz val="9"/>
            <color indexed="81"/>
            <rFont val="Tahoma"/>
            <family val="2"/>
            <charset val="204"/>
          </rPr>
          <t>ТПУ</t>
        </r>
      </text>
    </comment>
    <comment ref="C30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324" authorId="0" shapeId="0">
      <text>
        <r>
          <rPr>
            <sz val="9"/>
            <color indexed="81"/>
            <rFont val="Tahoma"/>
            <family val="2"/>
            <charset val="204"/>
          </rPr>
          <t xml:space="preserve">Пример: </t>
        </r>
        <r>
          <rPr>
            <b/>
            <sz val="9"/>
            <color indexed="81"/>
            <rFont val="Tahoma"/>
            <family val="2"/>
            <charset val="204"/>
          </rPr>
          <t>ТПУ</t>
        </r>
      </text>
    </comment>
    <comment ref="C3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344" authorId="0" shapeId="0">
      <text>
        <r>
          <rPr>
            <sz val="9"/>
            <color indexed="81"/>
            <rFont val="Tahoma"/>
            <family val="2"/>
            <charset val="204"/>
          </rPr>
          <t xml:space="preserve">Пример: </t>
        </r>
        <r>
          <rPr>
            <b/>
            <sz val="9"/>
            <color indexed="81"/>
            <rFont val="Tahoma"/>
            <family val="2"/>
            <charset val="204"/>
          </rPr>
          <t>ТПУ</t>
        </r>
      </text>
    </comment>
    <comment ref="C3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364" authorId="0" shapeId="0">
      <text>
        <r>
          <rPr>
            <sz val="9"/>
            <color indexed="81"/>
            <rFont val="Tahoma"/>
            <family val="2"/>
            <charset val="204"/>
          </rPr>
          <t xml:space="preserve">Пример: </t>
        </r>
        <r>
          <rPr>
            <b/>
            <sz val="9"/>
            <color indexed="81"/>
            <rFont val="Tahoma"/>
            <family val="2"/>
            <charset val="204"/>
          </rPr>
          <t>ТПУ</t>
        </r>
      </text>
    </comment>
    <comment ref="C3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384" authorId="0" shapeId="0">
      <text>
        <r>
          <rPr>
            <sz val="9"/>
            <color indexed="81"/>
            <rFont val="Tahoma"/>
            <family val="2"/>
            <charset val="204"/>
          </rPr>
          <t xml:space="preserve">Пример: </t>
        </r>
        <r>
          <rPr>
            <b/>
            <sz val="9"/>
            <color indexed="81"/>
            <rFont val="Tahoma"/>
            <family val="2"/>
            <charset val="204"/>
          </rPr>
          <t>ТПУ</t>
        </r>
      </text>
    </comment>
    <comment ref="C3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404" authorId="0" shapeId="0">
      <text>
        <r>
          <rPr>
            <sz val="9"/>
            <color indexed="81"/>
            <rFont val="Tahoma"/>
            <family val="2"/>
            <charset val="204"/>
          </rPr>
          <t xml:space="preserve">Пример: </t>
        </r>
        <r>
          <rPr>
            <b/>
            <sz val="9"/>
            <color indexed="81"/>
            <rFont val="Tahoma"/>
            <family val="2"/>
            <charset val="204"/>
          </rPr>
          <t>ТПУ</t>
        </r>
      </text>
    </comment>
    <comment ref="C40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424" authorId="0" shapeId="0">
      <text>
        <r>
          <rPr>
            <sz val="9"/>
            <color indexed="81"/>
            <rFont val="Tahoma"/>
            <family val="2"/>
            <charset val="204"/>
          </rPr>
          <t xml:space="preserve">Пример: </t>
        </r>
        <r>
          <rPr>
            <b/>
            <sz val="9"/>
            <color indexed="81"/>
            <rFont val="Tahoma"/>
            <family val="2"/>
            <charset val="204"/>
          </rPr>
          <t>ТПУ</t>
        </r>
      </text>
    </comment>
    <comment ref="C4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444" authorId="0" shapeId="0">
      <text>
        <r>
          <rPr>
            <sz val="9"/>
            <color indexed="81"/>
            <rFont val="Tahoma"/>
            <family val="2"/>
            <charset val="204"/>
          </rPr>
          <t xml:space="preserve">Пример: </t>
        </r>
        <r>
          <rPr>
            <b/>
            <sz val="9"/>
            <color indexed="81"/>
            <rFont val="Tahoma"/>
            <family val="2"/>
            <charset val="204"/>
          </rPr>
          <t>ТПУ</t>
        </r>
      </text>
    </comment>
    <comment ref="C4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464" authorId="0" shapeId="0">
      <text>
        <r>
          <rPr>
            <sz val="9"/>
            <color indexed="81"/>
            <rFont val="Tahoma"/>
            <family val="2"/>
            <charset val="204"/>
          </rPr>
          <t xml:space="preserve">Пример: </t>
        </r>
        <r>
          <rPr>
            <b/>
            <sz val="9"/>
            <color indexed="81"/>
            <rFont val="Tahoma"/>
            <family val="2"/>
            <charset val="204"/>
          </rPr>
          <t>ТПУ</t>
        </r>
      </text>
    </comment>
    <comment ref="C4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484" authorId="0" shapeId="0">
      <text>
        <r>
          <rPr>
            <sz val="9"/>
            <color indexed="81"/>
            <rFont val="Tahoma"/>
            <family val="2"/>
            <charset val="204"/>
          </rPr>
          <t xml:space="preserve">Пример: </t>
        </r>
        <r>
          <rPr>
            <b/>
            <sz val="9"/>
            <color indexed="81"/>
            <rFont val="Tahoma"/>
            <family val="2"/>
            <charset val="204"/>
          </rPr>
          <t>ТПУ</t>
        </r>
      </text>
    </comment>
    <comment ref="C4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504" authorId="0" shapeId="0">
      <text>
        <r>
          <rPr>
            <sz val="9"/>
            <color indexed="81"/>
            <rFont val="Tahoma"/>
            <family val="2"/>
            <charset val="204"/>
          </rPr>
          <t xml:space="preserve">Пример: </t>
        </r>
        <r>
          <rPr>
            <b/>
            <sz val="9"/>
            <color indexed="81"/>
            <rFont val="Tahoma"/>
            <family val="2"/>
            <charset val="204"/>
          </rPr>
          <t>ТПУ</t>
        </r>
      </text>
    </comment>
    <comment ref="C50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524" authorId="0" shapeId="0">
      <text>
        <r>
          <rPr>
            <sz val="9"/>
            <color indexed="81"/>
            <rFont val="Tahoma"/>
            <family val="2"/>
            <charset val="204"/>
          </rPr>
          <t xml:space="preserve">Пример: </t>
        </r>
        <r>
          <rPr>
            <b/>
            <sz val="9"/>
            <color indexed="81"/>
            <rFont val="Tahoma"/>
            <family val="2"/>
            <charset val="204"/>
          </rPr>
          <t>ТПУ</t>
        </r>
      </text>
    </comment>
    <comment ref="C5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544" authorId="0" shapeId="0">
      <text>
        <r>
          <rPr>
            <sz val="9"/>
            <color indexed="81"/>
            <rFont val="Tahoma"/>
            <family val="2"/>
            <charset val="204"/>
          </rPr>
          <t xml:space="preserve">Пример: </t>
        </r>
        <r>
          <rPr>
            <b/>
            <sz val="9"/>
            <color indexed="81"/>
            <rFont val="Tahoma"/>
            <family val="2"/>
            <charset val="204"/>
          </rPr>
          <t>ТПУ</t>
        </r>
      </text>
    </comment>
    <comment ref="C5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564" authorId="0" shapeId="0">
      <text>
        <r>
          <rPr>
            <sz val="9"/>
            <color indexed="81"/>
            <rFont val="Tahoma"/>
            <family val="2"/>
            <charset val="204"/>
          </rPr>
          <t xml:space="preserve">Пример: </t>
        </r>
        <r>
          <rPr>
            <b/>
            <sz val="9"/>
            <color indexed="81"/>
            <rFont val="Tahoma"/>
            <family val="2"/>
            <charset val="204"/>
          </rPr>
          <t>ТПУ</t>
        </r>
      </text>
    </comment>
    <comment ref="C5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584" authorId="0" shapeId="0">
      <text>
        <r>
          <rPr>
            <sz val="9"/>
            <color indexed="81"/>
            <rFont val="Tahoma"/>
            <family val="2"/>
            <charset val="204"/>
          </rPr>
          <t xml:space="preserve">Пример: </t>
        </r>
        <r>
          <rPr>
            <b/>
            <sz val="9"/>
            <color indexed="81"/>
            <rFont val="Tahoma"/>
            <family val="2"/>
            <charset val="204"/>
          </rPr>
          <t>ТПУ</t>
        </r>
      </text>
    </comment>
    <comment ref="C5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5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604" authorId="0" shapeId="0">
      <text>
        <r>
          <rPr>
            <sz val="9"/>
            <color indexed="81"/>
            <rFont val="Tahoma"/>
            <family val="2"/>
            <charset val="204"/>
          </rPr>
          <t xml:space="preserve">Пример: </t>
        </r>
        <r>
          <rPr>
            <b/>
            <sz val="9"/>
            <color indexed="81"/>
            <rFont val="Tahoma"/>
            <family val="2"/>
            <charset val="204"/>
          </rPr>
          <t>ТПУ</t>
        </r>
      </text>
    </comment>
    <comment ref="C60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624" authorId="0" shapeId="0">
      <text>
        <r>
          <rPr>
            <sz val="9"/>
            <color indexed="81"/>
            <rFont val="Tahoma"/>
            <family val="2"/>
            <charset val="204"/>
          </rPr>
          <t xml:space="preserve">Пример: </t>
        </r>
        <r>
          <rPr>
            <b/>
            <sz val="9"/>
            <color indexed="81"/>
            <rFont val="Tahoma"/>
            <family val="2"/>
            <charset val="204"/>
          </rPr>
          <t>ТПУ</t>
        </r>
      </text>
    </comment>
    <comment ref="C6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644" authorId="0" shapeId="0">
      <text>
        <r>
          <rPr>
            <sz val="9"/>
            <color indexed="81"/>
            <rFont val="Tahoma"/>
            <family val="2"/>
            <charset val="204"/>
          </rPr>
          <t xml:space="preserve">Пример: </t>
        </r>
        <r>
          <rPr>
            <b/>
            <sz val="9"/>
            <color indexed="81"/>
            <rFont val="Tahoma"/>
            <family val="2"/>
            <charset val="204"/>
          </rPr>
          <t>ТПУ</t>
        </r>
      </text>
    </comment>
    <comment ref="C6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664" authorId="0" shapeId="0">
      <text>
        <r>
          <rPr>
            <sz val="9"/>
            <color indexed="81"/>
            <rFont val="Tahoma"/>
            <family val="2"/>
            <charset val="204"/>
          </rPr>
          <t xml:space="preserve">Пример: </t>
        </r>
        <r>
          <rPr>
            <b/>
            <sz val="9"/>
            <color indexed="81"/>
            <rFont val="Tahoma"/>
            <family val="2"/>
            <charset val="204"/>
          </rPr>
          <t>ТПУ</t>
        </r>
      </text>
    </comment>
    <comment ref="C6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684" authorId="0" shapeId="0">
      <text>
        <r>
          <rPr>
            <sz val="9"/>
            <color indexed="81"/>
            <rFont val="Tahoma"/>
            <family val="2"/>
            <charset val="204"/>
          </rPr>
          <t xml:space="preserve">Пример: </t>
        </r>
        <r>
          <rPr>
            <b/>
            <sz val="9"/>
            <color indexed="81"/>
            <rFont val="Tahoma"/>
            <family val="2"/>
            <charset val="204"/>
          </rPr>
          <t>ТПУ</t>
        </r>
      </text>
    </comment>
    <comment ref="C6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704" authorId="0" shapeId="0">
      <text>
        <r>
          <rPr>
            <sz val="9"/>
            <color indexed="81"/>
            <rFont val="Tahoma"/>
            <family val="2"/>
            <charset val="204"/>
          </rPr>
          <t xml:space="preserve">Пример: </t>
        </r>
        <r>
          <rPr>
            <b/>
            <sz val="9"/>
            <color indexed="81"/>
            <rFont val="Tahoma"/>
            <family val="2"/>
            <charset val="204"/>
          </rPr>
          <t>ТПУ</t>
        </r>
      </text>
    </comment>
    <comment ref="C70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724" authorId="0" shapeId="0">
      <text>
        <r>
          <rPr>
            <sz val="9"/>
            <color indexed="81"/>
            <rFont val="Tahoma"/>
            <family val="2"/>
            <charset val="204"/>
          </rPr>
          <t xml:space="preserve">Пример: </t>
        </r>
        <r>
          <rPr>
            <b/>
            <sz val="9"/>
            <color indexed="81"/>
            <rFont val="Tahoma"/>
            <family val="2"/>
            <charset val="204"/>
          </rPr>
          <t>ТПУ</t>
        </r>
      </text>
    </comment>
    <comment ref="C72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3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744" authorId="0" shapeId="0">
      <text>
        <r>
          <rPr>
            <sz val="9"/>
            <color indexed="81"/>
            <rFont val="Tahoma"/>
            <family val="2"/>
            <charset val="204"/>
          </rPr>
          <t xml:space="preserve">Пример: </t>
        </r>
        <r>
          <rPr>
            <b/>
            <sz val="9"/>
            <color indexed="81"/>
            <rFont val="Tahoma"/>
            <family val="2"/>
            <charset val="204"/>
          </rPr>
          <t>ТПУ</t>
        </r>
      </text>
    </comment>
    <comment ref="C74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5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764" authorId="0" shapeId="0">
      <text>
        <r>
          <rPr>
            <sz val="9"/>
            <color indexed="81"/>
            <rFont val="Tahoma"/>
            <family val="2"/>
            <charset val="204"/>
          </rPr>
          <t xml:space="preserve">Пример: </t>
        </r>
        <r>
          <rPr>
            <b/>
            <sz val="9"/>
            <color indexed="81"/>
            <rFont val="Tahoma"/>
            <family val="2"/>
            <charset val="204"/>
          </rPr>
          <t>ТПУ</t>
        </r>
      </text>
    </comment>
    <comment ref="C76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7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784" authorId="0" shapeId="0">
      <text>
        <r>
          <rPr>
            <sz val="9"/>
            <color indexed="81"/>
            <rFont val="Tahoma"/>
            <family val="2"/>
            <charset val="204"/>
          </rPr>
          <t xml:space="preserve">Пример: </t>
        </r>
        <r>
          <rPr>
            <b/>
            <sz val="9"/>
            <color indexed="81"/>
            <rFont val="Tahoma"/>
            <family val="2"/>
            <charset val="204"/>
          </rPr>
          <t>ТПУ</t>
        </r>
      </text>
    </comment>
    <comment ref="C7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79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 ref="O804" authorId="0" shapeId="0">
      <text>
        <r>
          <rPr>
            <sz val="9"/>
            <color indexed="81"/>
            <rFont val="Tahoma"/>
            <family val="2"/>
            <charset val="204"/>
          </rPr>
          <t xml:space="preserve">Пример: </t>
        </r>
        <r>
          <rPr>
            <b/>
            <sz val="9"/>
            <color indexed="81"/>
            <rFont val="Tahoma"/>
            <family val="2"/>
            <charset val="204"/>
          </rPr>
          <t>ТПУ</t>
        </r>
      </text>
    </comment>
    <comment ref="C80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18" authorId="0" shapeId="0">
      <text>
        <r>
          <rPr>
            <sz val="9"/>
            <color indexed="81"/>
            <rFont val="Tahoma"/>
            <family val="2"/>
            <charset val="204"/>
          </rPr>
          <t>Примры: 
Ефимова Т. Н., Кусакин А. В. Охрана и рациональное использование болот
в Республике Марий Эл // Проблемы региональной экологии. 2007. № 1. С.
80-86.
M.V. Belonogov, R.I. Taburchinov, R.I. Egorov, Effect of the high-power electromagnetic pulses on the reactivity of the coal-water slurry in hot environment // Chinese Journal of Chemical Engineering. - 2020. – v. 28 N 12, p. 3145-3151</t>
        </r>
      </text>
    </comment>
  </commentList>
</comments>
</file>

<file path=xl/comments4.xml><?xml version="1.0" encoding="utf-8"?>
<comments xmlns="http://schemas.openxmlformats.org/spreadsheetml/2006/main">
  <authors>
    <author>Vladimir A. Uhmylin</author>
  </authors>
  <commentList>
    <comment ref="C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4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6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8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9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1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3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5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7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18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0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2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4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6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79"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297"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15"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33"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 ref="C351" authorId="0" shapeId="0">
      <text>
        <r>
          <rPr>
            <sz val="9"/>
            <color indexed="81"/>
            <rFont val="Tahoma"/>
            <family val="2"/>
            <charset val="204"/>
          </rPr>
          <t>Дата публикации !ОБЯЗАТЕЛЬНО! 
указывается в формате</t>
        </r>
        <r>
          <rPr>
            <b/>
            <sz val="9"/>
            <color indexed="81"/>
            <rFont val="Tahoma"/>
            <family val="2"/>
            <charset val="204"/>
          </rPr>
          <t xml:space="preserve"> ДД.ММ.ГГГГ
</t>
        </r>
      </text>
    </comment>
  </commentList>
</comments>
</file>

<file path=xl/comments5.xml><?xml version="1.0" encoding="utf-8"?>
<comments xmlns="http://schemas.openxmlformats.org/spreadsheetml/2006/main">
  <authors>
    <author>Vladimir A. Uhmylin</author>
  </authors>
  <commentList>
    <comment ref="C5"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12"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21"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28"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37"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44"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53"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60"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 ref="C69" authorId="0" shapeId="0">
      <text>
        <r>
          <rPr>
            <sz val="9"/>
            <color indexed="81"/>
            <rFont val="Tahoma"/>
            <family val="2"/>
            <charset val="204"/>
          </rPr>
          <t>Год подготовки
указывается в формате</t>
        </r>
        <r>
          <rPr>
            <b/>
            <sz val="9"/>
            <color indexed="81"/>
            <rFont val="Tahoma"/>
            <family val="2"/>
            <charset val="204"/>
          </rPr>
          <t xml:space="preserve"> ГГГГ
</t>
        </r>
      </text>
    </comment>
    <comment ref="C76" authorId="0" shapeId="0">
      <text>
        <r>
          <rPr>
            <sz val="9"/>
            <color indexed="81"/>
            <rFont val="Tahoma"/>
            <family val="2"/>
            <charset val="204"/>
          </rPr>
          <t>указывается в формате  -  пример: ООО "АКАДЕММЕД": ОБЩЕСТВО С ОГРАНИЧЕННОЙ ОТВЕТСТВЕННОСТЬЮ "АКАДЕММЕД"</t>
        </r>
      </text>
    </comment>
  </commentList>
</comments>
</file>

<file path=xl/sharedStrings.xml><?xml version="1.0" encoding="utf-8"?>
<sst xmlns="http://schemas.openxmlformats.org/spreadsheetml/2006/main" count="11260" uniqueCount="8197">
  <si>
    <t>Количество приложений</t>
  </si>
  <si>
    <t>Дата утверждения отчета</t>
  </si>
  <si>
    <t>Количество книг (томов)</t>
  </si>
  <si>
    <t>Общее количество страниц</t>
  </si>
  <si>
    <t>Библиографии</t>
  </si>
  <si>
    <t>Количество страниц</t>
  </si>
  <si>
    <t>Публикации:</t>
  </si>
  <si>
    <t>Общее количество страниц:</t>
  </si>
  <si>
    <t>Наименование публикации:</t>
  </si>
  <si>
    <t>Авторы:</t>
  </si>
  <si>
    <t>Наименование отчета:</t>
  </si>
  <si>
    <t>Фамилия</t>
  </si>
  <si>
    <t>Имя</t>
  </si>
  <si>
    <t>Отчество</t>
  </si>
  <si>
    <t>Аффиляция автора</t>
  </si>
  <si>
    <t>Наименование издания:</t>
  </si>
  <si>
    <t>Библиографическая ссылка:</t>
  </si>
  <si>
    <t>Препринты:</t>
  </si>
  <si>
    <t>Наименование объекта Мега сайенс  (при наличии):</t>
  </si>
  <si>
    <t>Дата публикации:</t>
  </si>
  <si>
    <r>
      <t xml:space="preserve">Выберите из списка </t>
    </r>
    <r>
      <rPr>
        <b/>
        <i/>
        <sz val="10"/>
        <color theme="1" tint="0.249977111117893"/>
        <rFont val="Calibri"/>
        <family val="2"/>
        <charset val="204"/>
        <scheme val="minor"/>
      </rPr>
      <t>Вид издания:</t>
    </r>
  </si>
  <si>
    <t>Ссылка на web-страницу:</t>
  </si>
  <si>
    <t>Наименование идентификатора в архивах препринтов:</t>
  </si>
  <si>
    <t>Значение идентификатора в архивах препринтов:</t>
  </si>
  <si>
    <r>
      <t>Название репозитория, журнала, издательства</t>
    </r>
    <r>
      <rPr>
        <i/>
        <sz val="10"/>
        <color theme="1" tint="0.249977111117893"/>
        <rFont val="Calibri"/>
        <family val="2"/>
        <charset val="204"/>
        <scheme val="minor"/>
      </rPr>
      <t xml:space="preserve"> и др.</t>
    </r>
  </si>
  <si>
    <t>Наименование доклада:</t>
  </si>
  <si>
    <t>Наименование материала:</t>
  </si>
  <si>
    <r>
      <rPr>
        <i/>
        <sz val="10"/>
        <color theme="1" tint="0.249977111117893"/>
        <rFont val="Calibri"/>
        <family val="2"/>
        <charset val="204"/>
        <scheme val="minor"/>
      </rPr>
      <t xml:space="preserve">Укажите </t>
    </r>
    <r>
      <rPr>
        <b/>
        <i/>
        <sz val="10"/>
        <color theme="1" tint="0.249977111117893"/>
        <rFont val="Calibri"/>
        <family val="2"/>
        <charset val="204"/>
        <scheme val="minor"/>
      </rPr>
      <t>Год подготовки:</t>
    </r>
  </si>
  <si>
    <t>Зкаказчик:</t>
  </si>
  <si>
    <t>Дата доклада:</t>
  </si>
  <si>
    <t>Место проведения конференции:</t>
  </si>
  <si>
    <t>Название конференции, семинара:</t>
  </si>
  <si>
    <t>Докладчик:</t>
  </si>
  <si>
    <t xml:space="preserve"> Аналитические материалы в интересах и по заказам органов государственной власти:</t>
  </si>
  <si>
    <t>Авторы (исполнители отчета) отчета:</t>
  </si>
  <si>
    <t>Должность</t>
  </si>
  <si>
    <t>СНИЛС</t>
  </si>
  <si>
    <t>Дата рождения</t>
  </si>
  <si>
    <t>Гражданство</t>
  </si>
  <si>
    <t>ORCID</t>
  </si>
  <si>
    <t>WOS Research ID</t>
  </si>
  <si>
    <t>Scopus Author ID</t>
  </si>
  <si>
    <t xml:space="preserve">
ID РИНЦ</t>
  </si>
  <si>
    <t>Вклад в работу:</t>
  </si>
  <si>
    <t>Нет</t>
  </si>
  <si>
    <t>!!! вместе с ИК необходимо предоставить файл с тектстом материала (.pdf)</t>
  </si>
  <si>
    <t>Наименование разработки:</t>
  </si>
  <si>
    <r>
      <rPr>
        <i/>
        <sz val="9"/>
        <color theme="3" tint="0.39997558519241921"/>
        <rFont val="Calibri"/>
        <family val="2"/>
        <charset val="204"/>
        <scheme val="minor"/>
      </rPr>
      <t>Выберите из списка</t>
    </r>
    <r>
      <rPr>
        <sz val="9"/>
        <color theme="3" tint="0.39997558519241921"/>
        <rFont val="Calibri"/>
        <family val="2"/>
        <charset val="204"/>
        <scheme val="minor"/>
      </rPr>
      <t xml:space="preserve"> </t>
    </r>
    <r>
      <rPr>
        <sz val="9"/>
        <color theme="1" tint="0.249977111117893"/>
        <rFont val="Calibri"/>
        <family val="2"/>
        <charset val="204"/>
        <scheme val="minor"/>
      </rPr>
      <t xml:space="preserve"> </t>
    </r>
    <r>
      <rPr>
        <b/>
        <sz val="9"/>
        <color theme="1" tint="0.249977111117893"/>
        <rFont val="Calibri"/>
        <family val="2"/>
        <charset val="204"/>
        <scheme val="minor"/>
      </rPr>
      <t>Учёное звание:</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</si>
  <si>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конференции:</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</si>
  <si>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доклада:</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</si>
  <si>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Статус подготовки:</t>
    </r>
  </si>
  <si>
    <r>
      <rPr>
        <i/>
        <sz val="9"/>
        <color theme="3" tint="0.39997558519241921"/>
        <rFont val="Calibri"/>
        <family val="2"/>
        <charset val="204"/>
        <scheme val="minor"/>
      </rPr>
      <t xml:space="preserve">Выберите из списка  </t>
    </r>
    <r>
      <rPr>
        <b/>
        <sz val="9"/>
        <color theme="1" tint="0.249977111117893"/>
        <rFont val="Calibri"/>
        <family val="2"/>
        <charset val="204"/>
        <scheme val="minor"/>
      </rPr>
      <t>Учёная степень:</t>
    </r>
  </si>
  <si>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Вид издания:</t>
    </r>
  </si>
  <si>
    <t>ЧИСЛЕННОСТЬ ПЕРСОНАЛА, ВЫПОЛНЯЮЩЕГО ИССЛЕДОВАНИЯ И РАЗРАБОТКИ</t>
  </si>
  <si>
    <t>Всего</t>
  </si>
  <si>
    <t xml:space="preserve">Исследователи (научные работники) </t>
  </si>
  <si>
    <t>ППС</t>
  </si>
  <si>
    <t xml:space="preserve">Другие </t>
  </si>
  <si>
    <t xml:space="preserve">Техники </t>
  </si>
  <si>
    <t>Реферат:</t>
  </si>
  <si>
    <t>http://grnti.ru/</t>
  </si>
  <si>
    <t>Порядковый номер книги</t>
  </si>
  <si>
    <t>Обоснование междисциплинарного подхода:</t>
  </si>
  <si>
    <t>Фактический объём финансирования, тыс. руб.</t>
  </si>
  <si>
    <t>Экспериментальные разработки:</t>
  </si>
  <si>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Источник финансирования:</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</si>
  <si>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Тип отчёта:</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</si>
  <si>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14999847407452621"/>
        <rFont val="Calibri"/>
        <family val="2"/>
        <charset val="204"/>
        <scheme val="minor"/>
      </rPr>
      <t>Разрешается передача полной копии отчёта третьим лицам для некоммерческого использования:</t>
    </r>
  </si>
  <si>
    <r>
      <t xml:space="preserve">Книги отчёта  </t>
    </r>
    <r>
      <rPr>
        <i/>
        <sz val="9"/>
        <color theme="1" tint="0.14999847407452621"/>
        <rFont val="Calibri"/>
        <family val="2"/>
        <charset val="204"/>
        <scheme val="minor"/>
      </rPr>
      <t>(при количестве книг отчёта белее одной)</t>
    </r>
  </si>
  <si>
    <t>Номер этапа работы:</t>
  </si>
  <si>
    <t>Дата начала этапа:</t>
  </si>
  <si>
    <t>Дата окончания этапа:</t>
  </si>
  <si>
    <t xml:space="preserve">Фамилия </t>
  </si>
  <si>
    <t xml:space="preserve">Имя </t>
  </si>
  <si>
    <t xml:space="preserve">
ИНН</t>
  </si>
  <si>
    <t>Руководитель работы</t>
  </si>
  <si>
    <t>Учёная степень</t>
  </si>
  <si>
    <t>Учёное звание</t>
  </si>
  <si>
    <t xml:space="preserve">
Scopus Author ID
ИНН</t>
  </si>
  <si>
    <t>ID РИНЦ</t>
  </si>
  <si>
    <t>Ссылка на web-страницу</t>
  </si>
  <si>
    <t xml:space="preserve">!!! </t>
  </si>
  <si>
    <r>
      <t xml:space="preserve">Внимание!   Если в  </t>
    </r>
    <r>
      <rPr>
        <b/>
        <sz val="10"/>
        <color theme="1"/>
        <rFont val="Calibri"/>
        <family val="2"/>
        <charset val="204"/>
        <scheme val="minor"/>
      </rPr>
      <t xml:space="preserve">п.13  </t>
    </r>
    <r>
      <rPr>
        <sz val="10"/>
        <color theme="1"/>
        <rFont val="Calibri"/>
        <family val="2"/>
        <charset val="204"/>
        <scheme val="minor"/>
      </rPr>
      <t>указаны разные тематические рубрики первого уровня ГРНТИ   (</t>
    </r>
    <r>
      <rPr>
        <i/>
        <sz val="10"/>
        <color theme="1"/>
        <rFont val="Calibri"/>
        <family val="2"/>
        <charset val="204"/>
        <scheme val="minor"/>
      </rPr>
      <t>пример</t>
    </r>
    <r>
      <rPr>
        <sz val="10"/>
        <color theme="1"/>
        <rFont val="Calibri"/>
        <family val="2"/>
        <charset val="204"/>
        <scheme val="minor"/>
      </rPr>
      <t xml:space="preserve">:   </t>
    </r>
    <r>
      <rPr>
        <b/>
        <sz val="10"/>
        <color rgb="FF9A0000"/>
        <rFont val="Calibri"/>
        <family val="2"/>
        <charset val="204"/>
        <scheme val="minor"/>
      </rPr>
      <t>02</t>
    </r>
    <r>
      <rPr>
        <sz val="10"/>
        <color theme="1"/>
        <rFont val="Calibri"/>
        <family val="2"/>
        <charset val="204"/>
        <scheme val="minor"/>
      </rPr>
      <t xml:space="preserve">.51.11, </t>
    </r>
    <r>
      <rPr>
        <b/>
        <sz val="10"/>
        <color rgb="FF9A0000"/>
        <rFont val="Calibri"/>
        <family val="2"/>
        <charset val="204"/>
        <scheme val="minor"/>
      </rPr>
      <t>05</t>
    </r>
    <r>
      <rPr>
        <sz val="10"/>
        <color theme="1"/>
        <rFont val="Calibri"/>
        <family val="2"/>
        <charset val="204"/>
        <scheme val="minor"/>
      </rPr>
      <t xml:space="preserve">.21.39  ) , то в этом случае необходимо дать обоснование междисциплинарного подхода в </t>
    </r>
    <r>
      <rPr>
        <b/>
        <sz val="10"/>
        <color theme="1"/>
        <rFont val="Calibri"/>
        <family val="2"/>
        <charset val="204"/>
        <scheme val="minor"/>
      </rPr>
      <t>п.15</t>
    </r>
  </si>
  <si>
    <t>Вспомогательный персонал</t>
  </si>
  <si>
    <t>Материалы приводятся в дополнительных вкладках файла:</t>
  </si>
  <si>
    <t>Кол-во публикаций</t>
  </si>
  <si>
    <t>Номер госрегистрации НИОКТР (ЦИТиС):</t>
  </si>
  <si>
    <t xml:space="preserve">ИНН </t>
  </si>
  <si>
    <t>Доклады на научных семинарах и конференциях:</t>
  </si>
  <si>
    <t>Подробный список   Публикаций   приводим во вкладке "ПУБЛИКАЦИИ"</t>
  </si>
  <si>
    <t xml:space="preserve">Подробный список   Препринтов   приводим во вкладке "ПРЕПРИНТЫ" </t>
  </si>
  <si>
    <t>Подробный список   Аналитических материалов   приводим во вкладке "АНАЛИТИКА"</t>
  </si>
  <si>
    <t>Подробный список   Докладов   приводим во вкладке "ДОКЛАДЫ"</t>
  </si>
  <si>
    <t>Подробный список   Авторов отчета   приводим во вкладке "АВТОРЫ"</t>
  </si>
  <si>
    <t>Подробный список   'Экспериментальных разработок   приводим во вкладке "РАЗРАБОТКИ"</t>
  </si>
  <si>
    <t>!</t>
  </si>
  <si>
    <t>Дата формирования экспертного заключения РАН (при наличии):</t>
  </si>
  <si>
    <t>!!! вместе с ИК необходимо предоставить файл с тектстом публикации (.pdf)</t>
  </si>
  <si>
    <t>Для заполнения используется справочник кодов тематических рубрик с ресурса  http://grnti.ru/  :</t>
  </si>
  <si>
    <r>
      <rPr>
        <i/>
        <sz val="10"/>
        <color theme="3" tint="0.39997558519241921"/>
        <rFont val="Calibri"/>
        <family val="2"/>
        <charset val="204"/>
        <scheme val="minor"/>
      </rPr>
      <t xml:space="preserve">Выберите из списка </t>
    </r>
    <r>
      <rPr>
        <b/>
        <i/>
        <sz val="10"/>
        <color theme="1" tint="0.249977111117893"/>
        <rFont val="Calibri"/>
        <family val="2"/>
        <charset val="204"/>
        <scheme val="minor"/>
      </rPr>
      <t>Тип идентификатора:</t>
    </r>
  </si>
  <si>
    <t>Укажите идентификатор (номер):</t>
  </si>
  <si>
    <t>АВТОРЫ (исполнители отчета) отчета:</t>
  </si>
  <si>
    <r>
      <rPr>
        <b/>
        <sz val="10"/>
        <color theme="1" tint="0.14999847407452621"/>
        <rFont val="Calibri"/>
        <family val="2"/>
        <charset val="204"/>
        <scheme val="minor"/>
      </rPr>
      <t>ДОКЛАДЫ по тематике исследований на российских и международных научных семинарах и конференциях</t>
    </r>
    <r>
      <rPr>
        <b/>
        <sz val="10"/>
        <color theme="1" tint="0.34998626667073579"/>
        <rFont val="Calibri"/>
        <family val="2"/>
        <charset val="204"/>
        <scheme val="minor"/>
      </rPr>
      <t xml:space="preserve"> </t>
    </r>
    <r>
      <rPr>
        <i/>
        <sz val="10"/>
        <rFont val="Calibri"/>
        <family val="2"/>
        <charset val="204"/>
        <scheme val="minor"/>
      </rPr>
      <t xml:space="preserve"> </t>
    </r>
    <r>
      <rPr>
        <b/>
        <i/>
        <sz val="10"/>
        <color theme="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r>
      <rPr>
        <b/>
        <sz val="10"/>
        <color theme="1" tint="0.14999847407452621"/>
        <rFont val="Calibri"/>
        <family val="2"/>
        <charset val="204"/>
        <scheme val="minor"/>
      </rPr>
      <t xml:space="preserve">: </t>
    </r>
  </si>
  <si>
    <r>
      <rPr>
        <b/>
        <sz val="10"/>
        <color theme="1" tint="0.14999847407452621"/>
        <rFont val="Calibri"/>
        <family val="2"/>
        <charset val="204"/>
        <scheme val="minor"/>
      </rPr>
      <t>ПРЕПРИНТЫ</t>
    </r>
    <r>
      <rPr>
        <sz val="10"/>
        <color theme="1" tint="0.14999847407452621"/>
        <rFont val="Calibri"/>
        <family val="2"/>
        <charset val="204"/>
        <scheme val="minor"/>
      </rPr>
      <t xml:space="preserve"> и прочие публикации в стадии подготовки   </t>
    </r>
    <r>
      <rPr>
        <sz val="10"/>
        <rFont val="Calibri"/>
        <family val="2"/>
        <charset val="204"/>
        <scheme val="minor"/>
      </rPr>
      <t xml:space="preserve">         </t>
    </r>
    <r>
      <rPr>
        <b/>
        <sz val="10"/>
        <color theme="1"/>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r>
      <rPr>
        <b/>
        <sz val="10"/>
        <color theme="1"/>
        <rFont val="Calibri"/>
        <family val="2"/>
        <charset val="204"/>
        <scheme val="minor"/>
      </rPr>
      <t>:</t>
    </r>
  </si>
  <si>
    <r>
      <t xml:space="preserve">ПУБЛИКАЦИИ:                                                                                                                                                                                                           </t>
    </r>
    <r>
      <rPr>
        <i/>
        <sz val="10"/>
        <color theme="4" tint="-0.249977111117893"/>
        <rFont val="Calibri"/>
        <family val="2"/>
        <charset val="204"/>
        <scheme val="minor"/>
      </rPr>
      <t>(если данных нет то формы не заполняются)</t>
    </r>
    <r>
      <rPr>
        <b/>
        <sz val="10"/>
        <rFont val="Calibri"/>
        <family val="2"/>
        <charset val="204"/>
        <scheme val="minor"/>
      </rPr>
      <t>:</t>
    </r>
  </si>
  <si>
    <r>
      <rPr>
        <b/>
        <sz val="10"/>
        <color theme="1" tint="0.14999847407452621"/>
        <rFont val="Calibri"/>
        <family val="2"/>
        <charset val="204"/>
        <scheme val="minor"/>
      </rPr>
      <t xml:space="preserve">АНАЛИТИКА </t>
    </r>
    <r>
      <rPr>
        <sz val="10"/>
        <color theme="1" tint="0.14999847407452621"/>
        <rFont val="Calibri"/>
        <family val="2"/>
        <charset val="204"/>
        <scheme val="minor"/>
      </rPr>
      <t xml:space="preserve">/ Подготовленные аналитические материалы в интересах и по заказам органов гос. власти       </t>
    </r>
    <r>
      <rPr>
        <sz val="10"/>
        <rFont val="Calibri"/>
        <family val="2"/>
        <charset val="204"/>
        <scheme val="minor"/>
      </rPr>
      <t xml:space="preserve">     </t>
    </r>
    <r>
      <rPr>
        <b/>
        <sz val="10"/>
        <color theme="1"/>
        <rFont val="Calibri"/>
        <family val="2"/>
        <charset val="204"/>
        <scheme val="minor"/>
      </rPr>
      <t xml:space="preserve">             </t>
    </r>
    <r>
      <rPr>
        <b/>
        <sz val="10"/>
        <color theme="4" tint="-0.249977111117893"/>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r>
      <rPr>
        <b/>
        <sz val="10"/>
        <color theme="1"/>
        <rFont val="Calibri"/>
        <family val="2"/>
        <charset val="204"/>
        <scheme val="minor"/>
      </rPr>
      <t xml:space="preserve">: </t>
    </r>
  </si>
  <si>
    <r>
      <rPr>
        <b/>
        <sz val="10"/>
        <color theme="1" tint="0.14999847407452621"/>
        <rFont val="Calibri"/>
        <family val="2"/>
        <charset val="204"/>
        <scheme val="minor"/>
      </rPr>
      <t>РАЗРАБОТКИ</t>
    </r>
    <r>
      <rPr>
        <sz val="10"/>
        <color theme="1" tint="0.14999847407452621"/>
        <rFont val="Calibri"/>
        <family val="2"/>
        <charset val="204"/>
        <scheme val="minor"/>
      </rPr>
      <t xml:space="preserve"> / Экспериментальные разработки      </t>
    </r>
    <r>
      <rPr>
        <b/>
        <sz val="10"/>
        <color theme="1" tint="0.249977111117893"/>
        <rFont val="Calibri"/>
        <family val="2"/>
        <charset val="204"/>
        <scheme val="minor"/>
      </rPr>
      <t xml:space="preserve">                                                                                                                                         </t>
    </r>
    <r>
      <rPr>
        <i/>
        <sz val="10"/>
        <color theme="4" tint="-0.249977111117893"/>
        <rFont val="Calibri"/>
        <family val="2"/>
        <charset val="204"/>
        <scheme val="minor"/>
      </rPr>
      <t>(если данных нет то формы не заполняются)</t>
    </r>
    <r>
      <rPr>
        <b/>
        <sz val="10"/>
        <rFont val="Calibri"/>
        <family val="2"/>
        <charset val="204"/>
        <scheme val="minor"/>
      </rPr>
      <t>:</t>
    </r>
    <r>
      <rPr>
        <b/>
        <i/>
        <sz val="10"/>
        <rFont val="Calibri"/>
        <family val="2"/>
        <charset val="204"/>
        <scheme val="minor"/>
      </rPr>
      <t xml:space="preserve"> </t>
    </r>
  </si>
  <si>
    <t>Дата подачи заявки или выдачи патента, свидетельства</t>
  </si>
  <si>
    <t>Не выбрано</t>
  </si>
  <si>
    <t>Выберите значение из списка:</t>
  </si>
  <si>
    <r>
      <t xml:space="preserve">Номер карты РИД  </t>
    </r>
    <r>
      <rPr>
        <i/>
        <sz val="8"/>
        <color theme="1" tint="0.14999847407452621"/>
        <rFont val="Calibri"/>
        <family val="2"/>
        <charset val="204"/>
        <scheme val="minor"/>
      </rPr>
      <t>(номер ЦИТиС регистрации РИД)</t>
    </r>
    <r>
      <rPr>
        <sz val="8"/>
        <color theme="1" tint="0.14999847407452621"/>
        <rFont val="Calibri"/>
        <family val="2"/>
        <charset val="204"/>
        <scheme val="minor"/>
      </rPr>
      <t>:</t>
    </r>
  </si>
  <si>
    <t>Были зарегистрированные РИД за отчетный период? :</t>
  </si>
  <si>
    <t>Были зарегистрированные  кандидатские/докторские  диссертации за отчетный период? :</t>
  </si>
  <si>
    <r>
      <t xml:space="preserve">Номер регистрационной карты  </t>
    </r>
    <r>
      <rPr>
        <i/>
        <sz val="8"/>
        <color theme="1" tint="0.14999847407452621"/>
        <rFont val="Calibri"/>
        <family val="2"/>
        <charset val="204"/>
        <scheme val="minor"/>
      </rPr>
      <t>(номер ЦИТиС регистрации диссертации)</t>
    </r>
    <r>
      <rPr>
        <sz val="8"/>
        <color theme="1" tint="0.14999847407452621"/>
        <rFont val="Calibri"/>
        <family val="2"/>
        <charset val="204"/>
        <scheme val="minor"/>
      </rPr>
      <t>:</t>
    </r>
  </si>
  <si>
    <r>
      <t>Ключевые слова</t>
    </r>
    <r>
      <rPr>
        <sz val="8"/>
        <color theme="4" tint="-0.249977111117893"/>
        <rFont val="Calibri"/>
        <family val="2"/>
        <charset val="204"/>
        <scheme val="minor"/>
      </rPr>
      <t xml:space="preserve"> </t>
    </r>
    <r>
      <rPr>
        <i/>
        <sz val="8"/>
        <color theme="4" tint="-0.249977111117893"/>
        <rFont val="Calibri"/>
        <family val="2"/>
        <charset val="204"/>
        <scheme val="minor"/>
      </rPr>
      <t>(не более 10 ключевых слов/словосочетаний)</t>
    </r>
    <r>
      <rPr>
        <sz val="8"/>
        <color theme="1" tint="0.14999847407452621"/>
        <rFont val="Calibri"/>
        <family val="2"/>
        <charset val="204"/>
        <scheme val="minor"/>
      </rPr>
      <t>:</t>
    </r>
  </si>
  <si>
    <t>Науки</t>
  </si>
  <si>
    <t>Сельскохозяйственные науки</t>
  </si>
  <si>
    <t>Естественные_науки</t>
  </si>
  <si>
    <t>Технические_науки</t>
  </si>
  <si>
    <t>Медицинские_науки</t>
  </si>
  <si>
    <t>Сельскохозяйственные_науки</t>
  </si>
  <si>
    <t>Общественные_науки</t>
  </si>
  <si>
    <t>Гуманитарные_науки</t>
  </si>
  <si>
    <t>Математические_науки</t>
  </si>
  <si>
    <t>Компьютерные_и_информационные_науки</t>
  </si>
  <si>
    <t>Физические_науки</t>
  </si>
  <si>
    <t>Химические_науки</t>
  </si>
  <si>
    <t>Биологические_науки</t>
  </si>
  <si>
    <t>Строительство_и_архитектура</t>
  </si>
  <si>
    <t>Нанотехнологии</t>
  </si>
  <si>
    <t>Физиологические_науки</t>
  </si>
  <si>
    <t>Клиническая_медицина</t>
  </si>
  <si>
    <t>Профилактическая_медицина</t>
  </si>
  <si>
    <t>Животноводство_и_молочное_дело</t>
  </si>
  <si>
    <t>Ветеринарные_науки</t>
  </si>
  <si>
    <t>Сельскохозяйственные_биотехнологии</t>
  </si>
  <si>
    <t>Философия</t>
  </si>
  <si>
    <t>Социология</t>
  </si>
  <si>
    <t>Экономика</t>
  </si>
  <si>
    <t>Юридические_науки</t>
  </si>
  <si>
    <t>Политические_науки</t>
  </si>
  <si>
    <t>Науки_и_образование</t>
  </si>
  <si>
    <t>Исторические_науки</t>
  </si>
  <si>
    <t>Филологические_науки</t>
  </si>
  <si>
    <t>Механика_и_машиностроение</t>
  </si>
  <si>
    <t>Медицинские_технологии</t>
  </si>
  <si>
    <t>Энергетика_и_рациональное_природопользование</t>
  </si>
  <si>
    <t>Теоретическая_математика</t>
  </si>
  <si>
    <t>Вычислительная_математика</t>
  </si>
  <si>
    <t>Математическое_моделирование</t>
  </si>
  <si>
    <t>Высокопроизводительные_вычисления</t>
  </si>
  <si>
    <t>Искусственный_интеллект</t>
  </si>
  <si>
    <t>Теоретическая_информатика_и_дискретная_математика</t>
  </si>
  <si>
    <t>Системное_программирование</t>
  </si>
  <si>
    <t>Информационновычислительные_системы_и_среды_в_науке_и_образовании</t>
  </si>
  <si>
    <t>Не_удалять!</t>
  </si>
  <si>
    <t>Карта__/__Коды_международной_классификации_отраслей_наук:</t>
  </si>
  <si>
    <t>Авторы!__/__Учёная_степень:</t>
  </si>
  <si>
    <t>Эксп._разр.!__/__Научно-технический_результат:</t>
  </si>
  <si>
    <t>Таблицы_не_редактировать!</t>
  </si>
  <si>
    <t>01.01.PN_MATHEMATICS,_APPLIED</t>
  </si>
  <si>
    <t>Конструкторская_документация,_программное_обеспечение</t>
  </si>
  <si>
    <t>01.01.PO_MATHEMATICS,_INTERDISCIPLINARY_APPLICATIOONS</t>
  </si>
  <si>
    <t>Экспериментальные_образцы_(техники,_изделий)</t>
  </si>
  <si>
    <t>01.01.PQ_MATHEMATICS</t>
  </si>
  <si>
    <t>Доктор_биологических_наук</t>
  </si>
  <si>
    <t>Технологии_профилактики,_диагностики,_лечения_и_реабилитации</t>
  </si>
  <si>
    <t>01.01.UR_PHYSICS,_MATHEMATICAL</t>
  </si>
  <si>
    <t>Доктор_экономических_наук_</t>
  </si>
  <si>
    <t>Лабораторные_и_технологические_регламенты,_документация</t>
  </si>
  <si>
    <t>01.01._XY_STATISTIC_&amp;_PROBABILITY</t>
  </si>
  <si>
    <t>Доктор_фармацевтических_наук</t>
  </si>
  <si>
    <t>Приемы_и_способы_изготовления_новых_изделий,_материалов,_веществ</t>
  </si>
  <si>
    <t>01.02.EP_COMPUTER_SCIENS,_ARTIFICIAL_INTELLIGENCE</t>
  </si>
  <si>
    <t>Доктор_филологических_наук_</t>
  </si>
  <si>
    <t>Патентование_технических_решений</t>
  </si>
  <si>
    <t>Психологические_и_когнитивные_науки</t>
  </si>
  <si>
    <t>01.02.ER_COMPUTER_SCIENS,_CUBERNETICS</t>
  </si>
  <si>
    <t>Доктор_философских_наук_</t>
  </si>
  <si>
    <t>Протоколы_испытаний</t>
  </si>
  <si>
    <t>01.02.ET_COMPUTER_SCIENS,_INFORMATION_SYSTEMS</t>
  </si>
  <si>
    <t>Доктор_физико-математических_наук_</t>
  </si>
  <si>
    <t>Корректировка_документации</t>
  </si>
  <si>
    <t>01.02.EV_COMPUTER_SCIENS,_INTERDISCIPLINARY_APPLICATIOONS</t>
  </si>
  <si>
    <t>Доктор_географических_наук_</t>
  </si>
  <si>
    <t>Рабочая_конструкторская_технологическая_документация</t>
  </si>
  <si>
    <t>01.02.EW_COMPUTER_SCIENS,SOFTWARE_ENGINEERING</t>
  </si>
  <si>
    <t>Доктор_геолого-минералогических_наук_</t>
  </si>
  <si>
    <t>Опытные_образцы</t>
  </si>
  <si>
    <t>01.02.EX_COMPUTER_SCIENS,_THEORY_&amp;_METHODS</t>
  </si>
  <si>
    <t>Доктор_искусствоведения_</t>
  </si>
  <si>
    <t>Эксплуатационная_документация</t>
  </si>
  <si>
    <t>01.03.AA_ACOUSTICS</t>
  </si>
  <si>
    <t>Доктор_исторических_наук</t>
  </si>
  <si>
    <t>Эскизная,_технологическая_и_конструкторская_документация</t>
  </si>
  <si>
    <t>01.03.BU_ASTRONOMY_&amp;_ASTROPHISICS</t>
  </si>
  <si>
    <t>Доктор_теологии_</t>
  </si>
  <si>
    <t>Рабочая_конструкторская_документация_на_серийный_выпуск</t>
  </si>
  <si>
    <t>01.03.SY_OPTICS</t>
  </si>
  <si>
    <t>Доктор_юридических_наук_</t>
  </si>
  <si>
    <t>01.03.UB_PHYSICS,_APPLIED</t>
  </si>
  <si>
    <t>Доктор_химических_наук_</t>
  </si>
  <si>
    <t>01.03.UF_PHYSICS,_FLUIDS_&amp;_PLASMAS</t>
  </si>
  <si>
    <t>Доктор_культурологии</t>
  </si>
  <si>
    <t>01.03.UH_PHYSICS,_ATOMIC,_MOLECULAR_&amp;_CHEMICAL</t>
  </si>
  <si>
    <t>Доктор_медицинских_наук_</t>
  </si>
  <si>
    <t>01.03.UI_PHYSICS,_MULTIDISCIPLINARY</t>
  </si>
  <si>
    <t>Доктор_педагогических_наук_</t>
  </si>
  <si>
    <t>01.03.UK_PHYSICS,_CONDENSED_MATTER</t>
  </si>
  <si>
    <t>Доктор_политических_наук</t>
  </si>
  <si>
    <t>01.03.UN_PHYSICS,_NUCLEAR</t>
  </si>
  <si>
    <t>Доктор_психологических_наук</t>
  </si>
  <si>
    <t>01.03.UP_PHYSICS,_PARTICLES_&amp;_FIELDS</t>
  </si>
  <si>
    <t>Доктор_сельскохозайственных_наук_</t>
  </si>
  <si>
    <t>01.04.DW_CHEMISTRY,_APPLIED</t>
  </si>
  <si>
    <t>Доктор_социологических_наук_</t>
  </si>
  <si>
    <t>01.04.DY_CHEMISTRY,_MULTIDISCIPLINARY</t>
  </si>
  <si>
    <t>01.04.EA_CHEMISTRY,_ANALYTICAL</t>
  </si>
  <si>
    <t>Доктор_технических_наук_</t>
  </si>
  <si>
    <t>01.04.EC_CHEMISTRY,_INORGANIC_&amp;_NUCLEAR</t>
  </si>
  <si>
    <t>Доктор_ветеринарных_наук</t>
  </si>
  <si>
    <t>01.04.EE_CHEMISTRY,_ORGANIC</t>
  </si>
  <si>
    <t>Кандидат_архитектуры_____________</t>
  </si>
  <si>
    <t>01.04.EI_CHEMISTRY,_PHYSICAL</t>
  </si>
  <si>
    <t>Кандидат_биологических_наук</t>
  </si>
  <si>
    <t>01.04.FI_CRYSTALLOGRAPHY</t>
  </si>
  <si>
    <t>Кандидат_экономических_наук_</t>
  </si>
  <si>
    <t>01.04.HQ_ELECTROCHEMISTRY</t>
  </si>
  <si>
    <t>Кандидат_фармацевтических_наук</t>
  </si>
  <si>
    <t>01.04.UY_POLYMER_SCIENCE</t>
  </si>
  <si>
    <t>Кандидат_филологических_наук_</t>
  </si>
  <si>
    <t>01.05.GC_GEOCHEMISTRY_&amp;_GEOPHYSICS</t>
  </si>
  <si>
    <t>Кандидат_философских_наук_</t>
  </si>
  <si>
    <t>01.05.JA_ENVIRONMENTAL_SCIENCES</t>
  </si>
  <si>
    <t>Кандидат_физико-математических_наук_</t>
  </si>
  <si>
    <t>01.05.KV_GEOGRAPHY,_PHYSICAL</t>
  </si>
  <si>
    <t>Кандидат_географических_наук_</t>
  </si>
  <si>
    <t>01.05.KY_GEOLOGY</t>
  </si>
  <si>
    <t>Кандидат_геолого-минералогических_наук_</t>
  </si>
  <si>
    <t>01.05.LE_GEOSCIENCES,_MULTIDISCIPLINARY</t>
  </si>
  <si>
    <t>Кандидат_искусствоведения_</t>
  </si>
  <si>
    <t>01.05.QQ_METEOROLOGY_&amp;_ATMOSPHERIC_SCIENCES</t>
  </si>
  <si>
    <t>Кандидат_исторических_наук</t>
  </si>
  <si>
    <t>01.05.RE_MINERALOGY</t>
  </si>
  <si>
    <t>Кандидат_теологии_</t>
  </si>
  <si>
    <t>01.05.SI_OCEANOGRAPHY</t>
  </si>
  <si>
    <t>Кандидат_юридических_наук_</t>
  </si>
  <si>
    <t>01.05.TE_PALEONTOLOGY</t>
  </si>
  <si>
    <t>Кандидат_химических_наук_</t>
  </si>
  <si>
    <t>01.05.ZR_WATER_RESOURCES</t>
  </si>
  <si>
    <t>Кандидат_культурологии</t>
  </si>
  <si>
    <t>01.06.BD_BIODIVERSITY_CONSERVATION</t>
  </si>
  <si>
    <t>Кандидат_медицинских_наук_</t>
  </si>
  <si>
    <t>01.06.CO_BIOCHEMICAL_RESEARCH_METHODS</t>
  </si>
  <si>
    <t>Кандидат_педагогических_наук_</t>
  </si>
  <si>
    <t>01.06.CQ_BIOCHEMISTRY_&amp;_MOLECULAR_BIOLOGY</t>
  </si>
  <si>
    <t>Кандидат_политических_наук</t>
  </si>
  <si>
    <t>01.06.CU_BIOLOGY</t>
  </si>
  <si>
    <t>Кандидат_психологических_наук</t>
  </si>
  <si>
    <t>01.06.DA_BIOPHYSICS</t>
  </si>
  <si>
    <t>Кандидат_сельскохозайственных_наук_</t>
  </si>
  <si>
    <t>01.06.DE_PLANT_SCIENCES</t>
  </si>
  <si>
    <t>Кандидат_социологических_наук_</t>
  </si>
  <si>
    <t>01.06.DR_CELL_BIOLOGY</t>
  </si>
  <si>
    <t>01.06.GU_ECOLOGY</t>
  </si>
  <si>
    <t>Кандидат_технических_наук_</t>
  </si>
  <si>
    <t>01.06.HT_EVOLUTIONARY_BIOLOGY</t>
  </si>
  <si>
    <t>Кандидат_ветеринарных_наук</t>
  </si>
  <si>
    <t>01.06.HY_DEVELOPMENTAL_BIOLOGY</t>
  </si>
  <si>
    <t>01.06.IY_ENTOMOLOGY</t>
  </si>
  <si>
    <t>01.06.KM_GENETICS_&amp;_HEREDITY</t>
  </si>
  <si>
    <t>01.06.MC_MATHEMATICAL_&amp;_COMPUTATIONAL_BIOLOGY</t>
  </si>
  <si>
    <t>01.06.OU_LIMNOLOGY</t>
  </si>
  <si>
    <t>01.06.PI_MARINE_&amp;_FRESHWATER_BIOLOGY</t>
  </si>
  <si>
    <t>01.06.GU_MICROBIOLOGY</t>
  </si>
  <si>
    <t>01.06.RQ_MYCOLOGY</t>
  </si>
  <si>
    <t>01.06.TA_ORNITHOLOGY</t>
  </si>
  <si>
    <t>01.06.WF_REPRODUCTIVE_BIOLOGY</t>
  </si>
  <si>
    <t>01.07.RO_MULTIDISCIPLINARY_SCIENCES</t>
  </si>
  <si>
    <t>02.01.FA_CONSTRUCTION_&amp;_BUILDING_TECHNOLOGY</t>
  </si>
  <si>
    <t>02.01.IM_ENGINEERING,_CIVIL</t>
  </si>
  <si>
    <t>02.01.YR_TRANSPORTATION_SCIENCE_&amp;_TECHNOLOGY</t>
  </si>
  <si>
    <t>02.02.AC_AUTOMATION_&amp;_CONTROL_SYSTEMS</t>
  </si>
  <si>
    <t>02.02.ES_COMPUTER_SCIENCE,_HARDWARE_&amp;_ARCHITECTURE</t>
  </si>
  <si>
    <t>02.02.EU_COMMUNICATION</t>
  </si>
  <si>
    <t>02.02.IQ_ENGINEERING,_ELECTRICAL_&amp;_ELECTRONIC</t>
  </si>
  <si>
    <t>02.02.RB_ROBOTICS</t>
  </si>
  <si>
    <t>02.02.YE_TELECOMMUNICATIONS</t>
  </si>
  <si>
    <t>02.03.AI_ENGINEERING,_AEROSPACE</t>
  </si>
  <si>
    <t>02.03.DT_THERMODYNAMICS</t>
  </si>
  <si>
    <t>02.03.IU_ENGINEERING,_MECHANICAL</t>
  </si>
  <si>
    <t>02.03.PU_MECHANICS</t>
  </si>
  <si>
    <t>02.03.RY_NUCLEAR_SCIENCE_&amp;_TECHNOLOGY</t>
  </si>
  <si>
    <t>02.04.II_ENGINEERING,_CHEMICAL</t>
  </si>
  <si>
    <t>02.05.PJ_MATERIALS_SCIENCE,_PAPER_&amp;_WOOD</t>
  </si>
  <si>
    <t>02.05.PK_MATERIALS_SCIENCE,_CERAMICS</t>
  </si>
  <si>
    <t>02.05.PM_MATERIALS_SCIENCE,_MULTIDISCIPLINARY</t>
  </si>
  <si>
    <t>02.05.PZ_METALLURGY_&amp;_METALLURGICAL_ENGINEERING</t>
  </si>
  <si>
    <t>02.05.QF_MATERIALS_SCIENCE,_CHARACTERIZATION_&amp;_TESTING</t>
  </si>
  <si>
    <t>02.05.QG_MATERIALS_SCIENCE,_COATINGS_&amp;_FILMS</t>
  </si>
  <si>
    <t>02.05.QH_MATERIALS_SCIENCE,_COMPOSITES</t>
  </si>
  <si>
    <t>02.05.QJ_MATERIALS_SCIENCE,_TEXTILES</t>
  </si>
  <si>
    <t>02.06.CT_CELL_&amp;_TISSUE_ENGINEERING</t>
  </si>
  <si>
    <t>02.06.IG_ENGINEERING,_BIOMEDICAL</t>
  </si>
  <si>
    <t>02.06.PW_MEDICAL_LABORATORY_TECHNOLOGY</t>
  </si>
  <si>
    <t>02.07.ID_ENERGY_&amp;_FUELS</t>
  </si>
  <si>
    <t>02.07.IH_ENGINEERING,_ENVIRONMENTAL</t>
  </si>
  <si>
    <t>02.07.IL_ENGINEERING,_MARINE</t>
  </si>
  <si>
    <t>02.07.IO_ENGINEERING,_OCEAN</t>
  </si>
  <si>
    <t>02.07.IP_ENGINEERING,_PETROLEUM</t>
  </si>
  <si>
    <t>02.07.IX_ENGINEERING,_GEOLOGICAL</t>
  </si>
  <si>
    <t>02.07.SR_REMOTE_SENSING</t>
  </si>
  <si>
    <t>02.07.ZQ_MINING_&amp;_MINERAL_PROCESSING</t>
  </si>
  <si>
    <t>02.08.DB_BIOTECHNOLOGY_&amp;_APPLIED_MICROBIOLOGY</t>
  </si>
  <si>
    <t>02.09.QE_MATERIALS_SCIENCE,_BIOMATERIALS</t>
  </si>
  <si>
    <t>02.10.NS_NANOSCIENCE_&amp;_NANOTECHNOLOGY</t>
  </si>
  <si>
    <t>02.11.IF_ENGINEERING,_MULTIDISCIPLINARY</t>
  </si>
  <si>
    <t>02.11.IJ_ENGINEERING,_INDUSTRIAL</t>
  </si>
  <si>
    <t>02.11.IK_ENGINEERING,_MANUFACTURING</t>
  </si>
  <si>
    <t>02.11.JY_FOOD_SCIENCE_&amp;_TECHNOLOGY</t>
  </si>
  <si>
    <t>02.11.OA_INSTRUMENTS_&amp;_INSTRUMENTATION</t>
  </si>
  <si>
    <t>02.11.RA_MICROSCOPY</t>
  </si>
  <si>
    <t>02.11.UE_IMAGING_SCIENCE_&amp;_PHOTOGRAPHIC_TECHNOLOGY</t>
  </si>
  <si>
    <t>02.11.XQ_SPECTROSCOPY</t>
  </si>
  <si>
    <t>03.01.AY_ANATOMY_&amp;_MORPHOLOGY</t>
  </si>
  <si>
    <t>03.01.DX_CHEMISTRY,_MEDICINAL</t>
  </si>
  <si>
    <t>03.01.EQ_PSYCHOLOGY,_CLINICAL</t>
  </si>
  <si>
    <t>03.01.NI_IMMUNOLOGY</t>
  </si>
  <si>
    <t>03.01.QA_MEDICINE,_RESEARCH_&amp;_EXPERIMENTAL</t>
  </si>
  <si>
    <t>03.01.RU_NEUROSCIENCES</t>
  </si>
  <si>
    <t>03.01.TM_PATHOLOGY</t>
  </si>
  <si>
    <t>03.01.UM_PHYSIOLOGY</t>
  </si>
  <si>
    <t>03.01.YO_TOXICOLOGY</t>
  </si>
  <si>
    <t>03.02.AQ_ALLERGY</t>
  </si>
  <si>
    <t>03.02.AZ_ANDROLOGY</t>
  </si>
  <si>
    <t>03.02.BA_ANESTHESIOLOGY</t>
  </si>
  <si>
    <t>03.02.DM_ONCOLOGY</t>
  </si>
  <si>
    <t>03.02.DQ_CARDIAC_&amp;_CARDIOVASCULAR_SYSTEMS</t>
  </si>
  <si>
    <t>03.02.DS_CRITICAL_CARE_MEDICINE</t>
  </si>
  <si>
    <t>03.02.FF_EMERGENCY_MEDICINE</t>
  </si>
  <si>
    <t>03.02.FY_DENTISTRY,_ORAL_SURGERY_&amp;_MEDICINE</t>
  </si>
  <si>
    <t>03.02.GA_DERMATOLOGY</t>
  </si>
  <si>
    <t>03.02.IA_ENDOCRINOLOGY_&amp;_METABOLISM</t>
  </si>
  <si>
    <t>03.02.KI_GASTROENTEROLOGY_&amp;_HEPATOLOGY</t>
  </si>
  <si>
    <t>03.02.LJ_GERONTOLOGY</t>
  </si>
  <si>
    <t>03.02.MA_HEMATOLOGY</t>
  </si>
  <si>
    <t>03.02.OI_INTEGRATIVE_&amp;_COMPLEMENTARY_MEDICINE</t>
  </si>
  <si>
    <t>03.02.PY_MEDICINE,_GENERAL_&amp;_INTERNAL</t>
  </si>
  <si>
    <t>03.02.RT_CLINICAL_NEUROLOGY</t>
  </si>
  <si>
    <t>03.02.RX_NEUROIMAGING</t>
  </si>
  <si>
    <t>03.02.SD_OBSTETRICS_&amp;_GYNECOLOGY</t>
  </si>
  <si>
    <t>03.02.SU_OPHTHALMOLOGY</t>
  </si>
  <si>
    <t>03.02.TC_ORTHOPEDICS</t>
  </si>
  <si>
    <t>03.02.TD_OTORHINOLARYNGOLOGY</t>
  </si>
  <si>
    <t>03.02.TQ_PEDIATRICS</t>
  </si>
  <si>
    <t>03.02.VE_PSYCHIATRY</t>
  </si>
  <si>
    <t>03.02.VY_RADIOLOGY,_NUCLEAR_MEDICINE_&amp;_MEDICAL_IMAGING</t>
  </si>
  <si>
    <t>03.02.WE_RESPIRATORY_SYSTEM</t>
  </si>
  <si>
    <t>03.02.WH_RHEUMATOLOGY</t>
  </si>
  <si>
    <t>03.02.YA_SURGERY</t>
  </si>
  <si>
    <t>03.02.YP_TRANSPLANTATION</t>
  </si>
  <si>
    <t>03.02.ZA_UROLOGY_&amp;_NEPHROLOGY</t>
  </si>
  <si>
    <t>03.02.ZD_PERIPHERAL_VASCULAR_DISEASE</t>
  </si>
  <si>
    <t>03.03.GM_SUBSTANCE_ABUSE</t>
  </si>
  <si>
    <t>03.03.HL_HEALTH_CARE_SCIENCES_&amp;_SERVICES</t>
  </si>
  <si>
    <t>03.03.LQ_HEALTH_POLICY_&amp;_SERVICES</t>
  </si>
  <si>
    <t>03.03.ML_PRIMARY_HEALTH_CARE</t>
  </si>
  <si>
    <t>03.03.NE_PUBLIC,_ENVIRONMENTAL_&amp;_OCCUPATIONAL_HEALTH</t>
  </si>
  <si>
    <t>03.03.NN_INFECTIOUS_DISEASES</t>
  </si>
  <si>
    <t>03.03.OO_MEDICAL_ETHICS</t>
  </si>
  <si>
    <t>03.03.OP_MEDICINE,_LEGAL</t>
  </si>
  <si>
    <t>03.03.PT_MEDICAL_INFORMATICS</t>
  </si>
  <si>
    <t>03.03.RZ_NURSING</t>
  </si>
  <si>
    <t>03.03.SA_NUTRITION_&amp;_DIETETICS</t>
  </si>
  <si>
    <t>03.03.TI_PARASITOLOGY</t>
  </si>
  <si>
    <t>03.03.VP_PSYCHOLOGY,_PSYCHOANALYSIS</t>
  </si>
  <si>
    <t>03.03.WC_REHABILITATION</t>
  </si>
  <si>
    <t>03.03.WV_SOCIAL_SCIENCES,_BIOMEDICAL</t>
  </si>
  <si>
    <t>03.03.XW_SPORT_SCIENCES</t>
  </si>
  <si>
    <t>03.03.YU_TROPICAL_MEDICINE</t>
  </si>
  <si>
    <t>04.01.AH_AGRICULTURE,_MULTIDISCIPLINARY</t>
  </si>
  <si>
    <t>04.01.AM_AGRONOMY</t>
  </si>
  <si>
    <t>04.01.JU_FISHERIES</t>
  </si>
  <si>
    <t>04.01.KA_FORESTRY</t>
  </si>
  <si>
    <t>04.01.MU_HORTICULTURE</t>
  </si>
  <si>
    <t>04.01.XE_SOIL_SCIENCE</t>
  </si>
  <si>
    <t>04.02.AD_AGRICULTURE,_DAIRY_&amp;_ANIMAL_SCIENCE</t>
  </si>
  <si>
    <t>04.03.ZC_VETERINARY_SCIENCES</t>
  </si>
  <si>
    <t>05.01.BV_PSYCHOLOGY,_BIOLOGICAL</t>
  </si>
  <si>
    <t>05.01.CN_BEHAVIORAL_SCIENCES</t>
  </si>
  <si>
    <t>05.01.HI_PSYCHOLOGY,_EDUCATIONAL</t>
  </si>
  <si>
    <t>05.01.JI_ERGONOMICS</t>
  </si>
  <si>
    <t>05.01.MY_PSYCHOLOGY,_DEVELOPMENTAL</t>
  </si>
  <si>
    <t>05.01.NQ_PSYCHOLOGY,_APPLIED</t>
  </si>
  <si>
    <t>05.01.VI_PSYCHOLOGY</t>
  </si>
  <si>
    <t>05.01.VJ_PSYCHOLOGY,_MULTIDISCIPLINARY</t>
  </si>
  <si>
    <t>05.01.VS_PSYCHOLOGY,_MATHEMATICAL</t>
  </si>
  <si>
    <t>05.01.VX_PSYCHOLOGY,_EXPERIMENTAL</t>
  </si>
  <si>
    <t>05.01.WQ_PSYCHOLOGY,_SOCIAL</t>
  </si>
  <si>
    <t>05.02.DI_BUSINESS</t>
  </si>
  <si>
    <t>05.02.DK_BUSINESS,_FINANCE</t>
  </si>
  <si>
    <t>05.02.GY_ECONOMICS</t>
  </si>
  <si>
    <t>05.02.NM_INDUSTRIAL_RELATIONS_&amp;_LABOR</t>
  </si>
  <si>
    <t>05.02.PC_MANAGEMENT</t>
  </si>
  <si>
    <t>05.02.PE_OPERATIONS_RESEARCH_&amp;_MANAGEMENT_SCIENCE</t>
  </si>
  <si>
    <t>05.03.HA_EDUCATION_&amp;_EDUCATIONAL_RESEARCH</t>
  </si>
  <si>
    <t>05.03.HB_EDUCATION,_SCIENTIFIC_DISCIPLINES</t>
  </si>
  <si>
    <t>05.03.HE_EDUCATION,_SPECIAL</t>
  </si>
  <si>
    <t>05.04.BF_ANTHROPOLOGY</t>
  </si>
  <si>
    <t>05.04.FU_DEMOGRAPHY</t>
  </si>
  <si>
    <t>05.04.JM_ETHNIC_STUDIES</t>
  </si>
  <si>
    <t>05.04.JO_FAMILY_STUDIES</t>
  </si>
  <si>
    <t>05.04.PS_SOCIAL_SCIENCES,_MATHEMATICAL_METHODS</t>
  </si>
  <si>
    <t>05.04.WM_SOCIAL_ISSUES</t>
  </si>
  <si>
    <t>05.04.WY_SOCIAL_WORK</t>
  </si>
  <si>
    <t>05.04.XA_SOCIOLOGY</t>
  </si>
  <si>
    <t>05.04.ZK_WOMEN'S_STUDIES</t>
  </si>
  <si>
    <t>05.05.FE_CRIMINOLOGY_&amp;_PENOLOGY</t>
  </si>
  <si>
    <t>05.05.OM_LAW</t>
  </si>
  <si>
    <t>05.06.OE_INTERNATIONAL_RELATIONS</t>
  </si>
  <si>
    <t>05.06.UU_POLITICAL_SCIENCE</t>
  </si>
  <si>
    <t>05.06.VM_PUBLIC_ADMINISTRATION</t>
  </si>
  <si>
    <t>05.07.BM_AREA_STUDIES</t>
  </si>
  <si>
    <t>05.07.JB_ENVIRONMENTAL_STUDIES</t>
  </si>
  <si>
    <t>05.07.KU_GEOGRAPHY</t>
  </si>
  <si>
    <t>05.07.UQ_PLANNING_&amp;_DEVELOPMENT</t>
  </si>
  <si>
    <t>05.07.YQ_TRANSPORTATION</t>
  </si>
  <si>
    <t>05.07.YY_URBAN_STUDIES</t>
  </si>
  <si>
    <t>05.08.NU_INFORMATION_SCIENCE_&amp;_LIBRARY_SCIENCE</t>
  </si>
  <si>
    <t>05.09.EN_CULTURAL_STUDIES</t>
  </si>
  <si>
    <t>05.09.MW_HOSPITALITY,_LEISURE,_SPORT_&amp;_TOURISM</t>
  </si>
  <si>
    <t>05.09.OR_ASIAN_STUDIES</t>
  </si>
  <si>
    <t>05.09.WU_SOCIAL_SCIENCES,_INTERDISCIPLINARY</t>
  </si>
  <si>
    <t>06.01.BI_ARCHAEOLOGY</t>
  </si>
  <si>
    <t>06.01.MM_HISTORY</t>
  </si>
  <si>
    <t>06.01.MQ_HISTORY_&amp;_PHILOSOPHY_OF_SCIENCE</t>
  </si>
  <si>
    <t>06.01.MR_HISTORY_OF_SOCIAL_SCIENCES</t>
  </si>
  <si>
    <t>06.01.QK_MEDIEVAL_&amp;_RENAISSANCE_STUDIES</t>
  </si>
  <si>
    <t>06.02.EO_CLASSICS</t>
  </si>
  <si>
    <t>06.02.JW_FOLKLORE</t>
  </si>
  <si>
    <t>06.02.OT_LINGUISTICS</t>
  </si>
  <si>
    <t>06.02.OX_LITERARY_THEORY_&amp;_CRITICISM</t>
  </si>
  <si>
    <t>06.02.OY_LANGUAGE_&amp;_LINGUISTICS</t>
  </si>
  <si>
    <t>06.02.OZ_LITERARY_REVIEWS</t>
  </si>
  <si>
    <t>06.02.PA_LITERATURE</t>
  </si>
  <si>
    <t>06.02.PD_LITERATURE,_AFRICAN,_AUSTRALIAN,_CANADIAN</t>
  </si>
  <si>
    <t>06.02.PF_LITERATURE,_AMERICAN</t>
  </si>
  <si>
    <t>06.02.PG_LITERATURE,_BRITISH_ISLES</t>
  </si>
  <si>
    <t>06.02.PH_LITERATURE,_GERMAN,_DUTCH,_SCANDINAVIAN</t>
  </si>
  <si>
    <t>06.02.QC_LITERATURE,_ROMANCE</t>
  </si>
  <si>
    <t>06.02.QD_LITERATURE,_SLAVIC</t>
  </si>
  <si>
    <t>06.02.UT_POETRY</t>
  </si>
  <si>
    <t>06.03.HF_ETHICS</t>
  </si>
  <si>
    <t>06.03.UA_PHILOSOPHY</t>
  </si>
  <si>
    <t>06.03.YI_RELIGION</t>
  </si>
  <si>
    <t>06.04.BK_ARCHITECTURE</t>
  </si>
  <si>
    <t>06.04.BP_ART</t>
  </si>
  <si>
    <t>06.04.FS_DANCE</t>
  </si>
  <si>
    <t>06.04.JS_FILM,_RADIO,_TELEVISION</t>
  </si>
  <si>
    <t>06.04.RP_MUSIC</t>
  </si>
  <si>
    <t>06.04.YG_THEATER</t>
  </si>
  <si>
    <t>06.05.BQ_HUMANITIES,_MULTIDISCIPLINARY</t>
  </si>
  <si>
    <t>Сетевая поддержка науки и образования; структуризация и визуализация больших данных в науке и образовании</t>
  </si>
  <si>
    <t>Алгоритмы и программные системы в космическом мониторинге Земли и экологии</t>
  </si>
  <si>
    <t xml:space="preserve">Архитектура, системные решения, программное обеспечение, стандартизация и информационная безопасность информационно-вычислительных комплексов </t>
  </si>
  <si>
    <t xml:space="preserve">Сети нового поколения (в том числе когнитивные, гибридные, гетерогенные) для передачи экзабайтных объемов
</t>
  </si>
  <si>
    <t>Компьютерные, информационные науки и биоинформатика</t>
  </si>
  <si>
    <t>Квантовая физика атомов и молекул в электромагнитных полях</t>
  </si>
  <si>
    <t>Динамика и структура атомно-молекулярных комплексов</t>
  </si>
  <si>
    <t>Развитие методов атомной и молекулярной спектроскопии</t>
  </si>
  <si>
    <t>Оптика_и_лазерная_физика</t>
  </si>
  <si>
    <t>Физика_плазмы</t>
  </si>
  <si>
    <t>Физика_атомов_и_молекул</t>
  </si>
  <si>
    <t>Физика_конденсированных_сред_и_физическое_материаловедение</t>
  </si>
  <si>
    <t>Астрономия_и_исследования_космического_пространства</t>
  </si>
  <si>
    <t>Фундаментальные_основы_химии</t>
  </si>
  <si>
    <t>Геофизика</t>
  </si>
  <si>
    <t>Океанология</t>
  </si>
  <si>
    <t>Науки_о_Земле</t>
  </si>
  <si>
    <t>Тектоника_и_геодинамика</t>
  </si>
  <si>
    <t>Минералогия_и_петрология</t>
  </si>
  <si>
    <t>Геология_твердых_полезных_ископаемых</t>
  </si>
  <si>
    <t>Геология_нефти_и_газа</t>
  </si>
  <si>
    <t>Горные_науки</t>
  </si>
  <si>
    <t>Метрология_и_цифровизация_в_науках_о_Земле</t>
  </si>
  <si>
    <t>Маркер-ориентированная геномная селекции и генетическое редактирование геномов сельскохозяйственных растений и животных</t>
  </si>
  <si>
    <t>Составы и принципы функционирования микробиомов человека и животных</t>
  </si>
  <si>
    <t>Глобальная экология и эволюционная физиология растений</t>
  </si>
  <si>
    <t>Молекулярные механизмы репарации ДНК</t>
  </si>
  <si>
    <t>Организация и экспрессия генетического материала в онтогенезе</t>
  </si>
  <si>
    <t>Иммунохимия</t>
  </si>
  <si>
    <t>Моделирование структуры, стабильности и функции биомолекул и их комплексов</t>
  </si>
  <si>
    <t>Промышленная биотехнология</t>
  </si>
  <si>
    <t>Биология_развития_и_эволюция_живых_систем</t>
  </si>
  <si>
    <t>Экология_организмов_и_сообществ</t>
  </si>
  <si>
    <t>Биологическое_разнообразие_и_биоресурсы</t>
  </si>
  <si>
    <t>Общая_генетика</t>
  </si>
  <si>
    <t>Почвы_как_компонент_биосферы</t>
  </si>
  <si>
    <t>Функциональная_микробиология</t>
  </si>
  <si>
    <t>Экспериментальная_биология_растений</t>
  </si>
  <si>
    <t>Системная_биология_и_биоинформатика</t>
  </si>
  <si>
    <t>Биотехнология_и_синтетическая_биология</t>
  </si>
  <si>
    <t>Градостроительство</t>
  </si>
  <si>
    <t>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</si>
  <si>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Робототехника и автоматическое управление</t>
  </si>
  <si>
    <t>Структурная и параметрическая идентификация систем</t>
  </si>
  <si>
    <t>Управление крупномасштабными и сетевыми производственными, транспортными, логистическими, энергетическими и другими инфраструктурными системами</t>
  </si>
  <si>
    <t>Механика</t>
  </si>
  <si>
    <t>Строительные_науки</t>
  </si>
  <si>
    <t>Автоматизированные_системы_управления</t>
  </si>
  <si>
    <t>Фотонные технологии в медицине</t>
  </si>
  <si>
    <t>Ядерная медицина</t>
  </si>
  <si>
    <t>Разработка, конструирование и получение биологически активных таргетных векторов-носителей радионуклидов, исследование их радиофармакологического действия и безопасности в диагностике и лечении злокачественных опухолей</t>
  </si>
  <si>
    <t>Разработка методов и средств персонифицированного дозиметрического планирования радионуклидной терапии злокачественных новообразований</t>
  </si>
  <si>
    <t>Разработка, синтез и получение новых высокоспецифичных соединений профилактики острого лучевого синдрома и осложнений лучевой терапии</t>
  </si>
  <si>
    <t>Наноструктуры для медицины</t>
  </si>
  <si>
    <t>Физические методы диагностики в медицине</t>
  </si>
  <si>
    <t>Криомедицина</t>
  </si>
  <si>
    <t>Медицинская_физика</t>
  </si>
  <si>
    <t>Наноматериалы</t>
  </si>
  <si>
    <t>Нанопроцессы</t>
  </si>
  <si>
    <t>Физиология_висцеральных_систем</t>
  </si>
  <si>
    <t>Физиология_сенсорных_и_двигательных_систем</t>
  </si>
  <si>
    <t>Физиология_иммунной_системы</t>
  </si>
  <si>
    <t>Фундаментальные_основы_онкологии</t>
  </si>
  <si>
    <t>Физиологические_механизмы_геномной_регуляции</t>
  </si>
  <si>
    <t>Новые_стратегии_фармакологической_коррекции_нарушений_физиологических_функций_при_болезнях_человека</t>
  </si>
  <si>
    <t>Физиология_экстремальных_состояний_и_гравитационная_физиология</t>
  </si>
  <si>
    <t>Исследование_фундаментальных_основ_жизнедеятельности</t>
  </si>
  <si>
    <t>Онкология</t>
  </si>
  <si>
    <t>Выявление геномных, транскриптомных, эпигеномных и протеомных генетических маркеров онкозаболеваний</t>
  </si>
  <si>
    <t>Поиск молекулярных мишеней, конструирование и получение биологически активных веществ (материалов), исследование их фармакологического действия и безопасности</t>
  </si>
  <si>
    <t>Педиатрия</t>
  </si>
  <si>
    <t>Изучение особенностей нейроонтогенеза у недоношенных детей различного гестационного возраста</t>
  </si>
  <si>
    <t>Эндокринология</t>
  </si>
  <si>
    <t>Туберкулез</t>
  </si>
  <si>
    <t>Травматология_и_ортопедия</t>
  </si>
  <si>
    <t>Трансплантология_и_искусственные_органы</t>
  </si>
  <si>
    <t>Болезни_почек</t>
  </si>
  <si>
    <t>Хирургические_болезни</t>
  </si>
  <si>
    <t>Микробиология</t>
  </si>
  <si>
    <t>Вирусология</t>
  </si>
  <si>
    <t>Эпидемиология</t>
  </si>
  <si>
    <t>Арктическая_медицина_и_экология_человека_в_экстремальных_климатогеографических_условиях</t>
  </si>
  <si>
    <t>Разработка_технологий_здоровьесбережения</t>
  </si>
  <si>
    <t>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t>
  </si>
  <si>
    <t>Животноводство и молочное дело</t>
  </si>
  <si>
    <t>Зоотехния</t>
  </si>
  <si>
    <t>Ветеринарные науки</t>
  </si>
  <si>
    <t>Ветеринария</t>
  </si>
  <si>
    <t>Хранение_и_переработка_сельскохозяйственной_продукции</t>
  </si>
  <si>
    <t>Этнология</t>
  </si>
  <si>
    <t>Политология</t>
  </si>
  <si>
    <t>Регионоведение</t>
  </si>
  <si>
    <t>Правовое_регулирование_наукоемких_технологий</t>
  </si>
  <si>
    <t>Криминология_и_пенитенциарная_система</t>
  </si>
  <si>
    <t>Мировая_экономика</t>
  </si>
  <si>
    <t>Международные_отношения</t>
  </si>
  <si>
    <t>Юриспруденция</t>
  </si>
  <si>
    <t>Макроэкономика</t>
  </si>
  <si>
    <t>Экономическая_теория</t>
  </si>
  <si>
    <t>Пространственная_экономика</t>
  </si>
  <si>
    <t>Отраслевая_экономика</t>
  </si>
  <si>
    <t>Психологические и психофизиологические закономерности развития современного ребенка в условиях цифрового общества</t>
  </si>
  <si>
    <t>Адаптивные возможности и здоровье детей в разные возрастные периоды; физиологические основы новых технологий физического воспитания детей и подростков</t>
  </si>
  <si>
    <t>Популяционные исследования современных детей и молодежи (психологический и социологический портрет)</t>
  </si>
  <si>
    <t>Психологические основы индивидуализации обучения</t>
  </si>
  <si>
    <t>Научные основания развития системы воспитания в информационном обществе</t>
  </si>
  <si>
    <t>Формирование мировоззрения и нравственности молодого поколения</t>
  </si>
  <si>
    <t>Проблема социализации в информационном пространстве мультикультурного общества; формирование целостной картины факторов, определяющих различные варианты социализации детей и подростков</t>
  </si>
  <si>
    <t>Формирование научных представлений о воспитании в культурологическом и аксиологическом ракурсе как ценностной составляющей духовно-нравственной культуры России</t>
  </si>
  <si>
    <t>Направления психолого-педагогической поддержки семейного воспитания в современных условиях</t>
  </si>
  <si>
    <t>Социально-психологические условия и динамика развития человека в пожилом возрасте; модели возрастнопсихологического развития и самореализации пожилых людей</t>
  </si>
  <si>
    <t>Разработка научно обоснованных средств психолого-педагогического и клинико-психологического сопровождения развития человека в социальной, образовательной и профессиональной средах</t>
  </si>
  <si>
    <t>Психолого-педагогические основания развития образования детей младенческого и раннего возраста</t>
  </si>
  <si>
    <t>Разработка научно-педагогических, медико-социальных и технологических основ развития информатизации образования как базы интеллектуализации жизнедеятельности современного человека</t>
  </si>
  <si>
    <t>Создания безопасной образовательной среды в образовательных организациях разных типов</t>
  </si>
  <si>
    <t>Научно-методическое обеспечение и сопровождение гибридных (дистантных) форм обучения и воспитания в период пандемии</t>
  </si>
  <si>
    <t>Разработка способов и механизмов развития интеллектуально-творческого потенциала современного человека</t>
  </si>
  <si>
    <t>Обеспечение опережающей подготовки специалистов для передовых отраслей науки и высокотехнологичных секторов экономики</t>
  </si>
  <si>
    <t>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</si>
  <si>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Формирование системы непрерывного обновления работающими гражданами своих профессиональных знаний, умений, навыков, компетенций</t>
  </si>
  <si>
    <t>Формирование системы подготовки и профессионального роста научных и научно-педагогических кадров</t>
  </si>
  <si>
    <t>Современные образовательные и интерактивные технологии, активные методы профориентации в содержании профориентационной деятельности</t>
  </si>
  <si>
    <t>Разработка концепции и доктрины инженерного образования</t>
  </si>
  <si>
    <t>Условия и факторы подготовки квалифицированных рабочих кадров</t>
  </si>
  <si>
    <t>Организация и развитие системы непрерывного этнокультурного (национального) образования</t>
  </si>
  <si>
    <t>Научные основы инновационного развития педагогического образования в современной России</t>
  </si>
  <si>
    <t>Формирование единой стратегии планирования и разработки образовательных программ педагогического вуза в актуальных и востребованных направлениях подготовки педагога</t>
  </si>
  <si>
    <t>Подготовка педагогических кадров для образования взрослого населения, в том числе третьего возраста</t>
  </si>
  <si>
    <t>Разработка научно-методологических основ национальной системы профессионального роста педагогических работников</t>
  </si>
  <si>
    <t>Разработка психолого-педагогических показателей определения готовности молодежи к выбору педагогической профессии</t>
  </si>
  <si>
    <t>Научное обоснование стратегий развития образования</t>
  </si>
  <si>
    <t>Философско-методологический и историко-педагогический анализ трансформации системы образования</t>
  </si>
  <si>
    <t>Междисциплинарные и трансдисциплинарные исследования в сфере образования</t>
  </si>
  <si>
    <t>Методология оценки качества образования, ориентированная на инновационное развитие общества</t>
  </si>
  <si>
    <t>Разработка эффективных практик управления образовательными системами, отвечающих на вызовы цифровой экономики</t>
  </si>
  <si>
    <t>Нормативно-правовое регулирование отношений в сфере образования</t>
  </si>
  <si>
    <t>Развитие системы образования детей с ограниченными возможностями здоровья, начиная с первых месяцев жизни</t>
  </si>
  <si>
    <t>Развитие системы непрерывного образования специалистов для работы с детьми с ограниченными возможностями здоровья</t>
  </si>
  <si>
    <t>Современные психолого-педагогические представления о ребенке с ограниченными возможностями здоровья разных нозологических и возрастных категорий</t>
  </si>
  <si>
    <t>Современные представления о семье ребенка с ограниченными возможностями здоровья различных нозологических и возрастных категорий</t>
  </si>
  <si>
    <t>Перспективные направления формирования современной цифровой образовательной среды в Российской Федерации, гарантирующей высокое качество и доступность образовательных ресурсов для всех видов и уровней образования в условиях обеспечения необходимого уровня информационной безопасности</t>
  </si>
  <si>
    <t>Обеспечение информационной безопасности личности участников образовательных отношений и сохранения их физического и психического здоровья при формировании и развитии современной цифровой образовательной среды</t>
  </si>
  <si>
    <t>Научные основы применения технологий искусственного интеллекта для персонализации образования и построения индивидуальных образовательных траекторий с учетом когнитивных и личностных особенностей</t>
  </si>
  <si>
    <t>Влияние образовательной среды и социальной ситуации развития на человека в условиях использования цифровых ресурсов и цифровизации образовательного процесса</t>
  </si>
  <si>
    <t>Междисциплинарные исследования проблем межкультурной и межъязыковой коммуникации в условиях цифрового общества в глобальном образовательном пространстве</t>
  </si>
  <si>
    <t>Культурная идентичность гражданина Российской Федерации в цифровом пространстве и аксиология общения в цифровой информационно-коммуникационной среде</t>
  </si>
  <si>
    <t>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t>
  </si>
  <si>
    <t>Археология</t>
  </si>
  <si>
    <t>Антропология_и_этнология</t>
  </si>
  <si>
    <t>История_Российской_империи_и_СССР</t>
  </si>
  <si>
    <t>История_Российской_Федерации_по_направлениям_исследований</t>
  </si>
  <si>
    <t>История_Древнего_мира</t>
  </si>
  <si>
    <t>Изучение_Средневековья_в_Европе</t>
  </si>
  <si>
    <t>Исследования_истории_Нового_времени</t>
  </si>
  <si>
    <t>Новая_и_новейшая_история_стран_мира</t>
  </si>
  <si>
    <t>История_стран_ближнего_зарубежья</t>
  </si>
  <si>
    <t>Специальные_исторические_дисциплины</t>
  </si>
  <si>
    <t>Научная_революция_XVII_века</t>
  </si>
  <si>
    <t>Разработка_современных_лингвистических_теорий_и_их_приложений_для_описания_языковых_систем_и_изучения_активных_процессов_в_языках_мира</t>
  </si>
  <si>
    <t>Принципы_описания_и_изучения_языков_разных_языковых_семей_и_построение_лингвистических_корпусов_и_информационных_систем_обработки_текстов</t>
  </si>
  <si>
    <t>Изучение_грамматического_и_лексического_строя_современного_русского_языка_и_его_исторического_развития</t>
  </si>
  <si>
    <t>Фундаментальные_исследования_фольклора</t>
  </si>
  <si>
    <t>Теория_и_история_отечественной_и_мировой_литературы</t>
  </si>
  <si>
    <t>Русское_музыкальное_искусство</t>
  </si>
  <si>
    <t>История_русского_театрального_искусства_и_музыкального_театра</t>
  </si>
  <si>
    <t>История_русского_и_советского_киноискусства_в_контексте_мирового_кинематографа</t>
  </si>
  <si>
    <t>История_изобразительного_искусства_и_архитектуры</t>
  </si>
  <si>
    <t>История_театрального_и_зрелищного_искусства</t>
  </si>
  <si>
    <t>История_мировой_и_европейской_музыкальной_культуры</t>
  </si>
  <si>
    <t>История_кинематографа</t>
  </si>
  <si>
    <t>Художественная_культура_Азии_и_Африки</t>
  </si>
  <si>
    <t>Искусство_в_современном_медийном_пространстве</t>
  </si>
  <si>
    <t>Теория_искусства_и_эстетика</t>
  </si>
  <si>
    <t>Социология_искусства</t>
  </si>
  <si>
    <t>Основы_культурной_политики_и_экономика_искусства</t>
  </si>
  <si>
    <t>Стратегии_охраны_культурного_наследия_и_разработка_реставрационных_методик</t>
  </si>
  <si>
    <t>Искусство_в_контексте_развития_современного_гуманитарного_образования</t>
  </si>
  <si>
    <t>История_философии</t>
  </si>
  <si>
    <t>Философия_науки_и_техники</t>
  </si>
  <si>
    <t>Электротехника_Электронная_техника_Информационные_технологии</t>
  </si>
  <si>
    <t>Машиностроение</t>
  </si>
  <si>
    <t>Искусствоведение_Искусство_История_искусств_Исполнительское_искусство_Музыка</t>
  </si>
  <si>
    <t>Сельское_хозяйство_Лесное_хозяйство_Рыбное_хозяйство</t>
  </si>
  <si>
    <t xml:space="preserve">Сельское_хозяйство_Лесное_хозяйство_Рыбное_хозяйство </t>
  </si>
  <si>
    <t>Архитектура</t>
  </si>
  <si>
    <t>Постгеномные_протеомные_и_метаболомные_биомедицинские_технологии</t>
  </si>
  <si>
    <t>Фармакология_и_фармация_Фармакологическая_коррекция_процессов_жизнедеятельности</t>
  </si>
  <si>
    <t>Медико_биологические_науки</t>
  </si>
  <si>
    <t>Демография</t>
  </si>
  <si>
    <t>Социальные_темы</t>
  </si>
  <si>
    <t>Математические_и_инструментальные_методы_в_экономике_включая_компьютерное_моделирование_и_прогнозирование</t>
  </si>
  <si>
    <t>Микроэкономика</t>
  </si>
  <si>
    <t>Междисциплинарные_исследования_современного_детства_Тенденции_и_закономерности_развития_современного_ребенка_в_условиях_цифрового_общества</t>
  </si>
  <si>
    <t>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t>
  </si>
  <si>
    <t>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t>
  </si>
  <si>
    <t>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t>
  </si>
  <si>
    <t>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t>
  </si>
  <si>
    <t>Ресурсы_перехода_профессионального_образования_на_инновационный_путь_развития_Профессиональная_карьера_в_условиях_сетевого_взаимодействия</t>
  </si>
  <si>
    <t>Теория_методология_и_история_исторической_науки</t>
  </si>
  <si>
    <t>Русское_изобразительное_искусство_скульптура_и_архитектура</t>
  </si>
  <si>
    <t>Особенности_развития_техник_и_технологий_в_изобразительном_искусстве_архитектуре_и_дизайне</t>
  </si>
  <si>
    <t>Музыкально_поэтический_фольклор_и_народное_искусство</t>
  </si>
  <si>
    <t>Древняя_история_Руси_доимперский_период</t>
  </si>
  <si>
    <t>Музееведение_и_охрана_историко_культурного_наследия</t>
  </si>
  <si>
    <t>Психологические_и_когнитивные_науки_</t>
  </si>
  <si>
    <t>Социология_</t>
  </si>
  <si>
    <t>Философия_</t>
  </si>
  <si>
    <t>Земледелие_мелиорация_водное_и_лесное_хозяйство</t>
  </si>
  <si>
    <t>Растениеводство_защита_и_биотехнология_растений</t>
  </si>
  <si>
    <t>Агропочвоведение</t>
  </si>
  <si>
    <t>Механизация_электрификация_и_автоматизация_сельскохозяйственного_производства</t>
  </si>
  <si>
    <t>Экономика_земельные_отношения_и_социальное_развитие_села</t>
  </si>
  <si>
    <t>Неврология_и_психиатрия</t>
  </si>
  <si>
    <t>Офтальмология</t>
  </si>
  <si>
    <t>Ревматология</t>
  </si>
  <si>
    <t>Сердечно_сосудистая_система</t>
  </si>
  <si>
    <t>ЛОР_болезни</t>
  </si>
  <si>
    <t>Медицинские_клеточные_и_генно_инженерные_технологии_Регенеративная_медицина</t>
  </si>
  <si>
    <t>Высшая_нервная_деятельность_нейрофизиология_и_физиология_когнитивных_функций</t>
  </si>
  <si>
    <t>Физиология_крови</t>
  </si>
  <si>
    <t>Экология_человека_симбионты_и_инфекции</t>
  </si>
  <si>
    <t>Эволюционная_физиология_развитие_и_старение</t>
  </si>
  <si>
    <t>Механизмы_гомеостаза_обновления_клеток_и_регенерации_тканей</t>
  </si>
  <si>
    <t>Физиология_сердечнососудистой_системы_кровообращение_человека</t>
  </si>
  <si>
    <t>Энергетика_и_рациональное_природопользование_</t>
  </si>
  <si>
    <t>Биохимия_биофизика_и_структурная_биология</t>
  </si>
  <si>
    <t>Молекулярная_биология_молекулярная_генетика_и_геномные_исследования</t>
  </si>
  <si>
    <t>Клеточная_биология_и_иммунология</t>
  </si>
  <si>
    <t>Геохимия_и_космохимия</t>
  </si>
  <si>
    <t>Науки_об_атмосфере_климатология</t>
  </si>
  <si>
    <t>География_геоэкология_и_рациональное_природопользование</t>
  </si>
  <si>
    <t>Водные_ресурсы_гидрология_суши</t>
  </si>
  <si>
    <t>Научные_основы_создания_новых_материалов_с_заданными_свойствами_и_функциями_в_том_числе_высокочистых_и_наноматериалов</t>
  </si>
  <si>
    <t>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t>
  </si>
  <si>
    <t>Химические_и_физикохимические_процессы_и_материалы_для_информационных_технологий</t>
  </si>
  <si>
    <t>Фундаментальные_исследования_в_области_химии_и_материаловедения_в_интересах_обороны_и_национальной_безопасности_страны</t>
  </si>
  <si>
    <t>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t>
  </si>
  <si>
    <t>Компьютерные_информационные_науки_и_биоинформатика</t>
  </si>
  <si>
    <t>Радиофизика_и_электроника_акустика</t>
  </si>
  <si>
    <r>
      <t xml:space="preserve">Научное и научно - техническое сотрудничество, в том числе международное </t>
    </r>
    <r>
      <rPr>
        <i/>
        <sz val="9"/>
        <color theme="8" tint="-0.249977111117893"/>
        <rFont val="Calibri"/>
        <family val="2"/>
        <charset val="204"/>
        <scheme val="minor"/>
      </rPr>
      <t>(если сотрудничества не было то проставляем прочерк)</t>
    </r>
    <r>
      <rPr>
        <sz val="10"/>
        <color theme="1" tint="0.14999847407452621"/>
        <rFont val="Calibri"/>
        <family val="2"/>
        <charset val="204"/>
        <scheme val="minor"/>
      </rPr>
      <t>:</t>
    </r>
  </si>
  <si>
    <t xml:space="preserve">Соответствие научной темы приоритетным направлениям Стратегии научно-технологического развития Российской Федерации (далее - СНТР)  </t>
  </si>
  <si>
    <t>а) переход к передовым цифровым, интеллектуальным производственным технологиям, роботизированным системам, новым материалам и способам конструирования, создание систем обработки больших объемов данных, машинного обучения и искусственного интеллекта;</t>
  </si>
  <si>
    <t>б) переход к экологически чистой и ресурсосберегающей энергетике, повышение эффективности добычи и глубокой переработки углеводородного сырья, формирование новых источников, способов транспортировки и хранения энергии;</t>
  </si>
  <si>
    <t>в) переход к персонализированной медицине, высокотехнологичному здравоохранению и технологиям здоровьесбережения, в том числе за счет рационального применения лекарственных препаратов (прежде всего антибактериальных);</t>
  </si>
  <si>
    <t>д) противодействие техногенным, биогенным, социокультурным угрозам, терроризму и идеологическому экстремизму, а также киберугрозам и иным источникам опасности для общества, экономики и государства;</t>
  </si>
  <si>
    <t>е) связанность территории Российской Федерации за счет создания интеллектуальных транспортных и телекоммуникационных систем, а также занятия и удержания лидерских позиций в создании международных транспортно-логистических систем, освоении и использовании космического и воздушного пространства, Мирового океана, Арктики и Антарктики;</t>
  </si>
  <si>
    <t>ж) возможность эффективного ответа российского общества на большие вызовы с учетом взаимодействия человека и природы, человека и технологий, социальных институтов на современном этапе глобального развития, в том числе применяя методы гуманитарных и социальных наук;</t>
  </si>
  <si>
    <r>
      <t xml:space="preserve">Соответствие научной темы приоритетным направлениям Стратегии научно-технологического развития Российской Федерации (далее - СНТР)               </t>
    </r>
    <r>
      <rPr>
        <i/>
        <sz val="9"/>
        <color theme="8" tint="-0.249977111117893"/>
        <rFont val="Calibri"/>
        <family val="2"/>
        <charset val="204"/>
        <scheme val="minor"/>
      </rPr>
      <t>выберите из выпадающего списка</t>
    </r>
    <r>
      <rPr>
        <sz val="10"/>
        <color theme="1" tint="0.14999847407452621"/>
        <rFont val="Calibri"/>
        <family val="2"/>
        <charset val="204"/>
        <scheme val="minor"/>
      </rPr>
      <t>:</t>
    </r>
  </si>
  <si>
    <t>г) переход к высокопродуктивному и экологически чистому агро- и аквахозяйству, разработка и внедрение систем рационального применения средств химической и биологической защиты сельскохозяйственных растений и животных, хранение и эффективную переработку сельскохозяйственной продукции, создание безопасных и качественных, в том числе функциональных, продуктов питания;</t>
  </si>
  <si>
    <r>
      <rPr>
        <sz val="10"/>
        <color theme="1" tint="0.14999847407452621"/>
        <rFont val="Calibri"/>
        <family val="2"/>
        <charset val="204"/>
        <scheme val="minor"/>
      </rPr>
      <t xml:space="preserve">Коды международной классификации отраслей наук    </t>
    </r>
    <r>
      <rPr>
        <i/>
        <sz val="10"/>
        <color theme="8" tint="-0.249977111117893"/>
        <rFont val="Calibri"/>
        <family val="2"/>
        <charset val="204"/>
        <scheme val="minor"/>
      </rPr>
      <t>Выберите из списка</t>
    </r>
    <r>
      <rPr>
        <sz val="10"/>
        <color theme="1" tint="0.14999847407452621"/>
        <rFont val="Calibri"/>
        <family val="2"/>
        <charset val="204"/>
        <scheme val="minor"/>
      </rPr>
      <t>:</t>
    </r>
  </si>
  <si>
    <r>
      <t xml:space="preserve">Приоритетные направления фундаментальных и поисковых научных исследований  </t>
    </r>
    <r>
      <rPr>
        <sz val="9"/>
        <color theme="4" tint="-0.249977111117893"/>
        <rFont val="Calibri"/>
        <family val="2"/>
        <charset val="204"/>
        <scheme val="minor"/>
      </rPr>
      <t>(</t>
    </r>
    <r>
      <rPr>
        <b/>
        <sz val="9"/>
        <color theme="4" tint="-0.249977111117893"/>
        <rFont val="Calibri"/>
        <family val="2"/>
        <charset val="204"/>
        <scheme val="minor"/>
      </rPr>
      <t xml:space="preserve">! </t>
    </r>
    <r>
      <rPr>
        <sz val="9"/>
        <color theme="4" tint="-0.249977111117893"/>
        <rFont val="Calibri"/>
        <family val="2"/>
        <charset val="204"/>
        <scheme val="minor"/>
      </rPr>
      <t>В классификаторе</t>
    </r>
    <r>
      <rPr>
        <b/>
        <sz val="9"/>
        <color theme="4" tint="-0.249977111117893"/>
        <rFont val="Calibri"/>
        <family val="2"/>
        <charset val="204"/>
        <scheme val="minor"/>
      </rPr>
      <t xml:space="preserve"> Математические</t>
    </r>
    <r>
      <rPr>
        <sz val="9"/>
        <color theme="4" tint="-0.249977111117893"/>
        <rFont val="Calibri"/>
        <family val="2"/>
        <charset val="204"/>
        <scheme val="minor"/>
      </rPr>
      <t xml:space="preserve">, </t>
    </r>
    <r>
      <rPr>
        <b/>
        <sz val="9"/>
        <color theme="4" tint="-0.249977111117893"/>
        <rFont val="Calibri"/>
        <family val="2"/>
        <charset val="204"/>
        <scheme val="minor"/>
      </rPr>
      <t xml:space="preserve">Компьютерные </t>
    </r>
    <r>
      <rPr>
        <sz val="9"/>
        <color theme="4" tint="-0.249977111117893"/>
        <rFont val="Calibri"/>
        <family val="2"/>
        <charset val="204"/>
        <scheme val="minor"/>
      </rPr>
      <t xml:space="preserve">и </t>
    </r>
    <r>
      <rPr>
        <b/>
        <sz val="9"/>
        <color theme="4" tint="-0.249977111117893"/>
        <rFont val="Calibri"/>
        <family val="2"/>
        <charset val="204"/>
        <scheme val="minor"/>
      </rPr>
      <t>Информациолнные</t>
    </r>
    <r>
      <rPr>
        <sz val="9"/>
        <color theme="4" tint="-0.249977111117893"/>
        <rFont val="Calibri"/>
        <family val="2"/>
        <charset val="204"/>
        <scheme val="minor"/>
      </rPr>
      <t xml:space="preserve"> науки отнесены к </t>
    </r>
    <r>
      <rPr>
        <b/>
        <sz val="9"/>
        <color theme="4" tint="-0.249977111117893"/>
        <rFont val="Calibri"/>
        <family val="2"/>
        <charset val="204"/>
        <scheme val="minor"/>
      </rPr>
      <t>Естественным наукам</t>
    </r>
    <r>
      <rPr>
        <sz val="9"/>
        <color theme="4" tint="-0.249977111117893"/>
        <rFont val="Calibri"/>
        <family val="2"/>
        <charset val="204"/>
        <scheme val="minor"/>
      </rPr>
      <t>)</t>
    </r>
    <r>
      <rPr>
        <sz val="10"/>
        <color theme="4" tint="-0.249977111117893"/>
        <rFont val="Calibri"/>
        <family val="2"/>
        <charset val="204"/>
        <scheme val="minor"/>
      </rPr>
      <t xml:space="preserve"> </t>
    </r>
    <r>
      <rPr>
        <sz val="10"/>
        <color theme="1" tint="0.34998626667073579"/>
        <rFont val="Calibri"/>
        <family val="2"/>
        <charset val="204"/>
        <scheme val="minor"/>
      </rPr>
      <t>:</t>
    </r>
  </si>
  <si>
    <t>Прочие естественные науки</t>
  </si>
  <si>
    <t>Материаловедение</t>
  </si>
  <si>
    <t xml:space="preserve">Классификатор, разработанный Организацией экономического сотрудничества и развития (ОЭСР) </t>
  </si>
  <si>
    <t>Общая математика</t>
  </si>
  <si>
    <t>Прикладная математика</t>
  </si>
  <si>
    <t>Статистика и теория вероятностей (сюда входят исследования по статистическим методологиям, но исключаются исследования по прикладной статистике, которые должны быть отнесены к соответствующей области применения)</t>
  </si>
  <si>
    <t>Атомная, молекулярная и химическая физика (физика атомов и молекул, включая столкновение, взаимодействие с излучением; магнитные резонансы; эффект Мессабауэра)</t>
  </si>
  <si>
    <t>Физика конденсированного состояния (включая физику твердого тела, сверхпроводимость)</t>
  </si>
  <si>
    <t>Ядерная физика</t>
  </si>
  <si>
    <t>Физика жидкости, газа и плазмы (включая физику поверхностей)</t>
  </si>
  <si>
    <t>Оптика (включая лазерную оптику и квантовую оптику)</t>
  </si>
  <si>
    <t>Акустика</t>
  </si>
  <si>
    <t>Астрономия (включая астрофизику, космическую науку)</t>
  </si>
  <si>
    <t>Физика элементарных частиц и квантовая теория поля</t>
  </si>
  <si>
    <t>Органическая химия</t>
  </si>
  <si>
    <t>Неорганическая и ядерная химия</t>
  </si>
  <si>
    <t>Физическая химия</t>
  </si>
  <si>
    <t>Полимеры</t>
  </si>
  <si>
    <t>Аналитическая химия</t>
  </si>
  <si>
    <t>Коллоидная химия</t>
  </si>
  <si>
    <t>Электрохимия (сухие элементы, батареи, топливные элементы, коррозионные метыллы, электролиз)</t>
  </si>
  <si>
    <t>Науки о земле – междисциплинарные</t>
  </si>
  <si>
    <t>Минералогия</t>
  </si>
  <si>
    <t>Палеонтология</t>
  </si>
  <si>
    <t>Геохимия и геофизика</t>
  </si>
  <si>
    <t>Физическая география</t>
  </si>
  <si>
    <t>Геология</t>
  </si>
  <si>
    <t>Вулканология</t>
  </si>
  <si>
    <t>Науки об окружающей среде</t>
  </si>
  <si>
    <t>Метеорология и науки об атмосфере</t>
  </si>
  <si>
    <t>Климатические исследования</t>
  </si>
  <si>
    <t>Океанография</t>
  </si>
  <si>
    <t>Гидрология</t>
  </si>
  <si>
    <t>Водные ресурсы</t>
  </si>
  <si>
    <t>Цитология</t>
  </si>
  <si>
    <t>Микология</t>
  </si>
  <si>
    <t>Биохимия и молекулярная биология</t>
  </si>
  <si>
    <t>Биохимические методы исследования</t>
  </si>
  <si>
    <t>Биофизика</t>
  </si>
  <si>
    <t>Генетика и наследственность</t>
  </si>
  <si>
    <t>Репродуктивная биология</t>
  </si>
  <si>
    <t>Биология развития</t>
  </si>
  <si>
    <t>Науки о растениях, ботаника</t>
  </si>
  <si>
    <t>Зоология</t>
  </si>
  <si>
    <t>Орнитология</t>
  </si>
  <si>
    <t>Энтомология</t>
  </si>
  <si>
    <t>Поведеническая науки в биологии</t>
  </si>
  <si>
    <t>Биология моря</t>
  </si>
  <si>
    <t>Пресноводная биология</t>
  </si>
  <si>
    <t>Лимнология</t>
  </si>
  <si>
    <t>Экология</t>
  </si>
  <si>
    <t>Сохранение биологического разнообразия</t>
  </si>
  <si>
    <t>Биология (теоретическая, математическая, термическая, криобиология, биологический ритм)</t>
  </si>
  <si>
    <t>Эволюционная биология</t>
  </si>
  <si>
    <t>Прочие биологические темы</t>
  </si>
  <si>
    <t>Гражданское строительство</t>
  </si>
  <si>
    <t>Строительная инженерия</t>
  </si>
  <si>
    <t>Проектирование муниципальных сооружений</t>
  </si>
  <si>
    <t>Транспортное машиностроение</t>
  </si>
  <si>
    <t>Электротехника и электроника</t>
  </si>
  <si>
    <t>Автоматизированные системы
управления</t>
  </si>
  <si>
    <t>Техника и системы связи</t>
  </si>
  <si>
    <t>Телекоммуникации</t>
  </si>
  <si>
    <t>Информатика – архитектура и
аппаратное обеспечение</t>
  </si>
  <si>
    <t>Механическая инженерия</t>
  </si>
  <si>
    <t>Прикладная механика</t>
  </si>
  <si>
    <t>Термодинамика</t>
  </si>
  <si>
    <t>Авиакосмическая техника</t>
  </si>
  <si>
    <t>Ядерная инженерия</t>
  </si>
  <si>
    <t>Анализ надежности</t>
  </si>
  <si>
    <t>Звуковая техника</t>
  </si>
  <si>
    <t>Химическое машиностроение</t>
  </si>
  <si>
    <t>Химические технологии</t>
  </si>
  <si>
    <t>Керамические материалы</t>
  </si>
  <si>
    <t>Пленки и покрытия</t>
  </si>
  <si>
    <t>Композитные материалы (включая ламинаты, армированные пластмассы, металлокерамику, комбинированные ткани из натуральных и систетических волокон; наполненные композиты)</t>
  </si>
  <si>
    <t>Бумага и дерево</t>
  </si>
  <si>
    <t>Текстиль и ткани, текстиль, включая синтетические красители, красители, волокна</t>
  </si>
  <si>
    <t>Медицинская техника</t>
  </si>
  <si>
    <t>Медицинские лабораторные технологии (включая анализ лабораторных образцов; диагностические технологии)</t>
  </si>
  <si>
    <t>Экологическая и геологическая инженерия, геотехника</t>
  </si>
  <si>
    <t>Нефтяное машиностроение (топливо, масла)</t>
  </si>
  <si>
    <t>Энергетика и топливо</t>
  </si>
  <si>
    <t>Дистанционное зондирование</t>
  </si>
  <si>
    <t>Добыча и переработка полезных ископаемых</t>
  </si>
  <si>
    <t>Судовое машиностроение, морские суда</t>
  </si>
  <si>
    <t>Инженерная океанография</t>
  </si>
  <si>
    <t>Биотехнология окружающей среды</t>
  </si>
  <si>
    <t>Биологическая очистка</t>
  </si>
  <si>
    <t>Диагностические биотехнологии (ДНК-чипы и биосенсорные устройства) в управлении окружающей средой</t>
  </si>
  <si>
    <t>Этика, связанная с биотехнологией</t>
  </si>
  <si>
    <t>Технология биообработки (промышленные процессы, основанные на биологических агентах для управления процессом) биокатализ, ферментация</t>
  </si>
  <si>
    <t>Биопродукты (продукты которые изготавливаются с использованиембиологического материала в качестве сырья) биоматериалы, биопластики, биотопливо, биоразлагаемая масса  и тонкие химикаты, новые биологические материалы</t>
  </si>
  <si>
    <t>Нано процессы (применение на наноуровне)</t>
  </si>
  <si>
    <t>Продукты питания и напитки</t>
  </si>
  <si>
    <t>Другая техника и технологии</t>
  </si>
  <si>
    <t>Анатомия и морфология</t>
  </si>
  <si>
    <t>Генетика человека</t>
  </si>
  <si>
    <t>Иммунология</t>
  </si>
  <si>
    <t>Нейронауки (включая психофизиологию)</t>
  </si>
  <si>
    <t>Фармакология и фармацевтика</t>
  </si>
  <si>
    <t>Медицинская химия</t>
  </si>
  <si>
    <t>Токсикология</t>
  </si>
  <si>
    <t>Физиология (включая цитологию)</t>
  </si>
  <si>
    <t>Патология</t>
  </si>
  <si>
    <t>Андрология</t>
  </si>
  <si>
    <t>Акушерство и гинекология</t>
  </si>
  <si>
    <t>Сердечнососудистая система</t>
  </si>
  <si>
    <t>Болезни периферических сосудов</t>
  </si>
  <si>
    <t>Гематология</t>
  </si>
  <si>
    <t>Дыхательная система</t>
  </si>
  <si>
    <t>Дыхательная система и медицина катостроф</t>
  </si>
  <si>
    <t>Анестезиология</t>
  </si>
  <si>
    <t>Ортопедия</t>
  </si>
  <si>
    <t>Хирургия</t>
  </si>
  <si>
    <t>Рентгенология, радиационная медицина, медицинская визуализация</t>
  </si>
  <si>
    <t>Трансплантология</t>
  </si>
  <si>
    <t>Стоматология и хирургическая стоматология</t>
  </si>
  <si>
    <t>Дерматология и венерические заболевания</t>
  </si>
  <si>
    <t>Эндокринология и обмен веществ (в том числе сахарный диабет, гармоны)</t>
  </si>
  <si>
    <t>Гастроэнтерология и гепатология</t>
  </si>
  <si>
    <t>Урология и нефрология</t>
  </si>
  <si>
    <t>Оториноларингология</t>
  </si>
  <si>
    <t>Психиатрия</t>
  </si>
  <si>
    <t>Клиническая неврология</t>
  </si>
  <si>
    <t>Гериатрия и геронтология</t>
  </si>
  <si>
    <t>Общая и внутренняя медицина</t>
  </si>
  <si>
    <t>Прочие предметы клинической медицины</t>
  </si>
  <si>
    <t>Интегративная и комплементарная медицина (системы альтернативной практики)</t>
  </si>
  <si>
    <t>Медицинские услуги (включая управление больницами, финансирование здравоохранения)</t>
  </si>
  <si>
    <t>Организация здравоохранения</t>
  </si>
  <si>
    <t>Сестринское дело</t>
  </si>
  <si>
    <t>Питание и диетология</t>
  </si>
  <si>
    <t>Общественное здравоохранение, гигиена окружающей среды, гигиена труда</t>
  </si>
  <si>
    <t>Тропическая медицина</t>
  </si>
  <si>
    <t>Паразитология</t>
  </si>
  <si>
    <t>Инфекционные заболевания</t>
  </si>
  <si>
    <t>Гигиена труда</t>
  </si>
  <si>
    <t>Науки о спорте</t>
  </si>
  <si>
    <t>Общественные науки - биомедицина (включает планирование семьи, сексуальное здоровье, психоонкологию, политические и социальные последствия биомедицинских исследований)</t>
  </si>
  <si>
    <t>Медицинская этика</t>
  </si>
  <si>
    <t>Исследования наркотической зависимости, токсикомании, алкоголизма)</t>
  </si>
  <si>
    <t xml:space="preserve">Биотехнология, связанная со здоровьем, </t>
  </si>
  <si>
    <t>Технологии, связанные с манипуляциями клетками, тканями, органами или всем организмом (вспомогательная репродукция)</t>
  </si>
  <si>
    <t>Технолгии, связанные с выявлением функционирования ДНК, белклв, форментов и как они влияют на начало заболевания и поддержания благополучия (генная диагностика и терапевтические вмешательства (фармакогеномика,генная терапия)</t>
  </si>
  <si>
    <t>Биоматериалы (связанные с медицинскими имплантами, приборы, датчики)</t>
  </si>
  <si>
    <t>Этика, связанная с медицинской биотехнологией</t>
  </si>
  <si>
    <t>Криминалистика</t>
  </si>
  <si>
    <t>Прочие медицинские науки</t>
  </si>
  <si>
    <t>Лесное хозяйство</t>
  </si>
  <si>
    <t>Рыбный промысел</t>
  </si>
  <si>
    <t>Почвоведение</t>
  </si>
  <si>
    <t>Садоводство, виноградорство</t>
  </si>
  <si>
    <t>Агрономия, селекйия и защита растений</t>
  </si>
  <si>
    <t>Земледение</t>
  </si>
  <si>
    <t>Домашние питомцы</t>
  </si>
  <si>
    <t>Сельскохозяйственная биотехнолгия и пищевая биотехнология</t>
  </si>
  <si>
    <t>ГМ технологии (зерновые и домашний скот)</t>
  </si>
  <si>
    <t>Клонирование скота</t>
  </si>
  <si>
    <t>Селекция с помощью маркеров</t>
  </si>
  <si>
    <t>Диагностика (ДНК-чипы и биосенсорные устройствадля раннего/точного выявления заболеваний) технологии производства сырья из биомассы</t>
  </si>
  <si>
    <t>Биофарминг</t>
  </si>
  <si>
    <t>Этика, связанная с сельскохозяйственной биотехнологией</t>
  </si>
  <si>
    <t>Прочие сельскохозяйственные науки</t>
  </si>
  <si>
    <t>Психология (включая человеко-машинные отношения)</t>
  </si>
  <si>
    <t>Специальная психология (в том числе корректирующее обучение речи, слуха, зрения и других физических и психических расстройств)</t>
  </si>
  <si>
    <t>Эконометрика</t>
  </si>
  <si>
    <t>Трудовые отношения</t>
  </si>
  <si>
    <t>Бизнес и управление</t>
  </si>
  <si>
    <t>Образование общее (в том числе обучение, педагогика, дидактика)</t>
  </si>
  <si>
    <t>Образование специальное (для одаренных, людей с ограниченными возможностями)</t>
  </si>
  <si>
    <t>Антропология</t>
  </si>
  <si>
    <t>Социальные темы (женские и гендерные исследования; социальные вопросы; семейные исследования; социальная работа)</t>
  </si>
  <si>
    <t>Криминология</t>
  </si>
  <si>
    <t>Пенология (Пенитенциарная система)</t>
  </si>
  <si>
    <t>Публичное управление и политика</t>
  </si>
  <si>
    <t>Теория организации</t>
  </si>
  <si>
    <t>Экологические науки (социальные аспекты)</t>
  </si>
  <si>
    <t>Культурная и экономическая география</t>
  </si>
  <si>
    <t>Урбанистические исследования (планирование и развитие)</t>
  </si>
  <si>
    <t>Трансортное планирование и социальные аспекты транспорта</t>
  </si>
  <si>
    <t>Журналистика</t>
  </si>
  <si>
    <t>Информатика (социальные аспекты)</t>
  </si>
  <si>
    <t>Библиотечное дело</t>
  </si>
  <si>
    <t>Средства массовой информации и социокультурная коммуникация</t>
  </si>
  <si>
    <t>Общественные науки-междисциплинарные</t>
  </si>
  <si>
    <t>Прочие социальные науки</t>
  </si>
  <si>
    <t>История</t>
  </si>
  <si>
    <t>Общие языковые исследования</t>
  </si>
  <si>
    <t>Специфические языковые исследования</t>
  </si>
  <si>
    <t>Общие литературные исследования</t>
  </si>
  <si>
    <t>Теория литературы</t>
  </si>
  <si>
    <t>Специфическая литература</t>
  </si>
  <si>
    <t>Лингвистика</t>
  </si>
  <si>
    <t>История и философия науки и техники</t>
  </si>
  <si>
    <t>Этика</t>
  </si>
  <si>
    <t>Теология</t>
  </si>
  <si>
    <t>Религиоведение</t>
  </si>
  <si>
    <t>Искусство</t>
  </si>
  <si>
    <t>История искусства</t>
  </si>
  <si>
    <t>Архитектурный дизайн</t>
  </si>
  <si>
    <t>Изучение испольнительского искусства (музыковедение, театральное искусство, драматургия)</t>
  </si>
  <si>
    <t>Фольклористика</t>
  </si>
  <si>
    <t>Исследования в области кино, радио и телевидения</t>
  </si>
  <si>
    <t>Прочие гуманитарные науки</t>
  </si>
  <si>
    <t>Естественные_науки ОЭСР</t>
  </si>
  <si>
    <t>Технические_науки ОЭСР</t>
  </si>
  <si>
    <t>Медицинские_науки ОЭСР</t>
  </si>
  <si>
    <t>Сельскохозяйственные_науки ОЭСР</t>
  </si>
  <si>
    <t>Общественные_науки ОЭСР</t>
  </si>
  <si>
    <t>Гуманитарные_науки ОЭСР</t>
  </si>
  <si>
    <t>Естественные_науки_ОЭСР</t>
  </si>
  <si>
    <t>Технические_науки_ОЭСР</t>
  </si>
  <si>
    <t>Медицинские_науки_ОЭСР</t>
  </si>
  <si>
    <t>Сельскохозяйственные_науки_ОЭСР</t>
  </si>
  <si>
    <t>Общественные_науки_ОЭСР</t>
  </si>
  <si>
    <t>Гуманитарные_науки_ОЭСР</t>
  </si>
  <si>
    <t>Математика_ОЭСР</t>
  </si>
  <si>
    <t>Строительство_и_архитектура_ОЭСР</t>
  </si>
  <si>
    <t>Фундаментальная_медицина_ОЭСР</t>
  </si>
  <si>
    <t>Сельское_хозяйство_Лесное_хозяйство_Рыбное_хозяйство_ОЭСР</t>
  </si>
  <si>
    <t>Психологические_и_когнитивные_науки_ОЭСР</t>
  </si>
  <si>
    <t>История_и_археология_ОЭСР</t>
  </si>
  <si>
    <t>Компьютерные_и_информационные_науки_ОЭСР</t>
  </si>
  <si>
    <t>Электротехника_Электронная_техника_Информационные_технологии_ОЭСР</t>
  </si>
  <si>
    <t>Клиническая_медицина_ОЭСР</t>
  </si>
  <si>
    <t>Животноводство_и_молочное_дело_ОЭСР</t>
  </si>
  <si>
    <t>Экономика_и_бизнес_ОЭСР</t>
  </si>
  <si>
    <t>Языки_и_литература_ОЭСР</t>
  </si>
  <si>
    <t>Физические_науки_ОЭСР</t>
  </si>
  <si>
    <t>Механика_и_машиностроение_ОЭСР</t>
  </si>
  <si>
    <t>Науки_о_здоровье_ОЭСР</t>
  </si>
  <si>
    <t>Ветеринарные_науки_ОЭСР</t>
  </si>
  <si>
    <t>Науки_об_образовании_ОЭСР</t>
  </si>
  <si>
    <t>Философия_этика_религиоведение_ОЭСР</t>
  </si>
  <si>
    <t>Химические_науки_ОЭСР</t>
  </si>
  <si>
    <t>Химические_технологии_ОЭСР</t>
  </si>
  <si>
    <t>Медицинские_биотехнологии_ОЭСР</t>
  </si>
  <si>
    <t>Сельскохозяйственные_биотехнологии_ОЭСР</t>
  </si>
  <si>
    <t>Социология_ОЭСР</t>
  </si>
  <si>
    <t>Искусствоведение_Искусство_История_искусств_Исполнительское_искусство_Музыка_ОЭСР</t>
  </si>
  <si>
    <t>Материаловедение_ОЭСР</t>
  </si>
  <si>
    <t>Прочие_медицинские_науки_ОЭСР</t>
  </si>
  <si>
    <t>Прочие_сельскохозяйственные_науки_ОЭСР</t>
  </si>
  <si>
    <t>Юридические_науки_ОЭСР</t>
  </si>
  <si>
    <t>Прочие_гуманитарные_науки_ОЭСР</t>
  </si>
  <si>
    <t>Биологические_науки_ОЭСР</t>
  </si>
  <si>
    <t>Медицинские_технологии_ОЭСР</t>
  </si>
  <si>
    <t>Политические_науки_ОЭСР</t>
  </si>
  <si>
    <t>Энергетика_и_рациональное_природопользование_ОЭСР</t>
  </si>
  <si>
    <t>Социальная_и_экономическая_география_ОЭСР</t>
  </si>
  <si>
    <t>Экологические_биотехнологии_ОЭСР</t>
  </si>
  <si>
    <t>СМИ_и_массовые_коммуникации_ОЭСР</t>
  </si>
  <si>
    <t>Промышленные_биотехнологии_ОЭСР</t>
  </si>
  <si>
    <t>Нанотехнологии_ОЭСР</t>
  </si>
  <si>
    <t>Науки_ОЭСР</t>
  </si>
  <si>
    <r>
      <t xml:space="preserve">Классификатор, разработанный Организацией экономического сотрудничества и развития (ОЭСР) *                                     </t>
    </r>
    <r>
      <rPr>
        <sz val="9"/>
        <color theme="4" tint="-0.249977111117893"/>
        <rFont val="Calibri"/>
        <family val="2"/>
        <charset val="204"/>
        <scheme val="minor"/>
      </rPr>
      <t>(</t>
    </r>
    <r>
      <rPr>
        <b/>
        <sz val="9"/>
        <color theme="4" tint="-0.249977111117893"/>
        <rFont val="Calibri"/>
        <family val="2"/>
        <charset val="204"/>
        <scheme val="minor"/>
      </rPr>
      <t xml:space="preserve">! </t>
    </r>
    <r>
      <rPr>
        <sz val="9"/>
        <color theme="4" tint="-0.249977111117893"/>
        <rFont val="Calibri"/>
        <family val="2"/>
        <charset val="204"/>
        <scheme val="minor"/>
      </rPr>
      <t xml:space="preserve">В классификаторе </t>
    </r>
    <r>
      <rPr>
        <b/>
        <sz val="9"/>
        <color theme="4" tint="-0.249977111117893"/>
        <rFont val="Calibri"/>
        <family val="2"/>
        <charset val="204"/>
        <scheme val="minor"/>
      </rPr>
      <t xml:space="preserve"> Математические</t>
    </r>
    <r>
      <rPr>
        <sz val="9"/>
        <color theme="4" tint="-0.249977111117893"/>
        <rFont val="Calibri"/>
        <family val="2"/>
        <charset val="204"/>
        <scheme val="minor"/>
      </rPr>
      <t xml:space="preserve">, </t>
    </r>
    <r>
      <rPr>
        <b/>
        <sz val="9"/>
        <color theme="4" tint="-0.249977111117893"/>
        <rFont val="Calibri"/>
        <family val="2"/>
        <charset val="204"/>
        <scheme val="minor"/>
      </rPr>
      <t xml:space="preserve">Компьютерные </t>
    </r>
    <r>
      <rPr>
        <sz val="9"/>
        <color theme="4" tint="-0.249977111117893"/>
        <rFont val="Calibri"/>
        <family val="2"/>
        <charset val="204"/>
        <scheme val="minor"/>
      </rPr>
      <t xml:space="preserve">и </t>
    </r>
    <r>
      <rPr>
        <b/>
        <sz val="9"/>
        <color theme="4" tint="-0.249977111117893"/>
        <rFont val="Calibri"/>
        <family val="2"/>
        <charset val="204"/>
        <scheme val="minor"/>
      </rPr>
      <t>Информациолнные</t>
    </r>
    <r>
      <rPr>
        <sz val="9"/>
        <color theme="4" tint="-0.249977111117893"/>
        <rFont val="Calibri"/>
        <family val="2"/>
        <charset val="204"/>
        <scheme val="minor"/>
      </rPr>
      <t xml:space="preserve"> науки отнесены к </t>
    </r>
    <r>
      <rPr>
        <b/>
        <sz val="9"/>
        <color theme="4" tint="-0.249977111117893"/>
        <rFont val="Calibri"/>
        <family val="2"/>
        <charset val="204"/>
        <scheme val="minor"/>
      </rPr>
      <t>Естественным наукам</t>
    </r>
    <r>
      <rPr>
        <sz val="9"/>
        <color theme="4" tint="-0.249977111117893"/>
        <rFont val="Calibri"/>
        <family val="2"/>
        <charset val="204"/>
        <scheme val="minor"/>
      </rPr>
      <t>)</t>
    </r>
    <r>
      <rPr>
        <sz val="10"/>
        <color theme="4" tint="-0.249977111117893"/>
        <rFont val="Calibri"/>
        <family val="2"/>
        <charset val="204"/>
        <scheme val="minor"/>
      </rPr>
      <t xml:space="preserve"> </t>
    </r>
    <r>
      <rPr>
        <sz val="10"/>
        <color theme="1" tint="0.34998626667073579"/>
        <rFont val="Calibri"/>
        <family val="2"/>
        <charset val="204"/>
        <scheme val="minor"/>
      </rPr>
      <t>:</t>
    </r>
  </si>
  <si>
    <t>Науки_о_Земле_и_смежные_экологические_науки_ОЭСР</t>
  </si>
  <si>
    <t>Прочие_естественные_науки_ОЭСР</t>
  </si>
  <si>
    <t>Наноматериалы (производство и свойства)</t>
  </si>
  <si>
    <t>Прочие_технические_науки_ОЭСР</t>
  </si>
  <si>
    <t>Прочие_общественные_науки_ОЭСР</t>
  </si>
  <si>
    <t>Уровни готовности технологии</t>
  </si>
  <si>
    <t>9.  Производство  /  Серийный выпуск изделий, внедрение технологического процесса</t>
  </si>
  <si>
    <t>1.  Фундаментальные исследования  /  Определение возможности разработки новой технологии;  Оценка влияния новой технологии</t>
  </si>
  <si>
    <t>2.  Прикладные исследования  /  Выбор технологической концепции</t>
  </si>
  <si>
    <t>3.  Прикладные исследования  /  Разработка и лабораторная проверка ключевых элементов технологии</t>
  </si>
  <si>
    <t>4.  Экспериментальные разработки  /  Опытно-конструкторская и (или) технологическая разработка</t>
  </si>
  <si>
    <t>5.  Экспериментальные разработки  /  Опытное производство и испытания  /  Испытания изготовленных опытных образцов, технологических процессов в реальных условиях</t>
  </si>
  <si>
    <t>6.  Экспериментальные разработки  /  Опытное производство и испытания  /  Испытания опытного образца в критических условиях</t>
  </si>
  <si>
    <t>8.  Опытно-промышленное производство и сертификация  /  Выпуск опытных изделий, их экспертиза и сертификация</t>
  </si>
  <si>
    <t>7.  Экспериментальные разработки  /  Создание промышленного образца  /  Заводские испытания опытно-промышленного образца</t>
  </si>
  <si>
    <r>
      <rPr>
        <b/>
        <i/>
        <sz val="10"/>
        <rFont val="Calibri"/>
        <family val="2"/>
        <charset val="204"/>
        <scheme val="minor"/>
      </rPr>
      <t>Научно-технический результат</t>
    </r>
    <r>
      <rPr>
        <i/>
        <sz val="10"/>
        <color theme="3" tint="0.39997558519241921"/>
        <rFont val="Calibri"/>
        <family val="2"/>
        <charset val="204"/>
        <scheme val="minor"/>
      </rPr>
      <t xml:space="preserve">    Кликните поле, выберите из списка</t>
    </r>
    <r>
      <rPr>
        <i/>
        <sz val="10"/>
        <color theme="1" tint="0.249977111117893"/>
        <rFont val="Calibri"/>
        <family val="2"/>
        <charset val="204"/>
        <scheme val="minor"/>
      </rPr>
      <t xml:space="preserve"> </t>
    </r>
    <r>
      <rPr>
        <b/>
        <i/>
        <sz val="10"/>
        <color theme="1" tint="0.249977111117893"/>
        <rFont val="Calibri"/>
        <family val="2"/>
        <charset val="204"/>
        <scheme val="minor"/>
      </rPr>
      <t>:</t>
    </r>
  </si>
  <si>
    <r>
      <rPr>
        <b/>
        <i/>
        <sz val="10"/>
        <rFont val="Calibri"/>
        <family val="2"/>
        <charset val="204"/>
        <scheme val="minor"/>
      </rPr>
      <t xml:space="preserve">Уровень готовности технологий </t>
    </r>
    <r>
      <rPr>
        <i/>
        <sz val="10"/>
        <color theme="3" tint="0.39997558519241921"/>
        <rFont val="Calibri"/>
        <family val="2"/>
        <charset val="204"/>
        <scheme val="minor"/>
      </rPr>
      <t xml:space="preserve">  Кликните поле, выберите из списка :</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</si>
  <si>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34998626667073579"/>
        <rFont val="Calibri"/>
        <family val="2"/>
        <charset val="204"/>
        <scheme val="minor"/>
      </rPr>
      <t>Разрешается проверка на плагиат во внешних источниках?:</t>
    </r>
  </si>
  <si>
    <r>
      <rPr>
        <i/>
        <sz val="10"/>
        <color theme="3" tint="0.39997558519241921"/>
        <rFont val="Calibri"/>
        <family val="2"/>
        <charset val="204"/>
        <scheme val="minor"/>
      </rPr>
      <t xml:space="preserve">Выберите из списка </t>
    </r>
    <r>
      <rPr>
        <b/>
        <sz val="10"/>
        <color theme="1" tint="0.34998626667073579"/>
        <rFont val="Calibri"/>
        <family val="2"/>
        <charset val="204"/>
        <scheme val="minor"/>
      </rPr>
      <t xml:space="preserve">                                                                                                 </t>
    </r>
    <r>
      <rPr>
        <sz val="10"/>
        <color theme="1" tint="0.34998626667073579"/>
        <rFont val="Calibri"/>
        <family val="2"/>
        <charset val="204"/>
        <scheme val="minor"/>
      </rPr>
      <t>Отчёт содержит информацию составляющую коммерческую тайну?:</t>
    </r>
  </si>
  <si>
    <t>Доктор_архитектуры</t>
  </si>
  <si>
    <t>Приоритетные направления фундаментальных и поисковых научных исследований</t>
  </si>
  <si>
    <t>1. Естественные науки</t>
  </si>
  <si>
    <t>1.1. Математические науки</t>
  </si>
  <si>
    <t>1.1.1. Теоретическая математика</t>
  </si>
  <si>
    <t>1.1.1.1. Алгебраическая геометрия, алгебра и теория чисел</t>
  </si>
  <si>
    <t>Изучение алгебраических групп, их однородных пространств, инвариантов и дискретных подгрупп.  Исследования в области теории групп и алгебр Ли. Решение  задач погружения в теории Галуа и развитие теории алгебраических групп преобразований.  Продолжение исследований по теории представлений групп.</t>
  </si>
  <si>
    <t>Изучение взаимосвязей между подгрупповым строением конечных групп, их арифметическими характеристиками и их представлениями. Изучение комбинаторно-геометрических и асимптотических свойств бесконечных конечно порожденных групп. Исследование проблем разрешимости за полиномиальное время для групп, а также графов Кэли групп, лежащих в различных классах. Изучение вопросов  восстановления стабилизаторов для вершин графа. Исследование собственных значений и собственных векторов матриц смежности для различных графов. Изучение групп симметрий для геометрий и графов. Нахождение различных характеризаций для широких классов графов и конечных геометрий с обобщенными условиями регулярности.</t>
  </si>
  <si>
    <t>Изучение подгруппового строения конечных групп и их представлений. Исследование пронормальности подгрупп в конечных простых группах и их прямых произведениях. Исследование строения конечных групп в зависимости от их арифметических свойств, в частности, от свойств их графов Грюнберга—Кегеля. Решение проблемы распознаваемости по графу Грюнберга—Кегеля для простых групп.</t>
  </si>
  <si>
    <t>Исследование процедуры вычисления радикалов и координатных алгебр для систем уравнений и неравенств в математических категориях, важных для прикладных целей: простые графы и решетки; группы и полугруппы; алгебры и супералгебры. Исследование сложности этих процедур и получение оценок сложности основных алгоритмов. Исследование свойств предельных комбинаторик и сопутствующих им универсальных классов для групп, графов и решеток.</t>
  </si>
  <si>
    <t>Исследование теоретико-числовых и алгебраических свойств гиперэллиптических полей и их связей с проблемой кручения в якобиевых многообразиях гиперэллиптических кривых. Исследования по теории непрерывных дробей в гиперэллиптических полях, изучение их связей с проблемой существования и построения фундаментальных единиц в гиперэллиптических полях. Исследование свойств решений диофантовых уравнений. Получение эффективных оценок характеристик алгебраических многообразий над конечным полем.</t>
  </si>
  <si>
    <t>Исследования по современной структурной теории колец, изучение связей между свойствами колец и категориями модулей над ними с помощью методов теории категорий и гомологической алгебры, с приложениями в смежных областях математики и информатики (теория представлений; алгебраическая теория кодирования; криптография; комбинаторика). Исследование теоретико-кольцевых и категорийных свойств алгебр Хопфа и их действий на ассоциативных алгебрах. Исследования по гомологической классификации полуколец, структурной теории полуколец с приложениями в смежных разделах математики (теория матриц; теории графов; идемпотентная математика; динамические системы).</t>
  </si>
  <si>
    <t>Получение новых результатов в теории дзета-функций и L-функций, а также операторов Гекке и тета-рядов. Изучение свойств  автоморфных форм. Исследование различных аспектов поведения дзета-функции Римана и ее обобщений в критической полосе и на критической прямой. В частности,  изучить распределение значений таких функций, исследовать достижение этими функциями больших по абсолютной величине значений, различные свойства их нулей и их связь с задачами аналитической теории чисел. Получение новых результатов в теории распределения простых чисел, среди которых – распределение простых чисел в специальных подмножествах натурального ряда, оценки тригонометрических сумм с простыми числами, исследование поведения сумматорных функций для ряда арифметических функций в случае, когда переменная суммирования пробегает простые числа.</t>
  </si>
  <si>
    <t>Построение структурной теории и исследование разрешимости стандартных проблем для групп и алгебр, заданных порождающими и соотношениями. Построение алгебраической геометрии над различными классами групп и алгебр, и изучение с ее помощью проблемы разрешимости их элементарных теорий. Получение структурных результатов в алгебрах, связанных с уравнениями математической физики, в особенности теории струн, в первую очередь квантовых групп и надстроек над ними.</t>
  </si>
  <si>
    <t>Проведение исследований по теории особенностей алгебраических многообразий и морфизмов между ними. Изучение топологических инвариантов алгебраических структур. Изучение и классификация различных классов комплексных поверхностей.</t>
  </si>
  <si>
    <t>Развитие классической алгебраической геометрии. Изучение алгебраических многообразий и их свойств. Исследования различных взаимосвязей между алгебраическими многообразиями и их преобразований как бирациональных, так и обычных отображений и перестроек алгебраических многообразий. Изучение различных свойств алгебраических многообразий разных размерностей  и исследование всевозможных структур, возникающих на этих многообразиях. Изучение основополагающих свойств  алгебраических циклов, векторных расслоений и когерентных пучков на алгебраических многообразиях, а также исследование свойств категорий, которые данные объекты образуют.</t>
  </si>
  <si>
    <t>Развитие производной и некоммутативной алгебраической геометрии. Исследование категорий дифференциально-градуированных модулей над дифференциально-градуированными алгебрами с целью изучения тех производных и триангулированных категорий, которые возникают как соответствующие категории пучков на некоммутативных и производных алгебраических многообразиях. Исследования всевозможных взаимосвязей и симметрий между объектами из алгебраической геометрии и структур, возникающих в симплектической геометрии и теории струн.</t>
  </si>
  <si>
    <t>Развитие теории локальных полей, многомерных аделей, гармонического анализа на группах аделей, теории представлений дискретных групп. Изучение связей между многомерными аделями и различными когомологическими инвариантами алгебраических многообразий. Получение приложений в теории дзета-функций, алгебраической геометрии и геометрии Аракелова.</t>
  </si>
  <si>
    <t>Развитие теории мотивов и теории алгебраических кобордизмов. Построение и изучение топологических инвариантов алгебраических структур, разработка мотивной гомотопической теории Воеводского–Мореля и К-теории. Развитие арифметической алгебраической геометрии.</t>
  </si>
  <si>
    <t>1.1.1.2. Геометрия и топология</t>
  </si>
  <si>
    <t>Исследование геометрии метрических пространств и финслеровых многообразий, сингулярных пространств, асимптотических свойств метрических пространств, включая мебиусовы структуры.</t>
  </si>
  <si>
    <t>Исследование групп и алгебр Ли, групп движений метрических пространств. Развитие теории симплектических и контактных многообразий, в том числе изучение их глобальных свойств жесткости и гибкости, применение методов симплектической топологии в задачах механики и теоретической и математической физики.</t>
  </si>
  <si>
    <t>Исследование римановых и псевдоримановых многообразий, развитие дифференциальной геометрии, в том числе дифференциально-геометрической и аналитической теории расслоений с приложениями к интегрируемым системам</t>
  </si>
  <si>
    <t>Развитие алгебраической и дифференциальной топологии, в том числе теории многообразий, гомотопической теории, теории когомологий и кобордизмов, торической геометрии и топологии; исследование характеристических классов и конфигурационных пространств.</t>
  </si>
  <si>
    <t>Развитие дискретной геометрии, математической теории кристаллов и квазикристаллов, теории топологических материалов, в том числе фуллеренов и тонких пленок, теории фракталов и фрактальных кривых.</t>
  </si>
  <si>
    <t>Развитие интегральной геометрии и  геометрической теории меры на неголономных структурах.</t>
  </si>
  <si>
    <t>Развитие комбинаторной геометрии и топологии, геометрической топологии, теоретико-множественной топологии, топологической теории пространств функций и отображений. Развитие теории особенностей,  вещественной алгебраической геометрии, тропической геометрии, вычислительной геометрии и ее связи с интегрируемыми иерархиями и физикой,  геометрии и топологии пространств модулей.</t>
  </si>
  <si>
    <t xml:space="preserve">Развитие маломерной топологии, в том числе теории сложности трехмерных многообразий; алгоритмическая классификация и распознавание трехмерных многообразий, алгоритмических и компьютерных методов в анализе и визуализации топологических объектов, теории инвариантов многообразий малой размерности. Развитие теории узлов, построение инвариантов классических узлов и их обобщений. </t>
  </si>
  <si>
    <t>Развитие теории подмногообразий (в том числе теории поверхностей),  теории многогранников  и их инвариантов, гладких и кусочно-гладких поверхностей в пространствах постоянной кривизны, теории слоений и ее приложений к физике</t>
  </si>
  <si>
    <t>Разработка геометрических методов построения вычислительных сеток и моделей реальных объектов. Развитие математических основ геометрической визуализации.</t>
  </si>
  <si>
    <t>Разработка эффективных методов классификации свойств топологических пространств, сохраняющихся различными видами отображений, а также исследований в современной теории топологических игр, комбинаторной топологии, теории Рамсея и комбинаторных свойств топологических пространств в различных моделях теории множеств, независимых от ZFC.</t>
  </si>
  <si>
    <t>1.1.1.3. Математический анализ</t>
  </si>
  <si>
    <t xml:space="preserve">Исследование проблем аналитического продолжения и голоморфной аппроксимации с применением глобальных геометрических и топологических методов. Развитие теории потенциала и теории аппроксимаций на римановых поверхностях. Изучение устранимых особенностей голоморфных функций на римановых поверхностях. </t>
  </si>
  <si>
    <t>Исследование проблем комплексного анализа, возникающих в математической физике, изучение связи решений уравнений Янга-Миллса с теорией гармонических отображений. Дальнейшее развитие квантового исчисления, связывающего теорию операторов с теорией функций. Развитие конструктивной теории конформных и квазиконформных отображений. Развитие теории краевых задач для аналитических функций и для систем дифференциальных уравнений в комплексной области. Развитие многомерных обобщений комплексного анализа с приложение в математической физике.</t>
  </si>
  <si>
    <t>Исследования по теории аппроксимаций и интерполяции в вещественной и комплексной области. Развитие теории функциональных пространств и многомерного гармонического анализа. Изучение аппроксимативных свойств полиномов, систем целых функций и воспроизводящих ядер, а также других систем функций в функциональных пространствах.</t>
  </si>
  <si>
    <t>Получение новых аналитических представлений, тождеств и неравенств для специальных функций, возникающих при решении дифференциальных, интегральных и разностных уравнений, с приложением к интегральным преобразованиям, к теории вероятностей и математической статистике, к теории передачи информации, физическим проблемам.</t>
  </si>
  <si>
    <t>Получение новых результатов, касающихся общих свойств функциональных пространств и операторов в них, в том числе задач об операторах в гильбертовом пространстве (нормальные операторы, метод функциональных моделей, функциональные исчисления, в том числе от некоммутирующих операторов; операторные алгебры и теория представлений, в том числе асимптотическая). Исследование вопросов некоммутативной теории меры и интегрирования, квантовых структур операторных алгебр. Развитие конструктивных методов доказательства теорем вложения в функциональных пространствах. Получение новых интегральных неравенств (в том числе типа Харди и Реллиха в областях евклидова пространства).</t>
  </si>
  <si>
    <t>Развитие методов квазиконформного анализа,  теории многозначных отображений и теории дифференциальных включений. Изучение  проблем аппроксимации, устойчивости и регулярности многозначных отображений, перенос классических результатов анализа на случай многозначных отображений. Исследование свойств инвариантности множеств относительно дифференциальных включений.</t>
  </si>
  <si>
    <t>Развитие методов комплексного анализа и симплектической геометрии для изучения вещественных алгебраических кривых. Изучение аналитических и геометрических свойств вещественных подмногообразий комплексных пространств. Развитие методов экстремальных задач теории потенциала на римановых поверхностях для изучения сходимости рациональных аппроксимаций многозначных аналитических функций. Развитие методов комплексного анализа для решения актуальных задач математической физики и задач анализа, ориентированных на валидацию высокопроизводительных вычислений.</t>
  </si>
  <si>
    <t>Развитие направлений, пограничных между теорией операторов, конечномерной геометрией и дискретной математикой (спектральные свойства больших матриц и их подматриц, поперечники и энтропия конечномерных множеств).</t>
  </si>
  <si>
    <t>Развитие неклассических методов теории аппроксимаций, в том числе в связи с задачами big data (приближение в банаховых пространствах многообразиями общего вида, n-членные приближения, жадные алгоритмы).</t>
  </si>
  <si>
    <t xml:space="preserve">Развитие теории многозначных отображений и теории дифференциальных включений. Решение проблем аппроксимации, устойчивости и регулярности многозначных отображений; исследование свойств инвариантности множеств относительно дифференциальных включений и свойств интегральных воронок управляемых систем в условиях неопределенности и нелинейности. Развитие геометрических задач теории приближений, перенос методов теории аппроксимации в банаховых пространствах на теорию многозначных (в том числе выпуклозначных) функций. </t>
  </si>
  <si>
    <t>Решение современных и классических экстремальных задач теории потенциала, связанных с энергией зарядов, емкостей множеств или конденсаторов.  Получение новых геометрических свойств голоморфных функций различных классов. Решение экстремальных задач геометрической теории функций, в том числе связанных с конформными и квазиконформными отображениями.</t>
  </si>
  <si>
    <t>1.1.1.4. Дифференциальные уравнения (в том числе обыкновенные дифференциальные и уравнения с частными производными), динамические системы, теория управления, в том числе, оптимальное управление, приложения к задачам математической физики</t>
  </si>
  <si>
    <t>Построение теории нелокальной разрешимости задач управления, обратных задач и вариационных неравенств для динамических систем, возникающих в математической физике, химии, биологии, медицине. Получение новых вариационных принципов, топологическое описание множества решений и нахождение условий единственности решений. Исследование сходимости решений вариационных и краевых задач с поточечными и нелокальными ограничениями в областях переменной структуры, разрешимость слабо регулярных анизотропных эллиптических уравнений и вариационных неравенств. Развитие теории асимптотического анализа уравнений в частных производных и задач теории оптимального управления. Построение асимптотических разложений решений сингулярных и бисингулярных задач математической физики и теории оптимального управления.</t>
  </si>
  <si>
    <t>Применение результатов теории дифференциальных уравнений для разработки новых методов решения задач прикладного характера, включая проблемы  управления механическими системами и задачи рационального природопользования, управления квантовыми системами, задачи оптимального восстановления изображений и идентификации заболеваний, проблемы исследования развития общества и управления им, оптимизацию изучаемых динамик и прикладных процессов различной природы по выбранным критериям качества.</t>
  </si>
  <si>
    <t xml:space="preserve">Развитие и применение методов функционального анализа и теории операторов для дифференциальных уравнений. Развитие аналитической теории дифференциальных уравнений. </t>
  </si>
  <si>
    <t>Развитие методов компьютерной алгебры для решения дифференциальных уравнений и задач математической физики.</t>
  </si>
  <si>
    <t>Развитие методов теории оптимального управления, включая задачи управления системами со структурными изменениями  и многомерным входом, с негладкими и разрывными данными, при наличии фазовых ограничений и др. неклассические задачи. Разработка методов оценивания множеств достижимости управляемых систем и исследования типичной структуры таких множеств и их особенностей; развитие методов теории Гамильтона-Якоби-Беллмана для управления динамическими системами с отклоняющимися аргументами и стохастическими. Адаптация получаемых результатов к решению прикладных задач (для управления космическими и летательными аппаратами, классическими и квантовыми механическими системами, в экономике и медицине и др.).</t>
  </si>
  <si>
    <t>Развитие  новых методов качественного анализа динамических систем, основанных на связях с геометрией, топологией, анализом, теорией особенностей, теорией вероятностей, комбинаторикой и другими областями математики, разработка на их основе новых подходов к исследованию бесконечномерных эволюционных моделей, доставляемых дифференциальными и интегро-дифференциальными уравнениями. Анализ управляемости систем, локальной и глобальной устойчивости изучаемых динамик, в том числе для периодических (квазипериодических) процессов управления.</t>
  </si>
  <si>
    <t>Развитие теории и конструктивных методов решения уравнений с частными производными, возникающих в математической физике, механике, химии, биологии, медицине и др. приложениях.</t>
  </si>
  <si>
    <t xml:space="preserve">Развитие теории неклассических задач математической физики (в том числе смешанных задач для кинетических уравнений, эволюционных уравнений дисперсионного типа и др.), исследование спектра задач, получение  априорных оценок решений, анализ глобальной разрешимости и эффекта разрушения решений, устойчивости и неустойчивости решений, предсказание новых физических явлений методами качественной теории дифференциальных уравнений, развитие асимптотических методов. Для математических моделей резонанса установление связи с интегрируемыми уравнениями и выявление структуры областей захвата в резонанс.  </t>
  </si>
  <si>
    <t xml:space="preserve">Развитие теории уравнений с частными производными (линейных,  квазилинейных, существенно нелинейных, смешанного типа, функционально-дифференциальных и  интегро-дифференциальных уравнений и др.), исследование разрешимости краевых, начальных, начально-краевых и обратных задач (в том числе нелокальных), построение априорных оценок решений, исследование глобальной разрешимости, регулярности решений, их разрушения и бифуркации, построение асимптотик. Анализ существования аттракторов для эволюционных уравнений. Изучение задач устойчивости, дихотомии, идентификации и оптимального управления для дифференциальных, разностных и функционально-дифференциальных уравнений с частными производными. Развитие геометрических и топологических методов в теории уравнений с частными производными. </t>
  </si>
  <si>
    <t>Развитие эффективных методов построения оптимальных стратегий управления, в том числе для систем в условиях неопределенности, на основе инструментария качественного анализа систем, функционального и негладкого анализа, динамического обращения и позиционного управления и оценивания. Разработка новых алгоритмов гарантированного управления в условиях меняющейся информации и неполных измерений. Анализ корректности задач управления, обратных задач и вариационных неравенств для нелинейной динамической оптимизации и алгоритмы их решения</t>
  </si>
  <si>
    <t xml:space="preserve">Разработка алгоритмов реконструкции структурных характеристик многомерных и бесконечномерных (распределенных) систем, функционирующих в условиях меняющейся информации. Построение топологических методов исследования задач управления и дифференциальных игр. </t>
  </si>
  <si>
    <t>1.1.1.5. Теория вероятностей и математическая статистика</t>
  </si>
  <si>
    <t>Исследование асимптотических и неасимптотических задач в теории случайных матриц. Исследование предельных теорем (асимптотических задач) в статистических моделях большой размерности. Получение точных оценок  аппроксимации распределений различных функционалов спектра случайных матриц различных ансамблей в зависимости от размерности и структуры матриц, а также в зависимости от параметров распределения случайных элементов матриц. Доказательство предельных теорем для различных нелинейных статистик, построенных по наблюдениям с числом параметров,  существенно превосходящим объем выборки.</t>
  </si>
  <si>
    <t>Исследование процессов на алгебраических структурах с дополнительными ограничениями. Разработка комбинированных теоретико-вероятностных, аналитических и имитационных методов исследования многомасштабных и гибридных математических моделей биологических систем. Развитие асимптотических методов математической статистики, включая анализ распределений статистик в случае слабо зависимых наблюдений и разработку новых оптимальных процедур регрессионного анализа. Разработка новых методов статистической обработки данных в биологических и медицинских исследованиях. Построение математических моделей коммуникационных сетей и систем обслуживания. Исследование вероятностных моделей больших систем взаимодействующих объектов и их применений в математической экономике и эконометрике, финансовой и актуарной математике. Разработка методов решения стохастических оптимизационных задач, возникающих при управлении функционированием сложных экономических систем в условиях неопределенности.</t>
  </si>
  <si>
    <t>Получение новых результатов, относящихся к структурным свойствам сумм независимых случайных величин без моментных ограничений, к непараметрическим задачам математической статистики. Новые предельные теоремы, асимптотические разложения и их уточнения, включая сходимость в бесконечномерных пространствах. Исследование вероятностей больших уклонений и граничных задач для различных схем случайных блужданий  и случайных процессов. Асимптотические исследования цепей Маркова. Исследование распределений функционалов от диффузионных процессов,  поведения числа частиц в моделях ветвящихся случайных блужданий и процессов с конечным и бесконечным числом типов частиц, вероятностных представлений решений различных задач для уравнений математической физики, выпуклых оболочек многомерных случайных процессов.</t>
  </si>
  <si>
    <t>Построение и программная реализация новых эффективных алгоритмов для поиска рациональных стратегий развития сложных социально-экономических систем в условиях неопределенности и рисков,  обусловленных научно-технологическим развитием и новыми вызовами (волатильностью цен на мировых рынках, агрессивной политикой санкций и т.п.). Предполагается, что стратегии будут сочетать устойчивость к изменениям внешних параметров с устойчивостью к изменениям условий функционирования. Предусмотрена возможность своевременной оценки рисков, обусловленных научно-технологическим развитием и новыми возникающими вызовами. Для информационного обеспечения системы алгоритмов планируется исследование асимптотических задач математической статистики и разработка новых оптимальных процедур регрессионного анализа.</t>
  </si>
  <si>
    <t>Развитие некоммутативной теории вероятностей и математических основ квантовой информатики. Разработка новых энтропийных характеристик квантовых каналов и систем, оценки их модулей непрерывности, применения к фундаментальным пределам скорости передачи информации. Развитие взаимосвязей с проблемами выпуклой оптимизации, матричного анализа, полуопределенного программирования, теорией операторных алгебр. Обобщенные вероятностные модели, основанные на дуальной паре линейных частично упорядоченных пространств и других алгебраических структурах. Динамические модели квантовых марковских каналов и каналов с памятью, явления декогерентизации (распада сцепленности), нижние границы скорости достижения состояний, гиперконтрактивность и оценки устойчивости, некоммутативные аналоги функциональных неравенств. Математические модели квантовых информационных сетей. Квантовая теория статистических решений и фундаментальные пределы точности физических измерений, применения в томографии квантовых состояний и  квантовой метрологии. Разработка новых количественных характеристик квантовой сцепленности, включая сцепленность в многочастичных системах.  Применения к оценкам эффективности протоколов квантовой криптографии и квантовых алгоритмов.</t>
  </si>
  <si>
    <t>Развитие теории задач оптимальной остановки случайных процессов и задач наилучшего выбора. Развитие методов регенеративного анализа стационарности и оценивания характеристик вероятностных моделей систем обслуживания. Исследование вероятностных моделей систем с существенно взаимодействующими компонентами и их применений в анализе высокопроизводительных, распределенных и повсеместных вычислений. Разработка подходов к оцениванию обобщающей способности обучаемых алгоритмов, в том числе основанных на новых условиях концентрации меры и сходимости эмпирических случайных процессов. Новые подходы к оцениванию обобщающей способности алгоритмов статистического обучения, создание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</si>
  <si>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Разработка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</si>
  <si>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1.1.1.6. Математическая логика</t>
  </si>
  <si>
    <t>Дальнейшее развитие теории моделей и теории вычислимости, в частности, исследование разрешимых и неразрешимых алгоритмических проблем на алгебраических и логических структурах. Решение известных открытых проблем теории моделей о разрешимости в эренфойхтовых теориях, о простых моделях теорий со счетным числом счетных моделей, о числе счетных моделей элементарных теорий. Исследование представлений моделей относительно различных обобщений концепции вычислимости. Исследование полиномиально вычислимых моделей и их алгоритмической размерности.</t>
  </si>
  <si>
    <t>Изучение проблемы извлечения знаний на основе анализа естественного языка, онтологии предметных областей, формальных понятий и теории измерений. Развитие теории семантического моделирования. Дальнейшая разработка логических формализмов и подходов для работы с естественными языками.</t>
  </si>
  <si>
    <t>Исследование параметрической сложности и порогов эффективной аппроксимируемости труднорешимых задач. Исследование сложности пропозициональных доказательств, сводимостей между различными системами доказательств.</t>
  </si>
  <si>
    <t>Исследование синтаксических и семантических свойств неклассических логик, исследование структурных свойств их классов. Изучение проблемы индуктивного извлечения знаний на основе логического анализа естественного языка, онтологий предметных областей, методов анализа формальных понятий и теории измерений. Развитие теории семантического моделирования. Исследование теории непрерывных и вычислимых функционалов конечных типов. Развитие теории нумераций и ее приложений. Дальнейшая разработка логических формализмов и подходов для лингвистики и построения интеллектуальных систем, работающих с естественными языками.</t>
  </si>
  <si>
    <t>Исследования в теории определимости, построение решеток определимости, в том числе  - для числовых структур.</t>
  </si>
  <si>
    <t>Исследования колмогоровской сложности и алгоритмоческой случайности счетных и континуальных объектов алгебры, математической логики и вычислимого анализа.</t>
  </si>
  <si>
    <t>Исследования по комбинаторике слов и алгебраических систем, в часности бесконечных периодических групп, связанных с проблемой Бернсайда.</t>
  </si>
  <si>
    <t>Исследования по сложности вычислений и проблеме перебора (P=NP), в том числе получение новых нижних оценок на сложность явно заданных булевых функций для ограниченных моделей вычислений. Получение новых нижних оценок на сложность различных сложностных классов. Новые результаты в области параметрической сложности и исследование порогов эффективной аппроксимируемости труднорешаемых задач. Исследование сложности пропозициональных доказательств, в том числе новые экспоненциальные нижние оценки длины пропозициональных доказательств в различных системах и новые сводимости между различными системами доказательств, а также построение и исследование новых систем доказательств (эвристических, криптографических и др.).</t>
  </si>
  <si>
    <t xml:space="preserve">Исследования по теории доказательств и основаниям математики, в том числе исследование проблем построения логических теорий и их семантик, взаимосвязи синтаксических и семантических свойств, структурных и алгоритмических свойств логических исчислений, вычислимости и определимости над произвольными структурами. Применение методов теории сложности вычислений и теории доказательств к задачам криптографии и контроля доступа к информации. </t>
  </si>
  <si>
    <t>Построение и исследование новых систем доказательств (эвристических, криптографических и др.).</t>
  </si>
  <si>
    <t>Применение методов теории сложности вычислений и теории доказательств к задачам криптографии и контроля доступа информации.</t>
  </si>
  <si>
    <t>Развитие теории нумераций и ее приложений. Исследование теории неправильных и вычислимых функционалов конечных типов. Исследование проблем разрешимости и определимости в степенных структурах по основным сволимостям.</t>
  </si>
  <si>
    <t>Решение проблем о разрешимости в эренфойтовых теориях, о простых моделях, о числе счетных моделей теории. Исследование представлений моделей относительно обобщений вычислимости, полиномиально вычислимых моделей и их алгоритмической размерности.</t>
  </si>
  <si>
    <t>1.1.1.7. Математическая физика</t>
  </si>
  <si>
    <t>Дальнейшее развитие квантовой теории калибровочных полей, в том числе  в рамках теории возмущений.</t>
  </si>
  <si>
    <t>Дальнейшее развитие теории солитонов; поиск многомерных аналогов интегрируемых систем и их приложений в теории уравнений в частных производных. Разработка спектральной теории интегрируемых уравнений.</t>
  </si>
  <si>
    <t>Исследование и разработка методов решения обратных и некорректных задач для уравнений математической физики и их приложений в геофизике, квантовой физике, механике, биологии, химии, медицине и др. Развитие математических методов новых разновидностей томографии и их приложений.</t>
  </si>
  <si>
    <t>Исследование математических вопросов динамики квантовых открытых неравновесных систем с приложениями в квантовых вычислениях и биофизике. Исследование проблемы необратимости по времени в математической физике. Развитие геометрических и асимптотических методов в моделях классической и квантовой гравитации и динамики сплошных сред. Изучение высокоэнергетических асимптотик в теории поля и описании спектра суперсимметричных расширений теории Янга–Миллса. Построение классических и квантовых моделей с неполупростыми алгебрами симметрий. Развитие теории квазиклассического квантования инвариантных многообразий гамильтоновых систем.</t>
  </si>
  <si>
    <t>Построение и исследование точных, асимптотических и приближенных решений дифференциальных уравнений, возникающих в линейных и нелинейных моделях естествознания, в том числе уравнений квантовой механики, теории поля, кинетической теории  и  механики сплошных сред, включая системы уравнений газовой динамики, магнитной гидродинамики, радиационной магнитной гидродинамики, динамики несжимаемой жидкости, теории упругости, аэродинамики, переноса (излучения,  тепломассопереноса и др.). Разработка корректных математических моделей физических процессов в сложных сплошных средах. Анализ глобальной однозначной разрешимости для уравнений Эйлера и Навье–Стокса и теория турбулентности.</t>
  </si>
  <si>
    <t>Развитие алгебраических и геометрических методов, направленных на изучение сложных моделей современной математической физики и нелинейных систем уравнений в частных производных. Развитие аналитических, символьных и приближенных методов в теории дифференциальных уравнений с приложениями к современным задачам математической физики, в том числе в гамильтоновой космической динамике.</t>
  </si>
  <si>
    <t>Развитие геометрической и аналитической теории квазиклассических, коротковолновых и локализованных асимптотик и ее приложение к изучению линейных и нелинейных задач математической физики.</t>
  </si>
  <si>
    <t>Развитие математических методов равновесной и неравновесной статистической механики и их приложение к исследованию термодинамически равновесных коллективных эффектов (фазовые переходы, спонтанное упорядочение, бозе-конденсация) и неравновесных (динамических, кинетических, гидродинамических) физических явлений, описываемых в рамках классических и квантовых моделей разнообразных физических систем. Исследование классических и квантовых интегрируемых систем в целях развития математических методов описания процессов в физике высоких энергий и в физике твердого тела. Решение задач математической физики, имеющих применение к изучению процессов в исследовательских комплексах уровня «Мегасайенс», в том числе в Большом адронном коллайдере.</t>
  </si>
  <si>
    <t>Развитие методов квантовой теории информации. Исследование методов построения и анализа квантовых кодов, исправляющих ошибки. Разработка методов оптимальной томографии квантовых состояний и процессов. Модели квантовых генераторов случайных чисел. Развитие квантовой криптографии. Исследование уязвимостей протоколов квантового распределения ключа и квантовой коммуникации. Разработка алгоритмов пост-квантовой криптографии. Развитие квантовых алгоритмов. Разработка методов гибридных квантово-классических вычислений.</t>
  </si>
  <si>
    <t>Развитие спектральной теории интегрируемых уравнений, в том числе сингулярных алгебро-геометрических операторов и операторов в пространствах с индефинитной метрикой. Развитие топологической теории интегрируемых систем и ее приложения в физике, механике и биологии. Геометрическое, деформационное и квазиклассическое квантование интегрируемых систем.</t>
  </si>
  <si>
    <t>Развитие теории гиперболических систем дифференциальных уравнений и ее приложений в математической физике. Развитие теории разрушения ("blow-up") глобальных уравнений с частными производными и ее применение к нелинейным уравнениям современной математической физики.</t>
  </si>
  <si>
    <t>Развитие теории дифференциальных уравнений в частных производных и ее применение в задачах математической физики. В частности, отыскание правильных постановок граничных и эволюционных задач, изучение их разрешимости, исследование качественных свойств решений, разработка конструктивных методов для решения краевых, начально-краевых, спектральных и обратных задач.</t>
  </si>
  <si>
    <t>Развитие теории классических и квантовых интегрируемых систем с конечным и бесконечным числом степеней свободы. Дальнейшее развитие классического и квантового метода обратной задачи. Изучение новых алгебраических структур, связанных с теорией квантовых интегрируемых систем (квантовые группы и их обобщения), и ассоциированных вопросов теории представлений и теории специальных функций.</t>
  </si>
  <si>
    <t>Развитие теории слоений с приложениями к теории нормальных металлов;  математическая теория двумерных атомных структур, включая теорию графенов.</t>
  </si>
  <si>
    <t xml:space="preserve">Разработка и развитие математических методов управления квантовыми системами. Изучение критериев управляемости и частичной управляемости, исследование множеств достижимости. Развитие численных методов оптимизации для квантовых систем. </t>
  </si>
  <si>
    <t xml:space="preserve">Разработка математических методов квантовой механики и квантовой теории поля. </t>
  </si>
  <si>
    <t>Разработка методов моделирования и анализа сильно коррелированных квантовых систем. Машинное обучение в задачах квантовых технологий, в том числе для моделирования динамики сложных квантовых систем. Развитие теории квантовых интегрируемых систем. Методы теории открытых квантовых систем.</t>
  </si>
  <si>
    <t>Разработка топологической и конформной теория поля, изучение уравнений ассоциативности и развитие теории фробениусовых многообразий. Исследование приложений некоммутативной геометрии к задачам математической физики.</t>
  </si>
  <si>
    <t>1.1.2. Вычислительная математика</t>
  </si>
  <si>
    <t>1.1.2.1. Теоретические основы вычислительных методов и алгоритмы для компьютерных систем высокой производительности</t>
  </si>
  <si>
    <t>Развитие  методов решения уравнений с дробными производными. Разработка численно-аналитических методов конформных отображений и отображений, удовлетворяющих системам уравнений с частными производными, методов комплексирования численных алгоритмов с конечными интегральными преобразованиями. Развитие математической теории доказательных и полностью контролируемых вычислений с указанием точной погрешности.</t>
  </si>
  <si>
    <t>Развитие новых подходов к проектированию эффективных методов численного анализа NP-трудных задач комбинаторной оптимизации и вычислительной геометрии в классах алгоритмов с теоретическими оценками и аппроксимационных схем. Разработка новых подходов к программной реализации и организации численного тестирования разрабатываемых алгоритмов и схем, в том числе на вычислительных системах с различной параллельной архитектурой.</t>
  </si>
  <si>
    <t>Разработка и исследование адаптивных многомасштабных алгоритмов решения начально-краевых задач, сеточных моделей с предписанными свойствами (монотонных, с выполнением законов сохранения, явно разрешимых с контролируемым дисбалансом энергии и т.п.), методов редукции и идентификации нелинейных моделей. Развитие методов вычислительной алгебры и матричных методов для высокопроизводительных вычислительных систем, численных методов с элементами рандомизации, методов нелинейной аппроксимации и малопараметрических (малоранговых, разреженных и др.) приближений матриц и тензоров, алгоритмов вычислительной геометрии, методов построения и адаптации расчетных сеток.</t>
  </si>
  <si>
    <t>Разработка математических методов решения экстремальных задач навигации и наведения по картам геофизических полей.</t>
  </si>
  <si>
    <t>Разработка методов и программных средств построения и адаптации расчетных пространственно-временных сеток, методов решения систем линейных и нелинейных уравнений, спектральных задач, методов фиктивных областей и декомпозиции областей. Создание устойчивых к возмущениям итерационных методов решения нерегулярных операторных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t>
  </si>
  <si>
    <t>Разработка теоретических основ и алгоритмов высокой эффективности на современных высокопроизводительных вычислительных суперкомпьютерных системах, вплоть до экзафлопсного уровня.</t>
  </si>
  <si>
    <t>Создание устоцчивых к возмущениям инерционных методов решения нерегулярных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 построения кубатурных формул.</t>
  </si>
  <si>
    <t>1.1.2.2. Обратные и некорректно поставленные задачи, методы усвоения данных</t>
  </si>
  <si>
    <t>Развитие теории и численных методов решения прямых и обратных задач, возникающих в математической физике, геофизике, медицине, биологии, общественных науках и других областях научных знаний. Развитие теории и численных методов решения задач усвоения данных на основе совместного использования математических моделей разномасштабных процессов и результатов их мониторинга различными системами контактного и дистанционного зондирования.</t>
  </si>
  <si>
    <t>1.1.2.3. Методы статистического моделирования и анализа данных</t>
  </si>
  <si>
    <t>Разработка экономичных параллельных методов численного статистического моделирования на гибридных суперкомпьютерных системах для решения нелинейных, возможно векторных кинетических уравнений, включая уравнения Больцмана и уравнения типа Смолуховского. Построение новых весовых векторных алгоритмов метода Монте-Карло с ветвлением траектории. Развитие вычислительных технологий анализа больших данных, в том числе на основе матрично-тензорных и байесовских методов, нейронных сетей различного типа и методов машинного обучения.</t>
  </si>
  <si>
    <t>Создание вычислительных алгоритмов на основе кинетического метода приближенного решения дифференциальных уравнений. Развитие универсальных вычислительных методов для обыкновенных дифференциальных уравнений с однородной вычислительной структурой для высокопроизводительных вычислительных систем. Развитие теории законов сохранения (функционально-дифференциальных уравнений) с разрывными операторами переноса и столкновений. Развитие теории хаотической динамики в моделях с разрывными параметрами. Построение алгоритмов управления и распознавания в условиях больших шумов.</t>
  </si>
  <si>
    <t>1.1.2.4. Методы оптимизации и управления</t>
  </si>
  <si>
    <t>Разработка и исследование методов решения экстремальных задач  и задач оптимального управления, полуопределенного программирования, условной и многокритериальной оптимизации, глобальной оптимизации, конечномерной, полубесконечной и бесконечной оптимизации, дифференциальных игр, решения вариационных неравенств, методов оптимизации распределенных динамических систем, оптимальной маршрутизации трафика в информационных сетях и оптимального распределения информационных ресурсов. Анализ и синтез систем управления динамическими системами с возмущениями и неопределенностью в условиях неполной априорной информации. Разработка теоретических основ синтеза адаптивных и самоорганизующихся информационно-вычислительных систем. Разработка теории и методов решения нерегулярных задач оптимизации. Развитие методов решения задач чебышевского типа на основе специальных малопараметрических представлений рациональных функций.</t>
  </si>
  <si>
    <t xml:space="preserve">Создание ориентированных на реализацию в темпе реального времени алгоритмов решения задач слежения для эволюционных систем, в том числе описывающих нелинейные процессы и функционирующих в экстремальных условиях дефицита информации. Построение и обоснование процедур идентификации игровых дифференциальных моделей с запаздыванием. </t>
  </si>
  <si>
    <t>1.1.2.5. Численные методы решения задач математического моделирования</t>
  </si>
  <si>
    <t>Развитие теории и методов для задач с малыми параметрами (в том числе для сингулярных задач с внутренними и внешними пограничными слоями и подвижным фронтом) и оптимизации многопараметрических расчетов. Разработка равномерных по малому параметру численных методов для сингулярных задач с внутренними и пограничными слоями, подвижным фронтом и разномасштабным временем. Разработка гибридных численных методов для математических моделей взаимодействия разномасштабных и неоднородных сред.</t>
  </si>
  <si>
    <t>Развитие теории численных методов для задач математического моделирования (газовой динамики, магнитной гидродинамики, радиационной магнитной гидродинамики, электродинамики, динамики плазмы, динамики несжимаемой жидкости, многофазной и многокомпонентной фильтрации, ламинарно-турбулентного перехода, аэродинамики, подводной акустики, акустического и электрического каротажа, динамики океана, атмосферы, геофильтрации и геомиграции, моделирования климатических изменений и Земной системы, гемодинамики, аэродинамики, навигации по геофизическим полям, термомеханики, упругости, платин и оболочек, физики твердого тела, переноса и тепломассопереноса, фазовых переходов, кинетической теории, дифракции и т.п.).</t>
  </si>
  <si>
    <t>Разработка вычислительных технологий для гибридного моделирования биологических процессов и развития персонализированной медицины</t>
  </si>
  <si>
    <t>Разработка и исследование численных алгоритмов решения задач проектирования специальных функциональных устройств для управления физическими полями на основе оптимального выбора физических, геометрических и топологических параметров устройств. Разработка эффективных методов расчета резко переменных физических и механических полей в современных приборах и технических устройствах. Разработка вычислительных технологий для гибридного моделирования биологических процессов и развития персонализированной медицины.</t>
  </si>
  <si>
    <t>1.1.3. Математическое моделирование</t>
  </si>
  <si>
    <t>1.1.3.1. Методология математического моделирования</t>
  </si>
  <si>
    <t>Исследование методов качественного анализа моделей для нелинейных динамических систем в теории управления и теории дифференциальных игр, в том числе в рамках теории разрешения особенностей. Создание алгоритмов редукции нелинейных управляемых систем на основе анализа свойств гамильтоновых систем.</t>
  </si>
  <si>
    <t xml:space="preserve">Разработка моделей, допускающих использование алгоритмов, адаптируемых к архитектуре перспективных вычислительных систем с экстрамассивным параллелизмом. Разработка моделей и программного обеспечения для квантовых вычислений, выбор направлений их наиболее эффективного использования. Разработка методологии взаимодействия между натурным и вычислительным экспериментом на высокопроизводительных системах. </t>
  </si>
  <si>
    <t>Разработка моделей, позволяющих в режиме реального времени обрабатывать и анализировать большие массивы данных. Разработка методов моделирования обратных задач.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математической экономике. Развитие методов агрегирования моделей и данных.</t>
  </si>
  <si>
    <t>Разработка технологии построения оптимальных трехмерных структурированных сеток в областях сложной формы. Разработка моделей и программного обеспечения для реализации интеграционных подходов, включающих применение методов многомасштабного математического моделирования и анализа данных при решения прикладных задач в естественнонаучных исследованиях.</t>
  </si>
  <si>
    <t>Создание и исследование новых моделей и алгоритмов оптимального управления и гарантированного оценивания для нелинейных управляемых динамических систем, функционирующих в условиях неопределенности. Разработка методов построения разрешающих конструкций для оптимального управления и гарантированного оценивания в условиях неопределенности. Развитие методов агрегирования подсистем, ограничений, критериев, переменных и данных в задачах динамической оптимизации.</t>
  </si>
  <si>
    <t>1.1.3.2. Моделирование среды обитания, включая районы Крайнего Севера, и обеспечение связности территории Российской Федерации</t>
  </si>
  <si>
    <t>Моделирование жизенедеятельности морскиъ экосистем и оценка основных характеристик с привлечением спутниковой информации</t>
  </si>
  <si>
    <t>Моделирование и прогнозирование опасных и катастрофических природных явлений: лесных пожаров, паводков и наводнений, нагонных и приливных морских течений, цунами, землетрясений, атмосферных вихрей и других с целью оценки их последствий и минимизации ущерба. Моделирование  техногенных аварий и катастроф с целью их предотвращения и оценки ущерба. Моделирование распространения загрязнений в атмосфере, в частности, в городской застройке и в водной среде.</t>
  </si>
  <si>
    <t>Разработка и применение методов и средств моделирования динамики атмосферы и океана с высоким пространственным разрешением и с учетом данных натурных наблюдений. Разработка методов и средств моделирования и прогнозирования погодных и климатических условий в Арктическом регионе России, в том числе в районах Северного морского пути с учетом меняющейся ледовой обстановки.</t>
  </si>
  <si>
    <t>Разработка моделей и алгоритмов для эффективной обработки и анализа данных дистанционного зондирования Земли. Моделирование транспортных систем, включая районы Крайнего Севера, с целью планирования и создания эффективных транспортных коридоров и оптимизации логистики пассажирских и грузовых потоков. Разработка моделей и программного обеспечения для прогнозирования термомеханических состояний оснований инженерных сооружений и зданий в районах Крайнего Севера. Разработка моделей для исследования вулканических извержений. Обработка изображений земной поверхности и навигация по геофизическим полям.</t>
  </si>
  <si>
    <t>Разработка моделей состояния среды обитания и алгоритмов долгосрочного прогноза изменений состояния в арктических регионах при различных сценариях климатического воздействия. Моделирование жизнедеятельности морских экосистем и оценка основных характеристик с привлечением спутниковой информации.</t>
  </si>
  <si>
    <t>1.1.3.3. Моделирование в задачах медицины и сельского хозяйства</t>
  </si>
  <si>
    <t>Обработка геномных данных домашнего скота с целью создания новых продуктивных пород. Создание математических моделей, в том числе используемых в робототехнике, и обработка данных для создания и развития технологии «умное поле».</t>
  </si>
  <si>
    <t>Развитие высокотехнологичной персонифицированной медицины на основе математического моделирования и обработки персонифицированных медицинских данных и с учетом прогнозов развития экономики, социальной сферы и демографии в регионах Российской Федерации методами математического моделирования.</t>
  </si>
  <si>
    <t>Разработка алгоритмов биоинформатики, включающих анализ генетических последовательностей, в том числе поиск новых генов, сборка геномов, поиск геномных вариаций, построение и анализ цифровой экспрессии генов, поиск регуляторных сайтов генома, альтернативно транслируемых генов. Разработка алгоритмов глубокого обучения для поддержки принятия решений при диагностике заболеваний.</t>
  </si>
  <si>
    <t>Разработка математических моделей биологических процессов и многомасштабных моделей сложных систем (сердца, сердечно-сосудистой, иммунной систем, мозга и нервной системы) в норме и при различных патологиях. Разработка методов математического моделирования сложных биологических процессов и систем.</t>
  </si>
  <si>
    <t>Разработка методов численного моделирования, направленных на изучение фундаментальных принципов функционирования нервных систем живых организмов и анализ физиологических сигналов. Создание математических моделей иммунного ответа на инфекционные заболевания, моделей течения болезней в организме человека, моделей иммунной сети как ключевого механизма специфической иммунорегуляции. Развитие методов анализа статистических медицинских данных, исследования санитарно-эпидемической обстановки и построение прогнозных моделей заболеваемости населения. Модельный анализ динамики популяций и сообществ под воздействием изменений характеристик среды обитания.</t>
  </si>
  <si>
    <t xml:space="preserve">Создание моделей и алгоритмов для эффективной обработки данных геномных исследований и приборных наблюдений с целью предсказательного анализа возможных рисков для пациента и их минимизации. Разработка моделей и программного обеспечения для обработки данных обследований пациентов с целью раннего обнаружения онкологических заболеваний. Создание эффективных лекарственных средств с помощью их конструирования на основе моделирования с использованием высокопроизводительных вычислительных систем. </t>
  </si>
  <si>
    <t>1.1.3.4. Моделирование в задачах государственного и корпоративного управления</t>
  </si>
  <si>
    <t>Создание моделей и программного обеспечения для оценки рисков и парирования угроз национальной безопасности Российской Федерации. Создание моделей и программного обеспечения  для обработки данных и поддержки принятия решений на основе объективно существующей информации. Планирование регионального и отраслевого развития на основе математического моделирования, учитывающего комплексное взаимодействие различных факторов.</t>
  </si>
  <si>
    <t>1.1.3.5. Моделирование в задачах исследования космоса</t>
  </si>
  <si>
    <t xml:space="preserve">Разработка и применение методов математического моделирования процессов в астрофизике, опирающихся на использование вычислительных систем с экстрамассивным параллелизмом и учитывающих в пространственно-трехмерной постановке газодинамические, магнитогазодинамические процессы, перенос излучения и нуклеосинтез. </t>
  </si>
  <si>
    <t>Разработка и применение моделей, а также программного обеспечения, позволяющего в режиме реального времени определять многочисленные объекты (космический мусор), представляющие угрозу для космических летательных аппаратов. Разработка и применение методов и средств обработки данных наблюдений и моделирования траекторий космических объектов, представляющих угрозу нашей планете.</t>
  </si>
  <si>
    <t>Разработка методов и средств моделирования процессов управления и обработки данных наблюдений группировок спутников малых размеров.</t>
  </si>
  <si>
    <t>1.1.3.6. Моделирование в задачах фундаментальной науки</t>
  </si>
  <si>
    <t>Математическое моделирование вихревых структур и крупномасштабной турбулентности в нестационарных течениях сжимаемого газа. Построение моделей динамики жидкости и газа в пористой среде с учетом фазовых переходов в условиях изменяющихся геометрических параметров области течения. Моделирование управления динамикой сплошной среды за счет комплексирования методов электромагнитных, акустических, механических воздействий на область течения.</t>
  </si>
  <si>
    <t>Разработка и применение методов математического моделирования на основе использования возможностей сверхвысокопроизводительной вычислительной техники и квантовых компьютеров для решения широкого круга задач физики, химии, биологии, экологии, медицины, сельского хозяйства, в том числе задач физики элементарных частиц, физики плазмы, квантовой химии, прямого расчета турбулентных течений, процессов горения, молекулярной динамики и многих других. Качественное исследование моделей и создание инструментальных средств реализации моделей.</t>
  </si>
  <si>
    <t>Разработка математических моделей русловых и береговых процессов для моделирования равнинных рек с песчано–гравийным руслом. Численное решение эволюционных задач донной и береговой неустойчивости русла. Анализ возникающих донных форм и прогноз их влияния на русловые и береговые процессы. Решение задач гидродинамики и газовой динамики со свободными границами. Решение обратных задач зондирования, обработки и интерпретации скважинных тестов.</t>
  </si>
  <si>
    <t>Разработка методов и алгоритмов построения множеств достижимости управляемых систем и множеств разрешимости конфликтно-управляемых систем; алгоритмов построения стратегий оптимального управления на основе принципа экстремального прицеливания.</t>
  </si>
  <si>
    <t xml:space="preserve"> Разработка теоретических основ синтеза адаптивных и самоорганизующихся информационно-вычислительных систем.</t>
  </si>
  <si>
    <t>1.1.3.7. Моделирование в задачах создания промышленных производств, аэрокосмической техники, машиностроения, разведки,  добычи и транспортировки углеводородного сырья, атомной энергетики, робототехники и вычислительной техники</t>
  </si>
  <si>
    <t>Разработка алгоритмов и методов математического моделирования для создания новой вычислительной техники. Разработка принципов, алгоритмов и программного инструментария для решения проблемы отказоустойчивости систем, состоящих из сверхбольшого количества независимых вычислителей.</t>
  </si>
  <si>
    <t xml:space="preserve">Разработка и применение методов моделирования процессов сверхзвуковой и гиперзвуковой аэродинамики с учетом радиационного переноса, химических реакций и детонационного горения. </t>
  </si>
  <si>
    <t xml:space="preserve">Разработка и применение методов решения проблемы экологически чистого горения органических топлив. Разработка методов моделирования и создания с помощью методов молекулярной динамики материалов с наперед заданными свойствами. </t>
  </si>
  <si>
    <t>Разработка математических моделей и программного инструментария для управления коллективными действиями большого количества робототехнических устройств. Моделирование антенных систем.</t>
  </si>
  <si>
    <t xml:space="preserve">Разработка математических моделей и цифровых двойников промышленных производств. На основе разработанных моделей, алгоритмов и математического обеспечения создание индустриальных высокопроизводительных пакетов прикладных программ, внедрение которых позволит в разы сократить затраты и сроки создания новой техники. </t>
  </si>
  <si>
    <t xml:space="preserve">Разработка моделей, алгоритмов и программного обеспечения для проектирования и оптимизации ядерно-технических устройств различного типа и назначения. Разработка методов моделирования для решения задач безопасности атомной энергетики. </t>
  </si>
  <si>
    <t>Разработка моделей и методов решения соответствующих математических задач в механике, учитывающих нелинейные свойства сред, большие деформации, реологические и теплофизические свойства, оценку отклика после снятия нагрузки и др. Математическое моделирование новых материалов (композитных, наноматериалов, полупроводниковых гетероструктур и др.)</t>
  </si>
  <si>
    <t>Разработка моделей и программного обеспечения для решения задач сейсморазведки и предсказательного моделирования добычи углеводородного сырья, в том числе на нетрадиционных месторождениях. Разработка и применение технологии «цифровой керн» для определения свойств нефтеносных геологических пластов. Разработка методов решения задач обеспечения безопасной и стабильной транспортировки углеводородов в арктических условиях методами математического моделирования.</t>
  </si>
  <si>
    <t>Создание банков больших данных для тестирования глубоких нейронных сетей по различным классам прикладных задач, в том числе из области создания нейроморфных сетей для обработки, аудио и видео изображений, анализа и синтеза текстов естественного языка. Разработка цифровых моделей базовых элементов интегральной схемы. Создание общей базы данных по основным элементам и интегральным микросхемам в целом, для хранения, анализа и обработки результатов измерений и испытаний. Построение прогнозной поведенческой имитационной  модели, предсказывающей параметры цифровых интегральных микросхем на основе анализа теоретических и экспериментальных данных, позволяющей моделировать не только аппаратное и программное обеспечение, но и среды, оказывающие разнообразное воздействие на это оборудование и ПО.</t>
  </si>
  <si>
    <t>Создание интегрированной среды организации вычислительных процессов в высокопроизводительном гибридном кластере для поддержки программных систем предсказательного моделирования.</t>
  </si>
  <si>
    <t>Создание математического и программного обеспечения схемотехнического и топологического проектирования высоконадежных микросхем нового класса (самосинхронные схемы), функционирующих в предельных условиях эксплуатации.</t>
  </si>
  <si>
    <t>1.1.3.8. Моделирование  социально-экономических  процессов</t>
  </si>
  <si>
    <t>Развитие и анализ моделей экономического роста.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теории игр и математической экономике и применение этих результатов для создания систем высокого интеллектуального уровня, которые могут быть использованы при компьютерной симуляции социально-экономических процессов.</t>
  </si>
  <si>
    <t>Разработка и развитие  моделей и методов тропической математики для решения актуальных задач в экономике и управлении.</t>
  </si>
  <si>
    <t>Создание и исследование алгоритмов построения оптимальных траекторий развития в моделях экономического роста; разработка методов решения кооперативных и некооперативных динамических игр в приложении к задачам оптимизации инвестиций.</t>
  </si>
  <si>
    <t>1.1.3.9. Моделирование транспортных потоков</t>
  </si>
  <si>
    <t>Исследование комплексной задачи управления движением воздушных судов в аэропортовых зонах и зонах подхода</t>
  </si>
  <si>
    <t>Исследование парадоксов типа Браесса в транспортных задачах. Методы локального по времени управления транспортными потоками. Исследование макрохарактеристик графов транспортных сетей (надежность, устойчивость, доступность). Приближенные вероятностные алгоритмы решения транспортных задач на графах.</t>
  </si>
  <si>
    <t>Моделирование состояния транспортной ситуации больших городов в режиме реального времени. Изучение проблемы образования заторов в транспортном потоке, описание узких мест. Модели расчета матрицы корреспонденций (энтропийные модели, гравитационные модели, модели конкурирующих возможностей, объединенные модели) и распределения потоков. Модели равновесного распределения потоков. Поиск равновесий Нэша–Вардропа.</t>
  </si>
  <si>
    <t>1.1.4. Высокопроизводительные вычисления</t>
  </si>
  <si>
    <t>1.1.4.1. Создание методов, алгоритмов, инструментальных средств и пакетов прикладных программ для вычислительных систем сверхвысокой производительности</t>
  </si>
  <si>
    <t>Применение вычислительных систем субэкзафлопсной производительности для предсказательного моделирования во всех сферах народно-хозяйственной деятельности, в том числе, в области моделирования среды обитания человека и в целях обеспечения связности территории Российской Федерации, в задачах медицины и сельского хозяйства, в задачах государственного и корпоративного управления, в фундаментальной науке, а также при создании промышленных производств, аэрокосмической техники и других задачах исследования космоса, машиностроения, разведки, добычи и транспортировки углеводородного сырья, атомной энергетики, робототехники и вычислительной техники.</t>
  </si>
  <si>
    <t>Разработка комплекса параллельных программ на многоядерных и графических процессорах для решения естествознания.</t>
  </si>
  <si>
    <t>Разработка механизмов поиска неэффективных программно-аппаратных конфигураций в больших вычислительных кластерах; создание инструментальных средств для оптимизации конфигурации кластерных систем.</t>
  </si>
  <si>
    <t>Разработка прикладных коммерческих программ для моделирования на системах сверхвысокой производительности. Развитие системы облачных вычислений, опирающихся на использование систем с экстрамассивным параллелизмом. Развитие технологий обработки больших данных и облачных технологий, предоставления высокопроизводительных сервисов и платформ. Разработка методов статистического обучения и анализа данных.</t>
  </si>
  <si>
    <t>Разработка эффективных и масштабируемых систем параллельного ввода вывода; разработка систем анализа и оптимизации ввода-вывода параллельных счетных задач.</t>
  </si>
  <si>
    <t xml:space="preserve">Создание вычислительных алгоритмов и прикладного математического обеспечения, позволяющего эффективно использовать вычислительные системы с производительностью выше 10 EFLOPS. Разработка языков высокого уровня, методической и инструментальной поддержки создания эффективных, масштабируемых, переносимых параллельных программ для перспективных вычислительных систем сверхвысокой производительности, включая гибридные системы с графическими ускорителями. Создание алгоритмического и программного инструментария для квантовых вычислений. Развитие математического моделирования на основе использования квантовых компьютеров. </t>
  </si>
  <si>
    <t>Создание и развитие методов и алгоритмов для выявления закономерностей в больших массивах неструктурированных данных; адаптирование разрабатываемых методов для высокопроизводительных вычислительных систем с массивно-параллельной архитектурой.</t>
  </si>
  <si>
    <t>Создание масштабируемых систем сбора статистики потока задач на больших вычислительных системах с целью выявления паттернов использования ресурсов; оптимизация конфигурации вычислительных систем на основе выявленных паттернов.</t>
  </si>
  <si>
    <t>1.1.5. Искусственный интеллект</t>
  </si>
  <si>
    <t>1.1.5.1. Общематематические основания и проблемы обработки и анализа данных, искусственного интеллекта и поддержки принятия решений</t>
  </si>
  <si>
    <t>Исследование и разработка новых методов и обучения больших нейронных сетей (сопоставимых по размеру с мозгом человека) взамен существующегно метода "обратного распространения ошибки), для кратного увеличения скорости обучения и устраннения комбинаторного взрыва вычислений (в том числе последующей  аллокации на отечественные процессорные мощнисти)</t>
  </si>
  <si>
    <t>Исследование и разработка новых методов и моделей машинного обучения, включая классические методы машинного обучения и их развитие, применяемые для классификации, регрессии, кластеризации, отбора признаков, выявления скрытых закономерностей, обнаружения аномалий в данных и других вычислений  (в том числе последующей  аллокации на отечественные процессорные мощнисти)</t>
  </si>
  <si>
    <t>Исследование и разработка новых методов подготовки данных, включая разработку математических методов построения выборок из больших коллекций данных различной природы.</t>
  </si>
  <si>
    <t>Исследование методов повышения робастности моделей машинного обучения, методы регуляризации. Методы уменьшения объема и повышения устойчивости обученных моделей, в том числе дистилляция и квантизация моделейю</t>
  </si>
  <si>
    <t>Исследования математических методов и разработки систем и интерфейсов на базе биологически правдоподобных архитектур больших искусственных нейронных сетей в направлении создания первых приближений Сильного искусственного интеллекта</t>
  </si>
  <si>
    <t>Обоснование подходов, методов и алгоритмов на базе математического анализа вопросов корректности, сходимости, согласования сложности задач и моделей алгоритмов, феномена переобучения на основе вероятностных и комбинаторных оценок, экстраполяции в многомерных разнородных пространствах.</t>
  </si>
  <si>
    <t>Проведение исследований в области создания нейронных сетией, графовфх вероятностных моделей, байесовских сетей.</t>
  </si>
  <si>
    <t>Проведение исследований и разработка объяснимых (интерпретируемых) методов искусственного тинтеллекта.</t>
  </si>
  <si>
    <t>Развитие байесовских методов машинного обучения, создание непараметрических методов классификации, кластеризации, регрессии.</t>
  </si>
  <si>
    <t>Развитие логико-математических и алгебраических методов представления знаний в виде открытых (эмпирических) теорий для плохо формализованных и незамкнутых (постоянно пополняемых новыми данными) предметных областей, в том числе для наук о жизни и социальном поведении.</t>
  </si>
  <si>
    <t xml:space="preserve">Развитие математических методов для формализации и описания требований к решениям прикладных задач, а также оценки качества решений, в частности, исследование функционалов качества, определяющих корректность, устойчивость, сложность, скорость сходимости, надежность и интерпретируемость результатов. </t>
  </si>
  <si>
    <t xml:space="preserve">Развитие математических цифровых технологий предобработки и анализа данных и знаний для их эффективного использования при решении прикладных задач (снятие шума, заполнение пропусков в данных, верификация и выявление искажений, выбросов, поиск неявных зависимостей, закономерностей, структур, сгущений). </t>
  </si>
  <si>
    <t>Развитие математического аппарата и технологий искусственных нейронных сетей, в том числе методов глубокого обучения. Разработка новых архитектур искусственных нейронных сетей. Создание методов автоматизации поиска ьновых архитектур. Исследования в области создания генеративно-состязательных моделей искусственного интеллекта.</t>
  </si>
  <si>
    <t xml:space="preserve">Разработка математических методов анализа достаточности имеющихся данных для обеспечения разрешимости и регулярности формализованных задач, а также методов определения минимального состава данных, достаточного для обеспечения требуемого качества решений. </t>
  </si>
  <si>
    <t>Разработка методов борьбы с устареванием моделей машинного обучения из-за естественной смены распределения в данных.</t>
  </si>
  <si>
    <t>Разработка методов визуализации многомерных данных.</t>
  </si>
  <si>
    <t xml:space="preserve">Разработка методов для формализации и описания данных и представления знаний об отдельных предметных областях, в частности, массивов прецедентов и свойств функциональных зависимостей, реализуемых допустимыми алгоритмами-решениями. </t>
  </si>
  <si>
    <t xml:space="preserve">Разработка методов для формализации и описания целевых прикладных задач интеллектуального (в том числе, глубокого) анализа данных, распознавания, классификации, кластеризации, восстановления скрытых в данных зависимостей, прогнозирования, поддержки принятия решений и управления. </t>
  </si>
  <si>
    <t xml:space="preserve">Разработка методов и алгоритмов интеллектуального (в том числе глубокого) анализа данных, основанных на моделировании процесса рассуждений (в том числе на логическом выводе и формализации эвристик) и алгебре логики, на выявлении и анализе скрытых в данных причинно-следственных связей, на многослойных алгебраических и топологических конструкциях и структурах суперпозиций, на общей теории функций и функциональном анализе. </t>
  </si>
  <si>
    <t>Разработка методов искусственного интеллекта, применимых к анализу больших данных, в том числе создание методов и алгоритмов решения задач обработки и анализа больших данных с сублинейной, линейной с субквадратичной сложностью. Разработка моделей обработки потоковых данных, в том числе при высокой интенсивности потока.</t>
  </si>
  <si>
    <t>Разработка методов представления данных в низко размерных пространствах, модели векторного представления.</t>
  </si>
  <si>
    <t>Разработка методов проверки выполнимости различных широких классов нелинейных ограничений и их анализ с точки зрения корректрости, полноты и выразительности аозможностей. Получение аналитических выражений для расчета нормировочной константы в быстрых алгоритмах глубокого обучения. Формальная оценка обобщающей способности известных алгоритмов.</t>
  </si>
  <si>
    <t>Разработка методов федеративного обучения.</t>
  </si>
  <si>
    <t>Разработка новых алгоритмов оптимизации, включая эвристическин алгоритмы оптимизации и стохастическую оптимсизацию для задач машинного обучения.</t>
  </si>
  <si>
    <t>Разработка новых методов и подходов оптимизации, включая эвристические алгоритмы оптимизации и стохастическую оптимизацию для задач машинного обучения.</t>
  </si>
  <si>
    <t>Разработка новых методов и подходов к обучению моделей, в том числе в условиях отсутствия больших наборов обучающих данных, включая методы активного обучения, методы аугментации данных, самообучение, трансферное обучение</t>
  </si>
  <si>
    <t>Разработка новых методов обучения с подкреплением, обучение искусственных нейронных сетей с подкреплением, в том числе с использование первоначально неограниченных наборов данных на основе так называемого "принципа любопытства" самообучающихся систем. Исследование и обработка моделей мета-обучения.</t>
  </si>
  <si>
    <t>Разработка перспективных методов представления знаний. Развитие теоретико-множественных, функциональных и онтологических подходов к описаниям предметных областей и их информацинному моделированию (в том числе с возможностью последующей аллокации на отечественные процессорные мощности).</t>
  </si>
  <si>
    <t>Разработка стратегий обучения больших искусственных нейронных сетей.</t>
  </si>
  <si>
    <t>Разработка теоретических основ, моделей, и программных средств управления жизненным циклом систем, использующих технологии искусственного интеллекта. Разработка методов и средств автоматизации машинного обучения, а также методов контролируемого самообучения.</t>
  </si>
  <si>
    <t>Разработка технологий доверенного искусственного интеллекта. Противодействие вредоносному воздействию на алгоритмы ИИ. Исследование уязвимостей технологий искусственного интеллекта, разработка, разработка методик создания доверенных систем, использующих технологии искусственного интеллекта.</t>
  </si>
  <si>
    <t>Разработка формализаций и математических оснований новыхбметодов и алгоритмов для решения задач обработки и анализа данных, самообучающихся систем, искусственного  интеллекта и подержки принятия решений, в том числе следующие направления исследований.</t>
  </si>
  <si>
    <t>Создание методлов и эталонных наборов данных дя измерения производительности технологии искусственного интеллекта.</t>
  </si>
  <si>
    <t xml:space="preserve">Создание методов снижения размерности пространств данных, в том числе, для мультикоррелирующих и сложноорганизованных пространств. </t>
  </si>
  <si>
    <t>Создание распределенных методов машинного обучения, обучение на больших данных.</t>
  </si>
  <si>
    <t>1.1.5.2. Специализированные по видам и типам данных методы их обработки и анализа</t>
  </si>
  <si>
    <t>Извлечение информации, автоматизация и расширения онтологий и таксономий. Развитие методов компбютероной лингвистики, котрые можнл юыстро адаптировать к новым пердметным областям и применять для разных языков с целью извлечения информации в структурированном виде из больших коллекций текстовых документов.</t>
  </si>
  <si>
    <t>Развитие математических методов для обработки и анализа временных рядов и сигналов, в том числе: разработка специализированных методов и алгоритмов решения задач обработки, анализа и распознавания оцифрованной речи и акустических сигналов; развитие статистических и функциональных подходов и методов анализа данных, представленных в виде одномерных и многомерных временных рядов, в частности, методов построения прогностических моделей на пространственных временных рядах, методов декодирования временных рядов, включающих пространственно-временную структуру в исходном и целевом пространствах; разработка методов построения фазовых пространств на линейно и частично упорядоченных множествах, включая графовые представления для задач анализа зависимостей временных рядов в исходном и целевом пространствах с использованием методов сходящихся перекрестных отображений.</t>
  </si>
  <si>
    <t>Развитие математических методов для обработки и анализа изображений и видеоданных, в том числе: создание оснований для подходов, методов и алгоритмов обработки и анализа изображений и видеоданных на базе статистического анализа и моделирования, морфологического и дескриптивного подходов, топологических, функциональных и алгебраических конструкций; разработка методов и алгоритмов обработки и распознавания изображений, построенных с учетом психофизиологии человеческого зрения; разработка методов информационного поиска по содержанию в больших архивах изображений и видеоданных; построение алгоритмов распознавания изображений на мобильных платформах и в распределенных информационных системах.</t>
  </si>
  <si>
    <t>Разработка математических методов и технологий компьютерного зрения и распознавания образов, включая распознавание лиц, обнаружение объектов на изображениях, объектную сегментацию изображений, синтез изображений. Разработка методов информационного поиска по содержанию в больших архивах изображений и видеоданных; построение алгоритмов распознавания изобюражений на мобильных платформах и в распределенных информационных системах.</t>
  </si>
  <si>
    <t>Разработка методов решения прикладных задач обработки текстов; включая методы машинного перевода, диалоговые модели, создание воросо-ответных систем.</t>
  </si>
  <si>
    <t>Разработка методов семантической сегментации, 3D-реконструкция сцен и форм объектов по их изображениям, повышение качества изображений, построение изображенийт сверхвысокого разрешения, оптического распознавания символов, реконструкцию изображений в дифракционно-оптических системах.</t>
  </si>
  <si>
    <t>Разработка моделей и методов, использующих машинное обучение для автоматического извлечения именованных сущностей и лексико-семантических отношений из текстов для специализированных словарей и тезаурусов.</t>
  </si>
  <si>
    <t>Разработка моделей обработки аудио-данных, включая модели распознавания речи, преобрахования текста в речь, в том числе для нераспространенных языков.</t>
  </si>
  <si>
    <t>Разработка моделей, учитывающих особенности представления слабоструктурированной информации в сети Интернет, разработка методов автоматического анализа содержимого интернет-ресурсов, комбинирующих машинного обучение и лингвистические методы основанные на шаблонах</t>
  </si>
  <si>
    <t>Разработка новых методов интеллектуального анализа слабо- и полу-структурированных документов.</t>
  </si>
  <si>
    <t xml:space="preserve">Разработка новых методов и программных средств автоматизированного построения и пополнения онтологий и таксономий предметных областей на основе совместного использования методов инженерии знаний, анализа текста и машинного обучения. </t>
  </si>
  <si>
    <t xml:space="preserve">Разработка новых моделей и методов создания, аннотирования и управления корпусами текстов на основе онтологии. </t>
  </si>
  <si>
    <t>Разработка языковых моделей, в т.ч. Новые архитектуры искусственных нейронных сетей для моделирования естественного языка</t>
  </si>
  <si>
    <t>Создание и развитие математических методов для обработки и анализа сетей и графов.</t>
  </si>
  <si>
    <t>Создание математических методов для обработки и анализа текстов и символьных последовательностей, включая, в том числе: разработку статистических методов анализа текстов, тематического моделирования, коллаборативной фильтрации и тематической классификации; развитие методов и алгоритмов для поиска сходных по символьному составу или по смыслу текстовых фрагментов в моно- и разноязычных коллекциях; разработка методов и алгоритмов для выделения и анализа сложных фрагментов в массивах символьных последовательностей, в частности, на базе технологий выравнивания и анализа разрешимости задач классификации.</t>
  </si>
  <si>
    <t>Создание методов обработки, распознавания и идентификации объектов в видеоданных, в часности в данных дистанционного зондирования, в данных видеонаблюдений, в сетевом видеоконтенте, в электронной томографии. Создание методов трекинга объектов на видео, в том числе одновременный трекинг множества объектов;  методы генерации видео и распознавание сгенерированного видеоряда.</t>
  </si>
  <si>
    <t>1.1.5.3. Математические основы методов обработки и интеллектуального (в том числе глубокого) анализа данных для отдельных прикладных областей и направлений</t>
  </si>
  <si>
    <t>Разработка методов, технологий и средств исследования поверхности и недр Земли, атмосферы, включая ионосферу и магнитосферу Земли, гидросферы и криосферы. Развитие инфраструктуры пространственных данных и ГИС-технологий. Разработка новых подходов и методов обработки и анализа данных дистанционного зондирования Земли в области мониторинга и моделирования природных и антропогенных процессов, объектов и явлений.</t>
  </si>
  <si>
    <t>Разработка моделей для природных биологических и экологических систем, управления в природных био- и экосистемах, рационального природопользования, сохранения среды обитания.</t>
  </si>
  <si>
    <t>Разработка моделей и методов оценки достоверности данных, извлекаемых из источников, находящихся в открытом доступе, в том числе из неструктурированных и слабо структурированных текстов.</t>
  </si>
  <si>
    <t>Разработка основанных на технологиях машинного обучения и искусственного интеллекта средств и методов автоматизации технологических процессов производства и проектирования макрогетерофазных материалов и конструкций с управляемыми целевыми свойствами и функциональными характеристиками.</t>
  </si>
  <si>
    <t>Разработка персональных ассистентов, в том числе для службы поддержки клиентов</t>
  </si>
  <si>
    <t>Разработка теоретических моделей и методов в области транспортных состем, включая управление беспилотными автомобилями и летательными аппаратами.</t>
  </si>
  <si>
    <t>Разработка технологии построения интеллектуальных информационных систем поддержки научной, производственной и образовательной деятельности (ИИС ПНПОД), обеспечивающих на основе онтологии предметной области интеграцию и использование знаний и данных, представленных в распределенных информационных ресурсах, массивах документов и интернет-ресурсах.</t>
  </si>
  <si>
    <t>Разработка технологий искусственного интеллекта для медицины и здравоохранения</t>
  </si>
  <si>
    <t>Разработка технологий искусственного интеллекта для промышленности, включая управление производственными процессами. Разработка цифровых комплексов для управления робототехническими, мехатронными комплексами и тезхнологическим оборудованием.</t>
  </si>
  <si>
    <t>Создание на основе методов машинного обучения комплекса программ подготовки данных, построения метамоделей, интерпретации  и анализа результатов построения компактной вычислительной модели для газофазных реакций при горении различных полимерных материалов.</t>
  </si>
  <si>
    <t xml:space="preserve">Создание формальных математических описаний целевых задач и данных, специализированных методов и алгоритмов для отдельных прикладных областей и направлений, в том числе следующие исследования. </t>
  </si>
  <si>
    <t>1.1.5.5. Когнитивные системы и технологии, нейроинформатика и биоинформатика, системный анализ</t>
  </si>
  <si>
    <t>Использование иссккусственного интеллекта для развития геномных технологий и структурной биологии, прогнозирование структуры белка по последовательности аминеокислот, моделирование структуры клетки и отдельных органелл, моделирование нейробиологических процессов.</t>
  </si>
  <si>
    <t>Исследование зрительных механизмов восприятия. Создание алгоритмов технического зрения, обладающих характерной для биологичесмких сристем способностью определения объективных параметров окружения.</t>
  </si>
  <si>
    <t>Исследование когнитивных особенностей поведения пользователя в процессе принятия решений, построение модели пользовательского интерфейса интеллектуальной СППР (ИСППР) и разработка на ее основе методов и средств конструирования пользовательских интерфейсов</t>
  </si>
  <si>
    <t>Исследование компьютерного зрения, анализа изображений и компьютерной графики, восстановление структуры и движения по изображениям. Разработка методов и алгоритмов навигации автономных роботов и пространственной реконструкции объектов в динамических сценах по визуальной информации.</t>
  </si>
  <si>
    <t>Математическое моделирование биологических процессов, исследование проблем математической и информационной биологии, теоретической биофизики, внутриклеточных процессов и межклеточных взаимодействий. Выявление закономерностей динамики внутриорганизменных процессов, роли иммунной системы в защите организма от вирусных воздействий.</t>
  </si>
  <si>
    <t>Методы адаптации алгоритмов искусственного интеллекта к высокопроизводительным вычислительным системам с различными архитектурами: массивно-параллельными, гибридными-с различными типами ускорителей, на основе ПЛИС, на базе распределенных, параллельных и облачных вычислений.</t>
  </si>
  <si>
    <t>Проведение теоретических исследований в области нейроинформатики и биоинформатики.</t>
  </si>
  <si>
    <t>Развитие математических основ, методов и алгоритмов для декомпозиции биологических  объектов на различные структурные образования посредством исследования и совершенствования методов контурного представления изображений и сегментации.</t>
  </si>
  <si>
    <t>Развитие методов автономной координации и управления в коалициях интеллектуальных агентов.</t>
  </si>
  <si>
    <t>Развитие теории обработки магнитно-резонансных и компьютерных томографических изображений применительно к выявлению и вычислению параметров сложноструктурированных объектов. Создание методов обработки томографических изображений и построения адаптивных алгоритмов на примере анализа структур головного мозга.</t>
  </si>
  <si>
    <t>Развитие алгоритмов и создание систем технического  (компьютерного) зрения с использование искусственных нейронных сетей, обладающих возможностью функционирования в условиях зашумления оптического сигнала, характерных для биологических систем.</t>
  </si>
  <si>
    <t>Разработка биоинформатических алгоритмов для анализа геномов, транскриптомов, эпигеномов, интерактомов и данных об упаковке хроматина единичных клеток, методов анализа метагеномов и пан-геномов.</t>
  </si>
  <si>
    <t>Разработка математических моделей энергоэффективных нейроморфных вычислителей и алгоритмов их обучения.</t>
  </si>
  <si>
    <t>Разработка методов и алгоритмов машинного обучения, основанных на квантовых методах обработки информации.</t>
  </si>
  <si>
    <t>Разработка методов и алгоритмов обработки и распознавания изображений, построенных с учетом психофизиологии человеческого зрения.</t>
  </si>
  <si>
    <t>Разработка методов и моделей и функционирования иммерсивных виртуальных тренажеров с биологической обратной связью.</t>
  </si>
  <si>
    <t>Разработка методов квантового программирования, квантовых генетических алгоритмов, изучение квантовых нейронных сетей.</t>
  </si>
  <si>
    <t>Разработка методов нейросетевой когнитивной обработки больших объемов разнородной информации.</t>
  </si>
  <si>
    <t>Разработка методов эволюционной реконструкции геномных перестроек и паттернов отбора.</t>
  </si>
  <si>
    <t>Разработка модели поведения когнитивных агентов и их коалиций. Разработка методов автоматического планирования поведения беспилотных средств в трехмерном пространстве.</t>
  </si>
  <si>
    <t>Разработка нейросетевых архитектур, адаптированных к реализации в виде оптоэлектронного устройства.</t>
  </si>
  <si>
    <t>Разработка новых методов интерпретации необработанных данных секвенирования нуклеиновых кислот с использованием машинного обучения</t>
  </si>
  <si>
    <t>Разработка новых методов искусственного интеллекта для фармацевтики, поиск новых лекарственных препаратов для лечения; персональный подбор эффективных лекарственных препаратов для лечения болезней.</t>
  </si>
  <si>
    <t>Разработка телеметрических интерфейсов, обеспечивающих человеко-машинное взаимодействие и управление внешними устройствами.</t>
  </si>
  <si>
    <t>Разработка теоретических и технологических основ построения интеллектуальных социо-киберфизических систем и многомодальных интерфейсов человеко-машинного взаимодействия.</t>
  </si>
  <si>
    <t>Разработка теоретических основ, методов, алгоритмов, моделей систем обволакивающего интеллекта на основе самоорганизующихся мультиагентных систем принятия решений и управления, а также мультиагентной когнитивной архитектуры.</t>
  </si>
  <si>
    <t>Разработка человеко-машинных комплексов, обеспечивающих детектирование слабых световых сигналов на базе инфракрасного видеоокулографа и системы распознавания образов (нейронных сетей).</t>
  </si>
  <si>
    <t>Создание библиотеки паттернов микродвижений головы человека, характерных для утомления, и разработка основ новой технологии по использованию информации о непроизвольных микродвижениях головы человека-оператора для оценки его психофизиологического состояния с целью предотвращения возникновения аварийных ситуаций.</t>
  </si>
  <si>
    <t>Создание интеллектуальных интерфейсов для сложных динамических систем и процессов, универсальных графических интерфейсов с когнитивной поддержкой пользователя для отображения мультимодальной информации о состоянии сложных динамических систем и процессов.</t>
  </si>
  <si>
    <t>1.1.6. Теоретическая информатика и дискретная математика</t>
  </si>
  <si>
    <t>1.1.6.1. Дискретный анализ, комбинаторика и теория графов</t>
  </si>
  <si>
    <t>Изучение строения разреженных графов применительно к задачам раскраски, новые оценки для трудновычислимых характеристик графов и гиперграфов через их эффективно вычисляемые характеристики, перечисление дистанционно регулярных структур в транзитивных графах.</t>
  </si>
  <si>
    <t>Исследование алгебраических, геометрических и топологических свойств графов, изучение различных видов графов и гиперграфов, их раскрасок, изучение связности графов и ориентированных графов, вложений графов, задач кодирования структурированной информации.</t>
  </si>
  <si>
    <t>Исследование метрических и комбинаторных задач дискретного анализа, теории кодирования, криптографии, алгебры и геометрии, проблем анализа, синтеза и вычисления количественных характеристик дискретных структур. Установление новых взаимосвязей между теорией инцидентностей, комбинаторной геометрией и комбинаторной теорией чисел.</t>
  </si>
  <si>
    <t>Исследование структуры связности графов и структуры разбиения k-связных графов, результаты о стягиваемых подграфах k-связных графов, о гипотезе Келли–Улама о реконструкции графа по набору подграфов.</t>
  </si>
  <si>
    <t>Новые приложения аддитивно-комбинаторного подхода к задачам теории функций, геометрии и теоретической информатике, оценкам общих тригонометрических сумм, аддитивной комбинаторике, теории сумм произведений.</t>
  </si>
  <si>
    <t>1.1.6.2. Дискретная оптимизация</t>
  </si>
  <si>
    <t>Исследование вычислительной сложности и аппроксимируемости задач комбинаторной оптимизации (обоснование труднорешаемости, описание полиномиально разрешимых подклассов, оценивание порогов эффективной аппроксимируемости).</t>
  </si>
  <si>
    <t>Исследование проблем эффективности применения методов сокращения вычислительной сложности алгоритмов для трудно решаемых задач дискретной оптимизации при дополнительных ограничениях.</t>
  </si>
  <si>
    <t>Новые высокоэффективные точные и эвристические методы решения труднорешаемых задач комбинаторной оптимизации, включающие специализированные методы ветвей и границ, полиномиальные MILP-модели, коллективные метаэвристики, и подходы, основанные на онлайн обучении и обучении с подкреплением.</t>
  </si>
  <si>
    <t>Оценка эффективности последовательных и параллельных алгоритмов решения задач дискретной оптимизации, новые алгоритмы для NP-трудных задач, являющиеся полиномиальными при фиксированном значении параметра и новые алгоритмы для NP-трудных задач, являющиеся экспоненциальными по времени, но более быстрыми, чем известные ранее, разработка и обоснование полиномиальных приближенных алгоритмов и схем.</t>
  </si>
  <si>
    <t>Параллельная реализация алгоритмов дискретной оптимизации на основе передачи сообщений и методы решения задач дискретной оптимизации в ГРИД-среде, разработка эффективных алгоритмов решения задач дискретной оптимизации для современных многоядерных систем с общей памятью.</t>
  </si>
  <si>
    <t>Разработка методов линейной релаксации, жадных алгоритмов, комбинированных и приближенных алгоритмов и гибридных схем в дискретной оптимизации, методов решения многомерных ранцевых задач и дискретных задач двухуровневого математического программирования.</t>
  </si>
  <si>
    <t>Создание приближенных алгоритмов с оценками и метаэвристики для труднорешаемых задач дискретной оптимизации, методы и алгоритмы поиска (а также оценки корректности) приближенных решений для доказуемо трудноразрешимых переборных задач компьютерного анализа данных (разработка фундаментальных оснований для целенаправленного управления перебором).</t>
  </si>
  <si>
    <t>1.1.6.3. Теории сложности, кодирования, сжатия, защиты и передачи информации</t>
  </si>
  <si>
    <t>Исследование и разработка моделей обработки информации, учитывающих шумовые и дезинформирующие воздействия на каналы связи, построение моделей дискретных каналов связи на базе словарных функций с учетом современной теории вычислительной сложности, изучение границ надежности, учитывающих неравномерность и неоднородность шумовых искажений исходного сигнала.</t>
  </si>
  <si>
    <t>Исследование классификации вычислительных задач на дискретных и непрерывных структурах, основанных на иерархиях дескриптивной теории множеств и определимости в подходящих логиках.</t>
  </si>
  <si>
    <t>Исследование помехоустойчивых кодов, алгоритмов анализа схем кодирования информации, алгебраических и геометрических методов построения и анализа криптографических свойств булевых функций.</t>
  </si>
  <si>
    <t>Исследование шумовых и дезинформирующих воздействий на подлежащую защите информацию для обеспечения информационной безопасности оценки вычислительной сложности и уровня защищенности.</t>
  </si>
  <si>
    <t>Исследования по теории алгоритмов, теории сложности вычислений и алгебраической сложности, математические основы вычислительных и управляющих систем нового поколения: задачи синтеза, сложности, надежности и контроля, в том числе, для дискретных моделей генных сетей. Исследование квантовых моделей вычислений.</t>
  </si>
  <si>
    <t>Разработка методов построения и анализа высокоскоростных кодов малой плотности проверки на четность и полярных кодов, построение моделей помехоустойчивой обработки информации на базе самокорректирующихся схем из функциональных элементов.</t>
  </si>
  <si>
    <t>Рассмотрение широкого спектра вычислимости: от конечных автоматов до общей вычислимости. Исследование вычислительной сложности задач линейной алгебры и теории дифференциальных уравнений.</t>
  </si>
  <si>
    <t>1.1.6.4. Проблемно-ориентированные методы дискретного анализа</t>
  </si>
  <si>
    <t>Исследование дискретных экстремальных задач, которые индуцируются оптимизационными моделями проблем анализа данных (в том числе большеразмерных), распознавания образов, машинного обучения, аппроксимации, компьютерной геометрии, статистики, анализ вычислительной сложности этих задач, изучение вопросов их алгоритмической аппроксимируемости и построение эффективных алгоритмов с гарантированными (априорно доказуемыми) оценками качества (точности, трудоемкости, надежности) для их решения.</t>
  </si>
  <si>
    <t>Исследование задачи маршрутизации для минимизации дозовой нагрузки при демонтаже радиационно опасных элементов. Распараллеливание алгоритмов широко понимаемого динамического программирования. Разработка алгоритмов для решения задач сегментной резки, ориентированных на различные технологические особенности. Разработка специализированных тестовых библиотек и методик тестирования для таких задач. Построение высокоэффективных алгоритмов в классе эвристик с использованием вставок и мультивставок.</t>
  </si>
  <si>
    <t>Исследование и разработка алгоритмов расчета и структурной оптимизации характеристик связности случайных графов и методов их использования при моделировании транспортных сетей и сетей телекоммуникаций.</t>
  </si>
  <si>
    <t>Исследование и разработка моделей, алгоритмов и программ для решения задач оптимального управления параллельными динамическими структурами данных и рекомендаций для применения полученных результатов в многоядерных архитектурах и многопоточных параллельных программах.</t>
  </si>
  <si>
    <t>Исследование математических моделей, описывающих Интернет-сообщества и фрагменты сети Интернет с помощью теории графов и теории игр, исследование асимптотических свойств случайных графов и их использование при моделировании сложных социальных сетей и сетей телекоммуникаций, лесных пожаров и банковских кризисов.</t>
  </si>
  <si>
    <t>1.1.7. Системное программирование</t>
  </si>
  <si>
    <t>1.1.7.1. Анализ, трансформация и моделирование программ</t>
  </si>
  <si>
    <t>Развитие теоретико-графовых моделей и методов конструирования и оптимизации программ, а также систем их поддержки.</t>
  </si>
  <si>
    <t>Развитие технологии предикатного и автоматного программирования для спецификации, дедуктивной верификации и эффективной реализации программ, в том числе для систем реального времени.</t>
  </si>
  <si>
    <t>Разработка методик и реализующих их технологических цепочек средств анализа и трансформации программ, способных функционировать в сервис-ориентированных глобально масштабируемых центрах обработки данных.</t>
  </si>
  <si>
    <t>Разработка методов анализа структуры программ, объектов и связей программ, в том числе для рефакторинга исходных текстов программ.</t>
  </si>
  <si>
    <t>Разработка методов и инструментов анализа программ, систем и процессов через их визуальные представления с использованием атрибутированных иерархических графовых моделей.</t>
  </si>
  <si>
    <t xml:space="preserve">Разработка методов и технологии архитектурно-независимого параллельного программирования на основе функциональных спецификаций и семантических преобразований. </t>
  </si>
  <si>
    <t>Разработка методов и технологии эмуляции и виртуализации, в том числе обеспечивающих построение контролируемой среды выполнения для проведения динамического анализа, фаззинга, комбинированного анализа бинарного кода.</t>
  </si>
  <si>
    <t>Разработка методов проверки эквивалентности описаний цифровой аппаратуры. Создание методов моделирования, анализа и верификации телекоммуникационных протоколов и их реализаций.</t>
  </si>
  <si>
    <t>Разработка моделей и представлений современных и перспективных программно-аппаратных систем, обеспечивающих эффективное функционирование алгоритмов анализа на различных уровнях абстракции, от бинарного кода до архитектуры системы.</t>
  </si>
  <si>
    <t>Разработка новой версии программной системы верификации спецификаций распределенных систем, представленных на расширенном языке спецификаций MSC.</t>
  </si>
  <si>
    <t>Разработка новой версии программной системы верификации спецификаций распределенных систем, представленных на языке спецификаций SDL.</t>
  </si>
  <si>
    <t xml:space="preserve">Разработка  новой версии программной системы верификации С-программ, в которой применяются символический метод элиминации вариантов циклов и автоматизированная система доказательства условий корректности. </t>
  </si>
  <si>
    <t xml:space="preserve">Разработка новой темпоральной логики Cycle-LTL для спецификации свойств циклических систем с двойной схемой шагов, позволяющей рассуждать о свойствах систем как в терминах шагов вычислений, так и в терминах циклов вычислений. </t>
  </si>
  <si>
    <t xml:space="preserve">Разработка подхода к онтологическому моделированию программ на процедурных и объектно-ориентированных императивных языках программирования. </t>
  </si>
  <si>
    <t>Разработка специализаций онтологии Процессов и онтологии Требований, а так же их формальной семантики для систем автоматического управления и телекоммуникационных систем.</t>
  </si>
  <si>
    <t>Разработка теоретических основ задания операционной семантики программ на объектно-ориентированных языках программирования.</t>
  </si>
  <si>
    <t>Создание алгоритмов, методов и инструментальных средств анализа и трансформации программ для современных и перспективных архитектур, в том числе методы оптимизации производительности, размера, энергопотребления программ.</t>
  </si>
  <si>
    <t>Создание масштабируемых методов формальной верификации программ. Развитие технологий управления требованиями, предъявляемыми к разрабатываемым программным системам.</t>
  </si>
  <si>
    <t>Технологии разработки проблемно-ориентированных распределенных систем с построением и верификацией формальных моделей программных компонентов.</t>
  </si>
  <si>
    <t>1.1.7.2. Управление данными</t>
  </si>
  <si>
    <t>Развитие методов и технологий информационного поиска с учетом семантики данных, методики исследовательского поиска и технологии для их поддержки, методов обработки текстовых данных и медиаданных на основе семантики. Создание методов управления семантически сложными данными для поддержки технологий комплексной инженерии.</t>
  </si>
  <si>
    <t>Развитие методов фокусированного сбора и извлечения информации из сети Интернет, анализ потоков распространения информации, определение ролей участников процесса распространения информации.</t>
  </si>
  <si>
    <t>Разработка глобально масштабируемых алгоритмов анализа больших данных для поддержки прикладных задач, включая анализ текстовых данных, изображений, видео для вычислительной биологии, медицины, юриспруденции и др.</t>
  </si>
  <si>
    <t>Разработка методов и технологий создания сервис-ориентированных, глобально-масштабируемых центров обработки данных, обеспечивающих безопасность, адаптивность к различным классам приложений, продуктивность,  отказоустойчивость, отчуждаемость.</t>
  </si>
  <si>
    <t>Разработка методов и технологий управления, надежного хранения, распределенной обработки больших данных на ненадежном оборудовании.</t>
  </si>
  <si>
    <t>Разработка методов оптимизации управления потоками задач и ресурсами распределенных вычислительных систем и федеративных центров обработки данных, включая методы теории расписаний.</t>
  </si>
  <si>
    <t>Разработка методов хранения, поиска, анализа и визуализации больших пространственно-временных данных.</t>
  </si>
  <si>
    <t>Разработка технологий анализа и моделирования сложных сетей большого размера, включая социальные сети, графы мобильных звонков, биологические сети, методики и алгоритмы выявления асимптотических  свойств случайных графов в различных моделях и их применение для анализа сложных сетей.</t>
  </si>
  <si>
    <t>Создание методов и инструментальных сред машинного обучения, эффективно функционирующих на современных и перспективных программно-аппаратных платформах.</t>
  </si>
  <si>
    <t>Создание систем программирования для распределенных гетерогенных вычислительных систем экзафлопсного уровня, обеспечивающих высокую степень продуктивности.</t>
  </si>
  <si>
    <t>1.1.7.3. Операционные системы</t>
  </si>
  <si>
    <t>Развитие масштабируемых методов анализа и верификации промышленных операционных систем. Разработка конфигурируемых и модульных моделей безопасности, политик и механизмов обеспечения безопасности операционных систем различного назначения.</t>
  </si>
  <si>
    <t>Разработка перспективных видов системного и инфраструктурного ПО для надежных и доверенных систем.</t>
  </si>
  <si>
    <t>Создание методов разработки операционных систем общего назначения, встроенных систем и операционных систем реального времени, методов построения верифицированных операционных систем реального времени.</t>
  </si>
  <si>
    <t>1.1.7.4. Кибербезопасность</t>
  </si>
  <si>
    <t>Развитие методов анализа описаний цифровой аппаратуры на предмет наличия недекларированных возможностей.</t>
  </si>
  <si>
    <t>Разработка методов и технологий обеспечения безопасности эксплуатируемого ПО, реализуемых на этапах сборки и выполнения программ, включая создание технологий безопасной компиляции, доверенной среды выполнения, методы обфускации и диверсификации кода.</t>
  </si>
  <si>
    <t>Разработка методов машинного обучения, обеспечивающих автоматический поиск и исправление дефектов в программах.</t>
  </si>
  <si>
    <t>Разработка методов моделирования, анализа и верификации криптографических протоколов и протоколов информационной безопасности в целом.</t>
  </si>
  <si>
    <t>Разработка методов статического и динамического анализа бинарного (исполняемого) кода больших программ и программных систем, применяемых для поиска дефектов и уязвимостей безопасности, входных данных, на которых проявляются дефекты, а также для подтверждения потенциальных дефектов, выявленных в рамках статического анализа.</t>
  </si>
  <si>
    <t>Разработка новых систем гомоморфного  шифрования. Разработка методов формального моделирования, анализа и верификации безопасности хранилищ данных.</t>
  </si>
  <si>
    <t>Разработка перспективных моделей обеспечения информационной безопасности, нацеленных на минимизацию угроз, связанных с ошибками в программно-аппаратном обеспечении.</t>
  </si>
  <si>
    <t>Создание методик применения инструментальных средств создания и аудита безопасного ПО на всех этапах жизненного цикла, а также  технологических цепочек, реализующих эти методики.</t>
  </si>
  <si>
    <t>Создание методов и средств обратной инженерии бинарного кода (в том числе позволяющих проводить анализ прикладных программ и программно-аппаратных систем в целом), обеспечивающих восстановление алгоритмов работы, моделей корректного поведения программных систем, трудно выявляемых критических дефектов.</t>
  </si>
  <si>
    <t>Создание методов и средств статического анализа исходных текстов программ, обеспечивающих автоматический поиск дефектов, в том числе уязвимостей безопасности, и масштабируемых до анализа миллиардов строк кода с сохранением высокого качества анализа.</t>
  </si>
  <si>
    <t>Создание перспективных методов защиты информации в моделях с облачными серверами.</t>
  </si>
  <si>
    <t>1.1.8. Информационно-вычислительные системы и среды в науке и образовании</t>
  </si>
  <si>
    <t>1.1.8.1. Сетевая поддержка науки и образования, структуризация и визуализация больших данных в науке и образовании</t>
  </si>
  <si>
    <t>Разработка алгоритмов извлечения визуализируемых данных из больших наборов данных; разработка программ интерактивной визуализации больших наборов данных в условиях ограничений на пропускную способность каналов связи.</t>
  </si>
  <si>
    <t>Разработка и развитие методов и средств интеграции цифровых информационных ресурсов различного вида и организации цифрового пространства знаний,  методов семантического поиска в сверхбольших базах структурированных и неоднородных данных, методов извлечения знаний и данных из текстов, а также методов оценки и повышения качества извлеченной информации.</t>
  </si>
  <si>
    <t xml:space="preserve">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t>
  </si>
  <si>
    <t>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Разработка теоретических основ и технологий предоставления научных сервисов через глобальные и корпоративные информационные сети. Развитие интегрированной инфраструктуры научных, образовательных, ведомственных и корпоративных глобальных информационных сетей.</t>
  </si>
  <si>
    <t>Разработка программ удаленной визуализации данных при суперкомпьютерных и распределенных вычислительных экспериментах.</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</si>
  <si>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</si>
  <si>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 развитие электронного словаря по графам в информатике и электронной энциклопедии теоретико-графовых алгоритмов решения задач информатики и программирования.</t>
  </si>
  <si>
    <t>Разработка теоретических основ и технологий предоставления научных сервисов через глобальные и корпоративные информационные сети.</t>
  </si>
  <si>
    <t>Разработка теории метафор, используемых при визуализации научных данных; создание новых видов метафор для отображения сложноструктурированных научных данных.</t>
  </si>
  <si>
    <t xml:space="preserve">Разработка фундаментальных подходов и технологий для автоматизации предметных областей и решения задач в сфере анализа данных, прогнозирования, принятия решений. </t>
  </si>
  <si>
    <t>Разработка цифровых платформ, предназначенных для поддержки образовательного процесса и процессов управления и взаимодействия участников, в том числе для сбора, анализа больших данных и их использования для прогнозирования, управления качеством. Разработка образовательных технологий и ресурсов для мобильных устройств и облачных вычислительных сред, виртуальных лабораторий и тренажеров в научно-исследовательских, производственных и образовательных целях, теоретических основ и принципов построения  информационно-образовательных сред, предназначенных для поддержки образовательного процесса и коммуникации его участников: исследование процессов информатизации образования в условиях распространения и освоения информационно-образовательных сред.</t>
  </si>
  <si>
    <t>1.1.8.2. Алгоритмы и программные системы в космическом мониторинге Земли и экологии</t>
  </si>
  <si>
    <t xml:space="preserve">Метод построения и программной реализации информационно-аналитической системы для изучения структуры и динамики поверхности Мирового океана на основе алгоритмов интеллектуальной обработки разнородных, разномасштабных и разновременных данных спутникового дистанционного зондирования Земли. </t>
  </si>
  <si>
    <t>Развитие проблемно-ориентированных информационно-вычислительных систем для обеспечения контроля качества и управления природной средой с использованием современных и перспективных вычислительных технологий и стратегий больших данных.</t>
  </si>
  <si>
    <t>Разработка моделей, методов, алгоритмов и программных технологий обработки гиперспектральных данных и распознавания аэрокосмических изображений при использовании мобильных платформ, распределенных информационных систем и «облачных вычислений»; исследование теоретических основ создания распределенной инфраструктуры коллективного использования данных дистанционного зондирования Земли. Разработка геоинформационной системы космического мониторинга объектов  инфраструктуры с применением «облачных вычислений».</t>
  </si>
  <si>
    <t>Создание комплекса технологий спутникового дистанционного зондирования замерзающих морей для обеспечения безопасной и оптимальной проводки судов и расчета ледовых нагрузок на платформы, добывающие углеводороды.</t>
  </si>
  <si>
    <t>1.2. Компьютерные и информационные науки</t>
  </si>
  <si>
    <t>1.2.1. Компьютерные, информационные науки и биоинформатика</t>
  </si>
  <si>
    <t>1.2.1.1. Теория информации, научные основы информационно-вычислительных систем и сетей, информатизации общества, квантовые методы обработки информации</t>
  </si>
  <si>
    <t>Исследование возможности разработки и применения ассоциативной памяти со встроенными функциональными блоками в архитектуре высокопроизводительных потоковых вычислительных систем.</t>
  </si>
  <si>
    <t>Построение и исследование методов оптимального наведения 3D-моделей на проекции (фотографии) объектов в динамических сценах для их распознавания по визуальной информации.</t>
  </si>
  <si>
    <t>Развитие методов построения программ и систем для создания параллельных и распределенных вычислительных комплексов, Создание модели взаимодействия между параллельными процессами, и взаимодействие системы управления ресурсами со средой исполнения и библиотеками параллельного программирования</t>
  </si>
  <si>
    <t>Развитие теории распознавания графических образов на основе яркостных и геометрических инвариантов как устойчивых дескрипторов.</t>
  </si>
  <si>
    <t>Развитие технологий создания трехмерных моделей объектов виртуального окружения, обеспечивающих максимальное соответствие реальным прототипам, как по визуальным, так и по динамическим характеристикам</t>
  </si>
  <si>
    <t xml:space="preserve"> Разработка алгоритмов и решение задач управления спиновыми токами в структурах с квантовыми точками.</t>
  </si>
  <si>
    <t xml:space="preserve">Разработка архитектур, системных решений, методов и средств построения вычислительных комплексов и распределенных сред высокопроизводительных вычислений, в том числе на базе нетрадиционных архитектур микропроцессоров. </t>
  </si>
  <si>
    <t>Разработка и исследование прототипа потоковой вычислительной системы с динамически формируемым контекстом.</t>
  </si>
  <si>
    <t>Разработка методов, алгоритмов проектирования и разработки элементов сложных технических систем, программных комплексов, ориентированных на отечественную технологическую базу, обеспечивающих визуализацию разнородной информации и параллельные вычисления общего назначения.</t>
  </si>
  <si>
    <t>Разработка методов и средств, обеспечивающих измерение, телекоммуникацию и обработку измерительной информации на физическом пределе чувствительности и точности измерений.</t>
  </si>
  <si>
    <t>Разработка методов и технологий комбинированного интеллектуального информационно-аналитического моделирования, включающих OLAP-моделирование, имитационное моделирование информационных и физических процессов, ситуационное моделирование, интеллектуальную поддержку принятия решений и предсказательное моделирование их последствий.</t>
  </si>
  <si>
    <t>Разработка методов оптимизации и распараллеливания вычислений в распределенной среде, основанных на представлении состояний вычислительных систем посредством функциональных элементов - развитие алгебраических формализаций вычислений и алгебраических моделей обратимых и прямоточных вычислений.</t>
  </si>
  <si>
    <t>Разработка методов проектирования сетей спутниковой мобильной связи стандарта DVB-RCS на основе применения мультисервисных цифровых бортовых платформ и многолучевых приемо-передающих активных фазированных антенных решеток X-диапазона.</t>
  </si>
  <si>
    <t>Разработка моделей и технологий распределённого реестра больших массивов данных, а также исследование применимости технологий этого реестра в различных областях,.</t>
  </si>
  <si>
    <t>Разработка моделей трафика для сетей связи с учетом специфики распространения волн миллиметрового и терагерцового диапазонов частот. Разработка принципов моделирования каналов связи терагерцового диапазона частот с использованием метода машинного обучения. Разработка новых принципово построения сигнально-кодовых конструкуций. Создание прорывной программно-аппаратной базы для построения систем и  сетей связи 6G/2030/</t>
  </si>
  <si>
    <t>Разработка модельного инструментария для дескриптивного «ab initio»-моделирования низкоэнтропийных информационных систем на основе индуктивных статистических методов и общей алгоритмической теории информации</t>
  </si>
  <si>
    <t>Разработка новых методов выявления аномалий и восстановления потерянных данных в задачах контроля технических систем и поддержки управления технологическими процессами.</t>
  </si>
  <si>
    <t>Разработка новых методов и алгоритмов построения доказательных (верифицируемых) программ для задач компьютерной алгебры. Разработка и реализация программных средств автоматического доказательства  как способа упрощения верифицируемых (доказательных) программ, решающих задачи компьютерной алгебры.</t>
  </si>
  <si>
    <t>Разработка представлений чисел, позволяющих параллельные операции и(или) приспособленных для работы на оптических и кристаллических вычислителях.</t>
  </si>
  <si>
    <t>Разработка стратегий оптимизации принятия управленческих решений в условиях неопределенности и риска с использованием вероятностных моделей</t>
  </si>
  <si>
    <t>Создание комплекса экспертного планирования ресурсов в иерархических системах управления на основе интернет-сервисов.</t>
  </si>
  <si>
    <t>Создание прототипа вычислительной системы, предназначенной для имитационного моделирования сложных динамических систем и тренировок операторов выполнения операций с помощью компьютерной симуляции.</t>
  </si>
  <si>
    <t>Создание специализированного программного инструментария для решения задач анализа многомерных экономических моделей динамического типа с невыпуклыми критериями качества.</t>
  </si>
  <si>
    <t>1.2.1.2. Квантовая информатика и криптография</t>
  </si>
  <si>
    <t>Развитие теории обеспечения стойкости алгоритмов цифровой подписи с открытым ключом к квантовым атакам, основанных на скрытой задаче дискретного логарифмирования, с использованием разрабатываемых способов, механизмов, методов реализации схем цифровой подписи, отвечающих обобщенному критерию постквантовой стойкости.</t>
  </si>
  <si>
    <t>Разработка, и анализ и моделирование квантовых алгоритмов, включая алгоритмя квантового преобразования Фурье, Шора, Гровера, телепортации, алгоритмы, связанные с задачами исследования динамических систем, материаловедения и вквантовой химии и др, в том числе с учетом декогеренции, шумов, ошибок и кодов коррекции ошибок. Адиабатические модели квантовых вычислений.</t>
  </si>
  <si>
    <t>Разработка, и анализ протоколов квантовой криптографии, включая анализ стойкости и построения атак, моделирование либо разработку систем секретной передачи информации между удаленными абонентами через волоконные линии связи и свободное пространство.</t>
  </si>
  <si>
    <t>Разработка и исследование протоколов квантовой криптограафии с несколькими узлами (квантовые сети). Квантовая криптография за пределами генерации ключа (блокчейн, доказательства с нулевым разрешением).</t>
  </si>
  <si>
    <t>Разработка интегральных приемных устройств терагерцового диапазона с квантовой чувствительностью.</t>
  </si>
  <si>
    <t>Разработка и развитие методов квантовой метрологии и квантовых измерительных устройств.</t>
  </si>
  <si>
    <t>Разработка и развитие теоретических и физических методов моделирования и анализа многочастичных квантовых систем и квантовых вычислительных устройств и симуляторов, теория квантовой сложности, исследлование квантовых эффектов для моделирования динамических процессовв сильно кореллированных системах.</t>
  </si>
  <si>
    <t>Разработка основных принципов проектирования, метрологии и контроля качества систем квантовой обработки информации.</t>
  </si>
  <si>
    <t>Разработка протоколов постквантовой криптографии. В часности, разработка алгоритмов шифрования с открытым ключом, постквантовых коммуниативных алгоритмов и др.</t>
  </si>
  <si>
    <t>Разработка, развитие и анализ методов теории  открытых квантовых систем, включая методы управления, квантовой коррекции ошибок, защиты квантовой информации от декогенеренции и шумов и пр.</t>
  </si>
  <si>
    <t>1.2.1.3. Локационные системы, геоинформационные технологии и системы</t>
  </si>
  <si>
    <t>Развитие глобальных моделей ионосферных электрических полей для прецизионной регистрации радиосигналов с целью увеличения точности эфемеридно-временного обеспечения космических аппаратов.</t>
  </si>
  <si>
    <t xml:space="preserve">Развитие интегральных оценок состояния природно-техногенной безопасности территорий для оперативного и стратегического контроля с целью формирования управляющих решений на основе результатов многомерного анализа оперативных данных наблюдений и комплексного оценивания состояния территории. </t>
  </si>
  <si>
    <t>Разработка алгоритмических моделей, сервис-ориентированных технологий, прототипов программных комплексов интеграции разнородных распределенных геоинформационных ресурсов и модулей для автоматизации создания тематических продуктов и сервисов на основе данных, поступающих от беспилотных летательных аппаратов и космических аппаратов дистанционного зондирования Земли.</t>
  </si>
  <si>
    <t>Разработка алгоритмов, методов и технологий оптической локации химических соединении в атмосфере и на различных поверхностях. Построение и исследование математических моделей оптических систем различного типа, разработка новых алгоритмов калибровки подобных оптических систем.</t>
  </si>
  <si>
    <t>Разработка дистанционных методов определения химического и органического состава беспилотных летательных аппаратов</t>
  </si>
  <si>
    <t>Разработка методов и технологий создания сервис-ориентированной геопортальной информационно-аналитической среды мониторинга природно-ресурсного потенциала территорий (в том числе для Центра цифрового мониторинга озера Байкал).</t>
  </si>
  <si>
    <t>Разработка новых методов обработки и анализа векторных пространственных данных, ДДЗ, растровых изображений, обнаружения объектов на космоснимках. Разработка нейросетевых методов обработки и анализа изображений. Разработка методов анализа серий космоснимков на основе логических описаний деформируемых моделей для решения задач оценки антропогенного воздействия на окружающую среду.</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</si>
  <si>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</si>
  <si>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специального модельно-алгоритмического и программного обеспечения (СМАПО), комбинированных методов и алгоритмов проактивного управления жизненным циклом существующих и перспективных интегрированных государственных и коммерческих информационно-управляющих и телекоммуникационных систем и сетей на основе интеллектуальных геоинформационных технологий и сервис–ориентированного подхода.</t>
  </si>
  <si>
    <t>1.2.1.4. Системы автоматизации, CALS-технологии (Continuous Acquisition and Life cycle Support), математические модели и методы исследования сложных управляющих систем и процессов</t>
  </si>
  <si>
    <t>Интеграция инструментальных средств проектирования в единую программно-технологическую платформу, обеспечивающую полный единый цикл разработки и верификации проектов цифровых и цифро-аналоговых СБИС, ПЛИС и систем на кристалле.</t>
  </si>
  <si>
    <t>Исследование аномалий и закономерностей в мониторинговых данных для обнаружения нарушений в технологическом процессе сложного технического объекта с целью развития методов интеллектуальной идентификации технологических нарушений и их стадий.</t>
  </si>
  <si>
    <t>Исследование больших флуктуаций случайных процессов для теории надёжности технических систем, и для анализа достоверности результатов экспериментов в различных областях науки и техники.</t>
  </si>
  <si>
    <t>Исследование и разработка инструментальных средств CALS-технологий нового поколения. Разработка научных основ цифровизации, моделей и методов создания гармоничной информационно-технологической среды современных цифровых производств. Исследование строения, состава, структуры и свойств проектов полного жизненного цикла</t>
  </si>
  <si>
    <t>Исследование и разработка методов и алгоритмов создания доверенных цифровых систем управления сложными техническими объектами  (СТО), такими как энергосистемы, тепловые,  атомные и гидроэлектростанции, ж/д узлы и т.д. и всех компонент этих систем управления (ЭКБ, СВТ, ПО) обеспечивающих штатное функционирование СТО в условиях внешних деструктивных воздействий с целью перехвата оперативного управления этими объектами.</t>
  </si>
  <si>
    <t>Исследование немарковских случайных процессов для повышения надёжности технических систем и построения теории необратимых процессов.</t>
  </si>
  <si>
    <t>Исследование новых типов стохастических моделей процессов и структур в функциональных пространствах. Разработка информационных технологий стохастического когнитивного анализа, моделирования, оценивания и оптимизации на основе принципов компьютерного интеллекта и новых архитектур средств вычислительной техники. Создание базовых информационных технологий моделирования, прогноза организационно-технико-экономических систем (ОТЭС), оценивания процессов и параметров математических моделей, планирования и регулирования процессов в ОТЭС и оценки затрат на поддержку жизненного цикла.</t>
  </si>
  <si>
    <t>Исследование оптического отклика и условий усиления локального поля периодических структур из резонансных наночастиц, в том числе из альтернативных плазмонных материалов.</t>
  </si>
  <si>
    <t>Исследование перспектив оптической связи между ядрами процессоров с целью увеличения скорости быстродействия. Исследование перспектив гибридизации систем передачи и обработки информации в режиме реального времени за счет использование оптических и электрических сигналов, применения фотонных кристаллов.</t>
  </si>
  <si>
    <t>Исследование перспектив создания короткоканальных полевых транзисторов на базе углеродных нанотрубок на частотный диапазон работы свыше 30 ГГц. Исследование перспектив создания источников излучения и приемников на базе графена и углеродных нанотрубок для обеспечения связи между ядрами процессоров</t>
  </si>
  <si>
    <t>Исследование теоретических аспектов и новых технологий автоматизированного проектирования СБИС и систем на кристалле, в том числе реконфигурируемых, обеспечивающих высокую надежность и безопасность функционирования электронных систем.</t>
  </si>
  <si>
    <t xml:space="preserve">Прогнозирование тенденций развития микро- и наноэлектроники, технологического оборудования для производства полупроводников. Исследование перспектив развития 3D интеграции в микроэлектроники (интерпозеры). Исследование перспектив уменьшения минимальных размеров в микро- и наноэлектронике до 7 нм и менее. </t>
  </si>
  <si>
    <t>Развитие геометрических методов исследования сложных систем управления с симметриями и их приложение к мобильной робототехнике и обработке изображений.</t>
  </si>
  <si>
    <t>Развитие методов автоматизированного логического и топологического проектирования СБИС для технологий с непланарными (FinFET и др.) транзисторными структурами.</t>
  </si>
  <si>
    <t>Развитие методов динамической декомпозиции и ранговой оптимизации сетевых систем.</t>
  </si>
  <si>
    <t>Развитие методов мониторинга систем космического аппарата на основе интеллектуальных методов анализа поступающих показаний встроенных датчиков систем контроля температурных полей и тепловых потоков.</t>
  </si>
  <si>
    <t>Развитие теории CALS-технологий. Разработка CALS-технологий следующего поколения, основанных на новых принципах и закономерностях построения жизненного цикла. Развитие цифровых инструментальных средств</t>
  </si>
  <si>
    <t>Развитие эффективных численных методов для прецизионного определения текущих навигационных параметров навигационных космических аппаратов путем решения задач усвоения большого объема косвенных данных.</t>
  </si>
  <si>
    <t>Разработка алгоритмов высокоточных расчетов орбит космических аппаратов и уточнения текущих навигационных параметров космических аппаратов и бортовых шкал времени по измерениям наземных станций с учетом оперативных физических данных ближнего космоса.</t>
  </si>
  <si>
    <t>Разработка аналитических методов расчета показателей эффективности функционирования моделей систем массового обслуживания новых поколений, функционирующих в условиях неопределенности, стохастических дестабилизирующих воздействий, необходимости распределенной обработки больших объемов информации, а также априорной неточности информации о параметрах систем.</t>
  </si>
  <si>
    <t>Разработка базовых моделей наноструктур и моделирование их свойств по множеству критериев их применимости в нано мехатронных устройствах и системах.</t>
  </si>
  <si>
    <t>Разработка вероятностно-статистических методов интеллектуального анализа данных, высокоэффективные информационные технологии предсказательного моделирования сложных систем, использующие и развивающие возможности систем искусственного интеллекта.</t>
  </si>
  <si>
    <t>Разработка единой технологической платформы нового поколения для эффективной разработки, верификации и оценки функционирования автоматизированных систем управления широкого профиля.</t>
  </si>
  <si>
    <t>Разработка интеллектуальных программно-аппаратных средств непрерывного мониторинга, анализа и прогнозирования технического состояния магистральных и промысловых сырьевых сетей, коммуникационных линей и линий электропередач.</t>
  </si>
  <si>
    <t>Разработка информационного-инструментального подхода к созданию автоматизированных систем организационного управления.</t>
  </si>
  <si>
    <t>Разработка информационные моделей процессов формирования и развития технологических структур и сложных социотехнических систем, обеспечивающих организационно-техническую подготовку и непосредственно производство изделий.</t>
  </si>
  <si>
    <t>Разработка информационных технологий ситуационного системного анализа и координированного распределенного управления частями региональных промышленно-природных комплексов в условиях неопределенности и риска на базе прикладных систем искусственного интеллекта</t>
  </si>
  <si>
    <t>Разработка комплекса математических, схемотехнических, логических, топологических и прочих моделей схемных элементов, библиотечных ячеек и сложно-функциональных блоков СБИС с нанометровыми проектными нормами с учётом высокого взаимного влияния схемных элементов и блоков, влияния подложки температуры и электромагнитных полей.</t>
  </si>
  <si>
    <t>Разработка комплексных моделей функционирования и развития сложных технических и социотехнических систем.</t>
  </si>
  <si>
    <t>Разработка математических и алгоритмических методов, многофункционального программного комплекса для моделирования нестационарных нелинейных тепловых процессов и теплового проектирования электронных систем на различных иерархических уровнях в условиях интервальной стохастической неопределенности внутренних и внешних факторов и воздействии тепловой обратной связи.</t>
  </si>
  <si>
    <t>Разработка математических, логических, схемотехнических, топологических и других формальных моделей приборов, библиотечных элементов и сложно-функциональных блоков интегральных схем с размерами транзисторов в нанометровом диапазоне с учётом возрастающего взаимного влияния элементов, влияния подложки, температурных и электромагнитных полей.</t>
  </si>
  <si>
    <t>Разработка математических моделей механизмов переключения информационного слоя в элементах памяти с терагерцовым быстродействием с помощью оптических импульсов фемтосекундной длительности и модельное прогнозирование предельно достижимых параметров быстродействия спинтронных устройств.</t>
  </si>
  <si>
    <t>Разработка математических моделей процессов переключения спиновых вентилей с неоднородным распределением магнитного момента в информационном слое (магнитные вихри, скирмионы, доменные границы) посредством спин-поляризованного тока и модельные исследования зависимостей параметров быстродействия и энергетических затрат при записи информации в спинтронных вентилях от параметров материалов и плотности записи информации в динамической памяти с энергонезависимым хранением информации.</t>
  </si>
  <si>
    <t>Разработка методов автоматизации региональных систем управления на основе виртуального прототипирования и динамической декомпозиции.</t>
  </si>
  <si>
    <t>Разработка методов анализа и прогнозирования экстремальных событий (природных и техногенных катастроф), методов мониторинга состояния (загрязнения) окружающей среды, вероятностных моделей представления и статистической обработки результатов медицинских исследований.</t>
  </si>
  <si>
    <t>Разработка методов и алгоритмов организации инфраструктуры распределенных автономных устройств и модель представления агентов и объектов социокиберфизической системы на основе подходов к обработке потоков гетерогенных больших данных.</t>
  </si>
  <si>
    <t>Разработка методов и алгоритмов функционирования, мониторинга и проактивного поведения агентов и их взаимодействия с объектами социокиберфизической системы</t>
  </si>
  <si>
    <t>Разработка методов и анализа и оценки технологических структур и сложных социотехнических систем.</t>
  </si>
  <si>
    <t>Разработка методов исследования нелинейных неголономных управляемых систем с большой группой симметрий, с приложениями к робототехнике и обработке изображений.</t>
  </si>
  <si>
    <t>Разработка методов и технологий информационно-аналитической поддержки принятия решений по обеспечению комплексной безопасности территорий, защиты населения и критически важных для национальной безопасности Российской Федерации объектов Арктической зоны Российской Федерации от угроз чрезвычайных ситуаций природного и техногенного характера в условиях неопределенности и риска.</t>
  </si>
  <si>
    <t>Разработка методов компьютерного проектирования и регулирования Р-оптимальных потоковых сетей.</t>
  </si>
  <si>
    <t>Разработка методов машинного обучения в задачах анализа потоков данных, стратегического планирования, прогнозирования и управления рисками.</t>
  </si>
  <si>
    <t>Разработка методов построения и анализа многоуровневых систем интеллектуального управления группами роботов в недетерминированных средах.</t>
  </si>
  <si>
    <t>Разработка методов приближенно-аналитического моделирования течений вязкой жидкости в сетевых и технологических системах на основе редукции нелинейных уравнений в частных производных к нагруженным дифференциальным уравнениям.</t>
  </si>
  <si>
    <t>Разработка методов системного анализа проблем машинного обучения, основанных на генерации «мягких» решений, использующих индексы сложности функций и энтропийно-робастную рандомизацию.</t>
  </si>
  <si>
    <t>Разработка методологии и технологии комплексной интерпретации и анализа скважинной информации, получаемой при проведении различных видов исследований пластов и скважин – составной части цифрового месторождения.</t>
  </si>
  <si>
    <t>Разработка методологии, методов анализа и прогноза динамики глобальных факторов, влияющих на региональные социально-экономические системы.</t>
  </si>
  <si>
    <t>Разработка методологии синтеза критериев обработки слабоструктурированных данных о свойствах наноструктур объекта моделирования.</t>
  </si>
  <si>
    <t>Разработка модели и методов POD (post OLAP dynamics) для обработки многомерных данных в классе Big Data.</t>
  </si>
  <si>
    <t>Разработка нновационных методов и технологий формирования и функционирования единого информационного пространства для существующих и перспективных цепей поставок в рамках концепции промышленного интернета вещей.</t>
  </si>
  <si>
    <t>Разработка нового поколения интеллектуальных средств диагностики и диагностической аппаратуры на базе лазерной и волоконной техники.</t>
  </si>
  <si>
    <t>Разработка новых алгоритмов и программ синтеза энергосберегающих технологических систем на основе методов необратимой термодинамики и оптимального управления.</t>
  </si>
  <si>
    <t>Разработка новых эффективных методов и алгоритмов компоновки, размещения, трассировки и экстракции паразитных параметров с применением машинного обучения и искусственного интеллекта.</t>
  </si>
  <si>
    <t>Разработка перспективных технологий построения интеллектуального городского воздушного транспорта, городского электротранспорта и соответствующих им инфраструктур (заправок, парковок, трасс, стартово-посадочных площадок, технологий маршрутизации и управления движением и т.д.).</t>
  </si>
  <si>
    <t>Разработка проблемно-ориентированных информационных технологий для «мягкой» классификации документов и «мягкого» прогнозирования совместной демографической и экономической динамики.</t>
  </si>
  <si>
    <t>Разработка системных инструментов и технологических решений предиктивной диагностики технического состояния промышленного оборудования, основанных на системах промышленного интернета вещей и туманных вычислений Индустрии 4.0.</t>
  </si>
  <si>
    <t>Разработка теоретико-методологических основ, методов, модельного инструментария и технологий информационной поддержки управления жизнеспособностью (resilience) критических инфраструктур региональных социально-экономических и промышленно-природных систем.</t>
  </si>
  <si>
    <t>Разработка теоретических основ и методов создания программных комплексов виртуального прототипирования инженерных сетевых систем.</t>
  </si>
  <si>
    <t>Разработка теоретических основ обработки потоков гетерогенных больших данных между автономными распределенными устройствами в инфраструктуре социокиберфизической системы.</t>
  </si>
  <si>
    <t>Разработка теоретических основ распределения информационных и энергетических ресурсов между автономными робототехническими средствами при выполнении совместных задач, включая навигацию, локализацию и построение карт окружения, в том числе на основе биоподобных самообучающихся систем интеллектуальной обработки больших объемов нечеткой информации и анализе устойчивости функционирования, живучести, безопасности автономных удаленных объектов сетевой инфраструктуры «Индустрии 4.0».</t>
  </si>
  <si>
    <t>Разработка технологии встроенного интеллектуального контроля тепловых режимов работы бортовой аппаратуры космических аппаратов при наземных испытаниях и в режиме эксплуатации, включая разработку системы прецизионной термостабилизации для бортовых стандартов частоты.</t>
  </si>
  <si>
    <t>Разработка технологии исследования, анализа и управления хаотической динамикой решений сложных нелинейных систем дифференциальных уравнений, методы управления магнитогидродинамическими неустойчивостями в плазме.</t>
  </si>
  <si>
    <t>Разработка технологий производства теплопроводящих конструкций космических малых и мини-аппаратов с использованием аддитивных технологий.</t>
  </si>
  <si>
    <t>Разработка технологических основ планирования и распределения информационных и энергетических ресурсов в группе гетерогенных робототехнических средств, включая построение малогабаритных и энергоэффективных биоподобных самообучающихся интеллектуальных систем</t>
  </si>
  <si>
    <t>Создание алгоритмов и инструментальных средств  для сложных мультиагентных имитационных моделей социально-демографической среды и систем поддержки принятия решений, на основе прогнозов модели.</t>
  </si>
  <si>
    <t>Создание базовых информационных технологий моделирования, прогноза организационно-технико-экономических систем (ОТЭС), оценивая процессов и параметров математических моделей, планирования и регулирования процессов в ОТЭС и оценки затрат на поддержку жизненного цикла.</t>
  </si>
  <si>
    <t>Создание технологии контроля и информационного обеспечения процессов разработки нефтяного месторождения с трудноизвлекаемыми и нетрадиционными запасами с применением отечественного термогазового метода разработки нефтяных месторождений.</t>
  </si>
  <si>
    <t>Создание технологии управления разработкой нефтяных месторождений с трудноизвлекаемыми и нетрадиционными запасами современными методами увеличения нефтеотдачи (тепловыми, газовыми, химическими, микробиологическими и их интеграцией.</t>
  </si>
  <si>
    <t>Формирование специализированной системы программ для сравнительного анализа ДНК у разных видов живых организмов.</t>
  </si>
  <si>
    <t>1.2.1.6. Научные основы и применения информационных технологий в медицине</t>
  </si>
  <si>
    <t>Использование методов и алгоритмов машинного обучения и искусственного интеллекта при построении прогностических моделей для прецизионного подхода в определении тактики лечения пациента при локализованных образованиях внутренних органов.</t>
  </si>
  <si>
    <t>Исследование влияния факторов искусственного освещения на регулирование работы гормональной системы человека. Решение задачи создания комфортной среды обитания человека в помещениях на основе данных о сочетанном влиянии цвета, формы и контраста на мозговую активность и различные физиологические процессы (нейродизайн).</t>
  </si>
  <si>
    <t xml:space="preserve">Исследование и развитие медицинских технологий на основе информационных технологий мехатронных комплексов в условиях пандемий. </t>
  </si>
  <si>
    <t>Построение системы автоматизированной диагностики состава микробиальных сообществ по изображениям высокого разрешения (сканирующая электронная микроскопия в сочетании с лантаноидным контрастированием).</t>
  </si>
  <si>
    <t>Развитие концепции, алгоритмов и моделей новых технологий в медицине на основе мехатронных комплексов, систем искусственного интеллекта и когнитивных систем. Развитие научных основ телемедицины.</t>
  </si>
  <si>
    <t>Развитие методов медицинской инфракрасной термографии, фотоплетизмографии, матричного тепловидения. Исследование корелляционной связи между поверхностной температурной картой тела, картой пульсаций крови в приповерхностных тканях и биофизическими процессами в организме.</t>
  </si>
  <si>
    <t>Развитие научной базы роботохирургии. Изучение строения, состава, структуры и свойств ассистирующих хирургических комплексов</t>
  </si>
  <si>
    <t>Развитие теоретико-методологических основ алгоритмизации принятия медико-диагностических решений и расширение модельного инструментария для поддержки их принятия.</t>
  </si>
  <si>
    <t>Разработка адекватных математических моделей произвольных и непроизвольных движений и разработка моделей патологического тремора, который возникает при утомлении (физическом) и при болезни Паркинсона; исследование хаотической динамики поведения параметров описания состояния человека и формирование новых подходов в их оценке; создание новых моделей описания состояний человека для персонифицированной медицины. Доказательство статистической неустойчивости не только в организации движений (тремор и теппинг), но и в генерации биоэлектрической активности мышц, находящихся в различных условиях. Изучение эффектов утомления по параметрам треморограмм и теппинграмм (движений) и по параметрам электромиограмм.</t>
  </si>
  <si>
    <t>Разработка алгоритмического обеспечения и программного инструментария моделей, подсистем и ряда элементов технических, экономических, медицинских и социотехнических систем.</t>
  </si>
  <si>
    <t>Разработка аппаратно-программных комплексов аудиовизуальной стимуляции и программного обеспечения с целью управления физиологическими процессами в организме человека.</t>
  </si>
  <si>
    <t>Разработка и внедрение средств аналитической обработки медицинских данных с использованием методов машинного обучения и искусственного интеллекта, с целью автоматизации процесса, минимизации влияния человеческого фактора, сокращения времени и повышения точности принимаемых решений при диагностике социально значимых заболеваний.</t>
  </si>
  <si>
    <t>Разработка интеллектуальных лазерных медицинских систем с обратной связью. Разработка новых технологий лечебного воздействия на биоткани человека с помощью лазерного излучения и сопровождающих физических факторов (гидродинамическое, акустическое, тепловое, резонансное, механическое и другие воздействия).</t>
  </si>
  <si>
    <t>Разработка и применение методов компьютерного зрения для распознавания фенотипа изображения в наблюдениях с локализованными образованиями внутренних органов на основе DICOM данных мультиспиральной компьютерной томографии.</t>
  </si>
  <si>
    <t>Разработка и создание высокопроизводительных систем для выделения (скрининга) чистых микробных культур из широкого спектра субстратов (почвы, осадки, кишечник человека, и др.) с целью получения продуцентов новых антибиотиков, биоактивных веществ и модуляторов клеточных процессов, а также носителей бактериофагов.</t>
  </si>
  <si>
    <t>Разработка и создание систем прецизионной трехмерной печати для формирования персонифицированных тканеинженерных конструкций на основе биосовместимых и биорезорбируемых материалов и аутологичных клеток для восстановления Синтез и характеризация функциональных наночастиц для терапии и диагностики новообразований.</t>
  </si>
  <si>
    <t>Разработка концепций, алгоритмов, моделей и основанных на них методов, компьютерных систем и информационных технологий для оценки эффектов действия факторов, детерминирующих здоровье и старение, а также качество и продолжительность жизни. Разработка технологии мультимодального анализа данных для персонализированной медицины.</t>
  </si>
  <si>
    <t>Разработка математических основ оптимального описания цифровых биомедицинских изображений. Создание математического стереотипа структурных биологических понятий "граница органа", "структура ткани" и т.п.</t>
  </si>
  <si>
    <t>Разработка методов и технических средств количественного определения степени интеграции и дезинтеграции регулирующих функций мозга у различных категорий Разработка эффективных способов биокоммуникации на основе синхронизации поведения посредством технических решений.</t>
  </si>
  <si>
    <t>Разработка методов управления здоровьем с помощью персонализированной оптимизации технологий сбережения и развития потенциала здоровья, как на личном, так и на государственном уровнях.</t>
  </si>
  <si>
    <t xml:space="preserve">Разработка научных основ создания аналитических разделительных систем, использующих силовое действия ультразвука, создание методов и приборов для аналитической химии и иммунологии, обеспечивающих количественный анализ веществ с чувствительностью на порядок и более превышающей существующие аналоги. Создание методов и приборов для препоративного бесконтактного разделения и концентрирования частиц в соответствии с их габаритами и акустическими свойствами, обеспечивающие высокую разрешающую способность </t>
  </si>
  <si>
    <t>Разработка научных основ создания приборов для экспресс-анализа биологических проб на основе микро- и нанофлюидных технологий. Создание новых приборов и систем для исследований и экспресс-анализа биологических проб, для выявления маркеров начальных стадий развития патологий органов и систем человека. Разработка новых методик определения компонентов биологической пробы для микрочиповых аналитических систем. Разработка новых физических и инструментальных принципов групповой идентификации микроорганизмов, генетических анализаторов и методик для чтения последовательностей нуклеотидов в ДНК (секвенирование ДНК) и анализа их отдельных фрагментов. Разработка и внедрение программно-аппаратных комплексов для постановки методов иммуно-ПЦР в поле стоячих ультразвуковых волн.</t>
  </si>
  <si>
    <t>Разработка научных основ создания программно-аппаратного комплекса для учета, хранения, анализа данных о пациентах с когнитивным снижением, в том числе разработка методики и алгоритмов ранней диагностики и определения прогноза когнитивных расстройств.</t>
  </si>
  <si>
    <t>Разработка новых алгоритмов автоматического выделения и измерения количественных характеристик зон интереса в медицинских данных для информационно-аналитической поддержки научных исследований врачей-исследователей. Разработка новых алгоритмов и технологий для создания медицинских информационных систем и методологий их применения. Разработка технологии накопления, хранения и систематизации больших данных различной природы в рамках экосистем цифрового здравоохранения.</t>
  </si>
  <si>
    <t>Разработка новых методов и приборов для медицинской диагностики социально-значимых, инфекционных и особо опасных заболеваний. Разработка обучаемых медико-биологических диагностических систем с полиселективными сенсорами.</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</si>
  <si>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</si>
  <si>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практических рекомендаций для спортсменов.</t>
  </si>
  <si>
    <t>Разработка приборов и методов выявления биохимических маркеров для экспресс-диагностики заболеваний человека по выдыхаемому воздуху и других выделений с помощью квантово-каскадных лазеров.</t>
  </si>
  <si>
    <t>Разработка принципиально новых алгоритмов распознавания образов, основанных на математическом аппарате фрактальной свертки изображений самоповторяющихся нанобиообъектов и микробиообъектов. Тестирование нового подхода для распознавания объектов в микробиологии и сравнение с методами автоматизированной сегментации изображений методами обработки градиентов яркости.</t>
  </si>
  <si>
    <t>Разработка профилактических мероприятий, направленных на предупреждение побочных эффектов влияния виртуальной среды, методов профилактики зрительного утомления, появления дискоординации и вегетативных реакций.</t>
  </si>
  <si>
    <t>Разработка способа коррекции патологии цветовосприятия.</t>
  </si>
  <si>
    <t>Разработка способа определения личностной совместимости в коллективах в условиях длительного совместного пребывания.</t>
  </si>
  <si>
    <t>Разработка теоретических и методологических основ программной технологической медицинской платформы. Применение информационных технологий для биопсихосоциальной пациент-ориентированной модели здоровьесбережения.</t>
  </si>
  <si>
    <t>Разработка технических систем управления поведением животных на основе генерации биотропных световых и акустических сигналов.</t>
  </si>
  <si>
    <t>Разработка технологии автоматического выделения и измерения количественных характеристик зон интереса в медицинских данных для поддержки научных исследований. Создание системы информационно-аналитической поддержки врачей-исследователей.</t>
  </si>
  <si>
    <t>Разработка транспозиционных виртуальных моделей терапии для создания искусственных органов.</t>
  </si>
  <si>
    <t>Разработка физических экспресс-методов для выявления биохимических маркеров онкологических, сердечно-сосудистых, эндокринологических и других заболеваний человека в выдыхаемом воздухе. Адаптация методов к реальной клинической практике.</t>
  </si>
  <si>
    <t>Разработка эффективных способов запоминания информации человеком.</t>
  </si>
  <si>
    <t>Разработка эффективных способов использования остаточного зрения у слабовидящих и практического курса социально-бытовой адаптации для слабовидящих.</t>
  </si>
  <si>
    <t>Разработка эффективных способов управления мелкой моторикой верхних конечностей человека. Разработка аппаратно-программного комплекса для формирования и совершенствования навыков письма (тренажера).</t>
  </si>
  <si>
    <t>Решение задачи повышения умственной и физической работоспособности человека в экстремальных условиях.</t>
  </si>
  <si>
    <t>Создание аналитических приборных комплексов массовой и индивидуальной диагностики энергетического и пластического метаболизма для человека и животных, основанных на новых технологиях детектирования с применением универсальных сенсорных модулей, а также новых технологий обработки и анализа регистрируемой физиологической и биохимической информации с применением искусственных нейронных сетей, методов обучения и распознавания образов.</t>
  </si>
  <si>
    <t>Создание математических методов и программных средств с использованием методов искусственного интеллекта для повышения эффективности анализа клинических, инструментальных и лабораторных показателей в динамике развития доумеренного когнитивного снижения (ДУКС) и оценки роли эмоционально-аффективных факторов в развитии ДУКС для разработки оптимальных подходов к коррекции и профилактике нарастания когнитивного дефицита. Алгоритмические решения для оценки функционального состояния пациента, модели и алгоритмы вычисления информативных критериев, позволяющие формировать нейросетевые классификаторы рисков среднего и легкого когнитивного снижения для систем поддержки принятия решений.</t>
  </si>
  <si>
    <t>Создание фундаментальных основ и базовых элементов цифровой медицины, их исследование и развитие.</t>
  </si>
  <si>
    <t xml:space="preserve"> Изучение эволюции методов организации и взаимодействия компонентов распределенных систем схемотехнического проектирования. Исследование влияния протокола обмена данными на производительность и отказоустойчивость систем, построенных на различных типах сервис-ориентированной архитектуры. Оптимизации степени гранулярности взаимодействия компонентов распределенных схемотехнических систем автоматизации проектированная построенных на основе сервис-ориентированной архитектуры. Разработка методов упаковки и обмена сложно структурированными данными в гетерогенных средах между компонентами распределенных систем автоматизации схемотехнического проектирования. Исследование и разработка эффективных систем хранения и предоставления результатов аналитической деятельности программных комплексов автоматизированного схемотехнического проектирования построенных на основе микросервисной архитектуры.</t>
  </si>
  <si>
    <t>Изучения и разработка методов автоматизированного контроля и описания точек взаимодействия компонентов схемотехнических САПР построенных на различных типах архитектур с применением сервис-ориентированного подхода. Изучение систем контроля версий с целью оптимизации коллаборативного процесса создания систем автоматизации схемотехнического проектирования на основе различных сервис-ориентированных архитектур.</t>
  </si>
  <si>
    <t xml:space="preserve">Исследование и построение виртуальных алгоритмов на основе компактных численных массивов без отображения в памяти компьютера полной разреженной матрицы. </t>
  </si>
  <si>
    <t xml:space="preserve"> Исследование и разработка индексно-численной технологии сжатия данных, на основе двухэтапной процедуры построения компактного описания, при этом на индексном этапе уточняется формат описания схемы с учетом возможного появления новых ненулевых элементов в процессе решения уравнений схемы, а на численном этапе в уточненном формате формируется компактное описание моделируемой схемы без предварительного построения ее полных разреженных матриц.</t>
  </si>
  <si>
    <t xml:space="preserve"> Исследование и разработка методов взаимодействия компонентов распределенных систем автоматизации схемотехнического проектирования на основе событийно-ориентированного подхода. Оптимизация систем транзакции данных среди компонентов распределенных систем, построенных на основе событийно-ориентированного подхода.</t>
  </si>
  <si>
    <t xml:space="preserve">Исследование и разработка методов повышения эффективности работы веб-сервисов сервис-ориентированной схемотехнической САПР для расчета нестабильности координат стационарного режима электронных схем при изменении внешних воздействий и технологического разброса параметров многополюсных компонентов. </t>
  </si>
  <si>
    <t xml:space="preserve">Исследование и разработка методов построения высокопроизводительного математического и программного обеспечения веб-сервисов распределенной системы автоматизированного проектирования больших интегральных схем в частотной и временной областях на основе компактной обработки разреженных матриц и методов декомпозиции. </t>
  </si>
  <si>
    <t>Исследование и разработка методов построения распределенных схемотехнических систем автоматизации проектированная на основе сервис-ориентированной архитектуры. Изучение каналов взаимодействия между компонентами информационных систем построенных на основе сервис-ориентированной архитектуры.</t>
  </si>
  <si>
    <t>Исследования и разработка подходов к автоматизированному тестированию параметров сетевых каналов между различными ресурсами в распределенных и Грид-системах, использующих комбинацию интрузивных (синтетических) тестов и сбор информации о параметрах и результатах реальных передачи данных.</t>
  </si>
  <si>
    <t>Исследования методов обеспечения систем низкоуровнего мониторинга клиентского и транзитного сетевого оборудования, использующегося в распределенных и Грид-системах, контестуализирующенй информацией о секциях передачи данных, мета данных их описывающих, повторных передачаи и другой информацией, относящейся к предметным областям, которые обслуживаютмся современными высокоскоростными сетевыми инфраструктурами.</t>
  </si>
  <si>
    <t>Исследования по созданию широкополосного скрытого канала связи терагерцового диапазона для высокоскоростной беспроводной передачи данных. Поиск путей создания технологий приемо-передающей аппаратуры в терагерцовом диапазоне частот на основе отечественных квантово-каскадных лазеров (ККЛ). Разработка оригинальных конструкций ККЛ для использования в системах связи. Изучение возможности применения ККЛ в качестве передатчика канала связи.</t>
  </si>
  <si>
    <t>Оценка эффективности методов, моделей, методик, алгоритмов и архитектур компонентов защиты информации и научно-технические предложения по их применению для обеспечения безопасности различных систем. Исследование теоретических и прикладных проблем создания научной распределённой информационно-вычислительной среды Grid.</t>
  </si>
  <si>
    <t>Развитие и совершенствование методов построения высокоскоростных схемотехнических САПР на основе распараллеливания задач моделирования сверхбольших схем и асинхронных полнодуплексных методов передачи данных для организации эффективного взаимодействия между клиентскими и серверными приложениями.</t>
  </si>
  <si>
    <t>Развитие методов минимизации влияния деструктивных факторов в телекоммуникационных системах и сетях с применением оптимизированного линейного сетевого кода и прогнозирования его параметров. Разработка прототипа транспортного протокола с методом противодействия атакам класса «Отказ в обслуживании» в телекоммуникационных системах и сетях на основе алгоритма прогнозирования параметров корректирующих кодов</t>
  </si>
  <si>
    <t xml:space="preserve">Развитие методов построения контроля состояния клиентской составляющей на основе асинхронного обновления данных модели в распределенной системы автоматизации схемотехнического проектирования. Изучение и разработка методов построения высокопроизводительных одностраничных клиентских приложений на основе реакции на изменение представления данных в системе контроля состояния приложения. </t>
  </si>
  <si>
    <t>Разработка аппаратно-программных комплексов с интегрированными аппаратными средствами отладки и программными инструментами для работы с этими средствами. Разработка распределённых, горизонтально масштабируемых информационно-вычислительных систем с высокой доступностью.</t>
  </si>
  <si>
    <t>Разработка архитектур программного обеспечения и сервисов обработки неструктурированных данных из открытых динамически изменяющихся источников, анализа многомодального взаимодействия пользователей, интеллектуальной поддержки целенаправленного коллективного поведения участников человеко-машинных сообществ с ограниченными ресурсами.</t>
  </si>
  <si>
    <t>Разработка и анализ методов передачи данных для беспроводных сетей для обеспечения качества обслуживания в сценариях Массивного Интернета вещей и Индустриального Интернета, в которых предъявляются гетерогенные требования к надёжности передачи, задержке, скорости передачи данных, а также разработка математических и имитационных методов для оценки их эффективности.</t>
  </si>
  <si>
    <t>Разработка и исследование методов назначения радиоресурсов в системах с большим числом приемо-передающих антенн. Разработка и исследование методов передачи данных в сплошных средах, в том числе под землей и под водой. Разработка сетевых решений для точной локализации устройств и радиозрения, а также для их использования с целью контекстной рассылки информации.</t>
  </si>
  <si>
    <t>Разработка и исследование методов увеличения области покрытия сетей и скоростей передачи данных в беспроводных сетях нового поколения, в том числе использующих для передачи данных сигналы сантиметрового, миллиметрового, терагерцового и оптического диапазонов, с помощью направленных антенн, метаповерхностей, отражающих падающий на них сигнал в направлении получателя, и других методов.</t>
  </si>
  <si>
    <t>Разработка и исследование сетевых решений, основанных на кросс-уровневых взаимодействиях, для обеспечения качества обслуживания приложений в гетерогенных беспроводных сетях.</t>
  </si>
  <si>
    <t>Разработка методов, алгоритмов и инструментальных средств децентрализованного группового решения задач в самоорганизующихся вычислительных и информационно-управляющих системах и сетях.</t>
  </si>
  <si>
    <t>Разработка методов и средства решения задач и реализации информационных потребностей в областях с интенсивным использованием данных.</t>
  </si>
  <si>
    <t>Разработка методов т технолгоических решений для развития распределенной среды сбора, передачи, хранения, обработки и анализа экзабайтных экспериментальных данных установок мега класса (Российского грид для интенсивных операций с данными) с использованием технологий высокопроизводительных вычислений, грид и облачных технологий и терабитных сетей передачи данных, обеспечения работы со всеми аспектами управления распределенными данными, вкелючая распределение, отказоустойчивость, архивирование и каталогизацию.</t>
  </si>
  <si>
    <t>Разработка методов повышения быстродействия систем моделирования электронных схем на основе расчета сложных схем по частям методами диакоптики на базе суперкомпьютеров для распараллеливания задач, моделирования сверхбольших схем.</t>
  </si>
  <si>
    <t>Разработка методов повышения производительности веб-сервисов распределенной системы автоматизации схемотехнического проектирования для расчета векторной и скалярной чувствительности частотно-зависимых передаточных функций к вариации параметров многополюсных компонентов при изменении внешних воздействий и технологического разброса параметров при изготовлении электронной аппаратуры.</t>
  </si>
  <si>
    <t xml:space="preserve">Разработка методов построения математического и программного обеспечения веб-сервисов распределенной системы автоматизации схемотехнического проектирования для расчета приведенной нестабильности и дрейфа нуля усилителей постоянного тока на основе макромоделирования и преобразования схемы к автономному многополюснику. Сравнительная оценка схемотехнических решений на основе макромоделирования и преобразования схемы к автономному многополюснику. </t>
  </si>
  <si>
    <t>Разработка методов распределения сетевых ресурсов для обслуживания приложений, чувствительных к задержке и надёжности передачи данных, требующих обеспечения передачи данных в режиме реального времени, в том числе для поддержки Тактильного Интернета и приложений виртуальной и дополненной реальности, 4D и 5D.</t>
  </si>
  <si>
    <t>Разработка моделей, методов и инструментальных средств организации многовариантных расчетов в разнородной распределенной вычислительной среде, интегрирующей GRID и облачные вычисления.</t>
  </si>
  <si>
    <t xml:space="preserve">Разработка моделей, методов, методик, алгоритмов, архитектуры и программных прототипов компонент сбора и обработки информации и событий безопасности, обнаружения в реальном времени атак, анализа истории событий безопасности, прогнозирования действий нарушителей и их последствий, автоматизированного реагирования на информационно-программные и физические воздействия на основе результатов анализа защищенности, моделирования поведения системы и управления проактивной, динамической и многоаспектной защитой информации. Разработка интеллектуальных методов превентивного обнаружения вторжений и обеспечения защиты от сетевых атак информационно-вычислительных систем различного назначения. Разработка концепции построения и архитектуры систем защиты информации. </t>
  </si>
  <si>
    <t>Разработка новых методов и алгоритмов автоматического и формального (не автоматического) анализа и преобразования программных средств. Разработка новых методов программного моделирования и автоматической верификации различных вычислительных систем; в том числе распределенных недетерминированных вычислительных систем с бесконечным числом состояний.</t>
  </si>
  <si>
    <t>Разработка системного, инструментального и прикладного программного обеспечения информационно-вычислительных комплексов и сетей новых поколений.</t>
  </si>
  <si>
    <t xml:space="preserve">Разработка супергетеродинного приемника на основе полупроводниковых или сверхпроводниковых наноструктур, в котором в качестве гетеродина будет использован ККЛ. </t>
  </si>
  <si>
    <t>Разработка теоретических и технологических основ обработки неструктурированных данных из открытых динамически изменяющихся источников, анализа речевого и невербального взаимодействия пользователей, а также контекстно-зависимых моделей и механизмов формирования правил совершения коллективных действий участников человеко-машинных сообществ на основе методов машинного обучения и динамической адаптации поведения участников к изменениям контекста</t>
  </si>
  <si>
    <t xml:space="preserve">Разработка технологий сбора, хранения, обработки сенсорных данных. Разработки в области теории эффективных алгоритмов в компьютерной алгебре и алгебраической геометрии. </t>
  </si>
  <si>
    <t xml:space="preserve">Создание теоретического задела для построения систем сотовой связи 6 и 7 поколения. </t>
  </si>
  <si>
    <t>1.3. Физические науки</t>
  </si>
  <si>
    <t>1.3.1. Физика атомов и молекул</t>
  </si>
  <si>
    <t xml:space="preserve">Исследования взаимодействий атомов, ионов, молекул с электрическими, магнитными и электромагнитными полями с целью манипулирования ими и глубокого охлаждения лазерным излучением. наблюдения и изучения Бозе конденсации и других квантовых явлений в таких системах. </t>
  </si>
  <si>
    <t>Создание на основе ультра-холодных атомов, ионов, молекул в электромагнитных ловушках и оптических полях квантовых ультра-точных датчиков гравитации, ускорений, магнитного поля, квантовых стандартов частоты новых поколений, элементов квантовых симуляторов и т.д, в том числе малогабаритных (на чипах).</t>
  </si>
  <si>
    <t>1.3.1.2. Спектроскопия атомов, ионов и молекул и лазерное разделение изотопов</t>
  </si>
  <si>
    <t xml:space="preserve">Изучение эффектов столкновений для атомов, молекул  и их комплексов, включая  влияние поля излучения; </t>
  </si>
  <si>
    <t xml:space="preserve">Исследования, направленные на прецизионные изучение спектров поглощения, излучения, неупругого рассеяния электромагнитного излучения одиночными атомами, ионами,  молекулами и атомными нано-кластерами. Разработка новых методов спектроскопии, повышение спектрального и временного разрешения, использование нелинейных методов. </t>
  </si>
  <si>
    <t>Разработка новых методов спектроскопии, повышение спектрального и временного разрешения, использование нелинейных методов</t>
  </si>
  <si>
    <t xml:space="preserve">Создание на этой основе различных устройств и технологий для целей оптического анализа состава различных газов, плазмы, атомных и молекулярных пучков, разделения изотопов, селективного возбуждения химических реакций, создания новых газовых лазеров. </t>
  </si>
  <si>
    <t>1.3.1.3. Динамика и структура больших молекул и атомно-молекулярных комплексов</t>
  </si>
  <si>
    <t>Развитие методов молекулярной динамики и квантовомеханических расчётов молекул и  атомно- молекулярных комплексов из первых принципов.</t>
  </si>
  <si>
    <t>Экспериментальные исследования структуры и ангармонических колебаний многоатомных молекул и атомно-молекулярных комплексов,  исследования перестройки структуры таких объектов при внешних воздействиях.</t>
  </si>
  <si>
    <t>1.3.1.4. Физика атомных и молекулярных столкновений</t>
  </si>
  <si>
    <t>Изучение столкновительных процессов, образования и диссоциации различных атомных и молекулярных комплексов и их спектральные проявления.</t>
  </si>
  <si>
    <t>1.3.2. Физика конденсированных сред и физическое материаловедение</t>
  </si>
  <si>
    <t>1.3.2.1. Развитие теории конденсированных сред</t>
  </si>
  <si>
    <t xml:space="preserve">Дальнейшее развитие теории конденсированных систем и эффектов, плохо описываемых существующими теоретическим моделями. </t>
  </si>
  <si>
    <t xml:space="preserve">Исследование локализованных структур и возбуждений в конденсированных средах, в том числе солитонов, методов их создания и управления. </t>
  </si>
  <si>
    <t>Исследования поведения конденсированных сред при сильных внешних воздействиях.</t>
  </si>
  <si>
    <t>Развитие методов компьютерного моделирования различных процессов и явлений в конденсированных системах и средах, моделирования структуры и свойств конденсированных сред и систем, в том числе вычислений из первых принципов (ab initio);</t>
  </si>
  <si>
    <t>Развитие теории конденсированных сред и наноструктур с сильными электронными корреляциями, с сильным спин-орбитальным взаимодействием, с сильными обменно-корреляционными эффектами, с сильным беспорядком, топологических изоляторов, высокотемпературных сверхпроводников.</t>
  </si>
  <si>
    <t>Развитие теории фазовых переходов, структурных и динамических свойств конденсированных систем, нелинейной динамики конденсированных сред.</t>
  </si>
  <si>
    <t>1.3.2.2. Структурные исследования конденсированных сред, связь структуры и свойств</t>
  </si>
  <si>
    <t>Выявление взаимосвязи между структурой и физическими свойствами, Изучение условий синтеза и внешних воздействий (температура, давление, электрические поля и т.д.) на структуру и свойства.</t>
  </si>
  <si>
    <t xml:space="preserve">Изучение влияния строения (конформация, изомерия) молекул или молекулярных кластеров на образование и рост кристаллов из них. </t>
  </si>
  <si>
    <t>Изучение дефектов различных размерностей в конденсированных средах, процессов и динамики их образования, взаимодействия дефектов друг с другом, процессов самоорганизации и их свойств; Разработка и развитие методов изучения дефектов, развитие инженерии дефектов;</t>
  </si>
  <si>
    <t>Исследование структуры функциональных материалов, в том числе кристаллических, аморфных, нанокристаллических, композитных, жидких, жидкокристаллических, и т.д.</t>
  </si>
  <si>
    <t>Исследование фазовых переходов в конденсированных средах и их влияния на свойства;</t>
  </si>
  <si>
    <t>Развитие методов исследований структуры и динамики конденсированных сред, в том числе со сверхвысоким пространственным и временным разрешением;</t>
  </si>
  <si>
    <t>1.3.2.3. Физика магнитных явлений, магнитные материалы и структуры, спинтроника</t>
  </si>
  <si>
    <t>Изучение быстропротекающих процессов в магнитных средах и структурах с резонансным усилением оптических и магнитооптических эффектов.</t>
  </si>
  <si>
    <t xml:space="preserve">Изучение закономерностей формирования межфазного обменного и спин-орбитального взаимодействия в магнитных нанокомпозитах и многослойных магнитных гетероструктурах; </t>
  </si>
  <si>
    <t xml:space="preserve">Изучение искусственных многослойных магнитных пленок и массивов магнитных наночастиц. </t>
  </si>
  <si>
    <t xml:space="preserve">Изучение спиновых эффектов в полупроводниковых, сверхпроводящих, ферромагнитных, мультиферроидных материалах, включая гибридные и мезоскопические структуры. </t>
  </si>
  <si>
    <t xml:space="preserve">Исследование возможностей управления магнитными свойствами полупроводниковых и ферромагнитных наноструктур и мультиферроиков электрическим полем, оптическими и акустическими импульсами. </t>
  </si>
  <si>
    <t xml:space="preserve">Исследование явлений, связанных со спиновым и спин-зависимым электронным транспортом в материалах и гетероструктурах, в том числе  с магнитоупорядоченными слоями и компонентами; </t>
  </si>
  <si>
    <t>Поиск новых физических принципов для создания функциональных элементов спинтроники и энергонезависимой памяти;</t>
  </si>
  <si>
    <t>Развитие методов исследования свойств магнитных сред;</t>
  </si>
  <si>
    <t>Разработка и создание новых функциональных магнитных материалов и гибридных структур</t>
  </si>
  <si>
    <t>Создание и исследования мультиферроиков, их структуры, электро-, магнето-, баро- и мультикалорических эффектов и фазовых переходов;</t>
  </si>
  <si>
    <t>Создание новых магнитоупорядоченных материалов, гетероструктур и наноструктур и их изучение, включая спектры магнитных возбуждений в них, нелинейные магнитные явления, взаимодействия магнонов с электронной подсистемой и другими квазичастицами,  и т.д.</t>
  </si>
  <si>
    <t>1.3.2.4. Физика полупроводников и диэлектриков</t>
  </si>
  <si>
    <t>Изучение структуры и свойств примесей, дефектов и дефектно-примесных комплексов в полупроводниках и их взаимодействий между собой; Развитие на этой основе «инженерии дефектов» для модификации свойств полупроводников в желаемых направлениях.</t>
  </si>
  <si>
    <t>Исследование процессов возбуждения и распространения сверхбыстрых ударно-ионизационных и туннельно-ударно-ионизационных фронтов, и других сверхбыстрых кинетических явлений в полупроводниках, перспективных для создания новых сверхмощных полупроводниковых ключей и других устройств субнаносекундного и пикосекундного диапазонов.</t>
  </si>
  <si>
    <t>Поиск и исследование новых функциональных диэлектриков сочетающих в себе параметры, необходимые для различных практических применений.</t>
  </si>
  <si>
    <t xml:space="preserve">Поиск и исследование «эффектов памяти» при обратимых изменениях свойств материалов и структур, вызванных внешними воздействиями, включая поиск новых материалов и структур с мемристорным эффектом, перспективных для нейроморфных чипов. </t>
  </si>
  <si>
    <t>Создание и изучение материалов и структур, сочетающих магнитный порядок с полупроводниковыми свойствами;</t>
  </si>
  <si>
    <t>Создание и изучение мягких (soft-matter) материалов, включая материалы и среды с частичным упорядочением, такие как жидкие кристаллы и жидкокристаллические полимеры.</t>
  </si>
  <si>
    <t>Создание новых полупроводниковых материалов и исследование их свойств.</t>
  </si>
  <si>
    <t>Создание новых сегнетоэлектрических материалов и мульти-ферроиков, исследование структуры, фазовых переходов и кинетических явлений в них.</t>
  </si>
  <si>
    <t>1.3.2.5. Физика нано- и гетероструктур, мезоскопика</t>
  </si>
  <si>
    <t xml:space="preserve">Изучение физических процессов в гетероструктурах на основе новых функциональных наноматериалов и нанокомпозитов  для создания различных сенсоров и источников тока. </t>
  </si>
  <si>
    <t>Исследование коллективных явлений в экситонных, экситон-поляритонных и электронно-дырочных системах в полупроводниковых наноструктурах, в том числе, помещенных в оптические микрорезонаторы или фотонные кристаллы.</t>
  </si>
  <si>
    <t xml:space="preserve">Исследование эффектов, связанных с плазмонными и плазмон-поляритонными возбуждениями в полупроводниковых гетероструктурах (в том числе и с металлическими включениями) и создание различных фотонных и оптоэлектронных приборов на их основе. </t>
  </si>
  <si>
    <t xml:space="preserve">Разработка и создание гетероструктур с заданными свойствами, с различными типами гетерограниц, включая системы на основе атомно-тонких слоев и структуры с ферромагнитными слоями. Исследования  свойств получаемых гетероструктур, включая электронные, транспортные, оптические и магнитные характеристики и возможности управления ими за счет внешних воздействий. </t>
  </si>
  <si>
    <t>Разработка и исследование новых полупроводниковых структур для оптоэлектронных приложений, включая инжекционные лазеры, детекторы излучения и фото-вольтаические преобразователи (солнечные элементы), а также для микроэлектромеханических систем.</t>
  </si>
  <si>
    <t xml:space="preserve">Создание и исследование линейных и нелинейных метаматериалов и фотонных кристаллов для различных диапазонов электромагнитных волн, в том числе активного типа. </t>
  </si>
  <si>
    <t>1.3.2.6. Физика поверхности, границ раздела и других протяженных дефектов</t>
  </si>
  <si>
    <t xml:space="preserve">Исследование сверхтонких плёнок жидких кристаллов и создания нового поколения оптических систем отображения информации, и  других устройств. </t>
  </si>
  <si>
    <t>Исследование физико-химических процессов и явлений, а также электронной, атомной и магнитной структур на поверхности и границах раздела конденсированных сред.</t>
  </si>
  <si>
    <t>Развитие методов диагностики и изучения поверхностей, тонких пленок и массивов нанокристаллов на модифицированных кристаллических поверхностях, включая характеризацию их атомного строения, дефектной структуры, оптических, электрических и магнитных свойств.</t>
  </si>
  <si>
    <t>1.3.2.7. Физика низких температур, квантовые кристаллы и жидкости</t>
  </si>
  <si>
    <t>Исследование квантовой кинетики и фундаментальных свойств сверхтекучести конденсированных фаз гелия-3 и гелия-4 при наличии в них примесей и дефектов.</t>
  </si>
  <si>
    <t>Исследование нелинейно-волновых свойств и коллективных взаимодействий в бозе-эйнштейновском конденсате, квантовом газе ферми-частиц и сверххолодной плазме и создание на этой основе новых приборов и устройств.</t>
  </si>
  <si>
    <t>Исследования равновесной формы, свойств и механизмов роста квантовых кристаллов.</t>
  </si>
  <si>
    <t>Развитие лазерных методов охлаждения вещества.</t>
  </si>
  <si>
    <t>1.3.2.8. Квантовая макрофизика, Бозе-конденсаты, сверхпроводимость</t>
  </si>
  <si>
    <t>Исследование механизмов формирования топологической сверхпроводимости в различных материалах и наноструктурах.</t>
  </si>
  <si>
    <t>Исследование различных аспектов реализация квантовой когерентности в макроскопических системах.</t>
  </si>
  <si>
    <t xml:space="preserve">Разработка и исследования различных устройств сверхпроводниковой электроники, в том числе с использованием сверхпроводниковых туннельных переходов (в том числе, и с магнитными прослойками). </t>
  </si>
  <si>
    <t>Создание и исследование неравновесных Бозе-конденсатов различных квазичастиц в твердотельных структурах (экситонов, экситонных поляритонов, магнонов, магнонных поляритонов и т.д.).</t>
  </si>
  <si>
    <t>Создание и исследования новых ВТСП-материалов и сверхпроводящих наногетероструктур.</t>
  </si>
  <si>
    <t>1.3.2.9. Свойства веществ при экстремальных внешних воздействиях</t>
  </si>
  <si>
    <t>Исследование физических свойств веществ при экстремальных воздействиях, включая фазовые переходы и новые фазы, остающиеся метастабильными при нормальных условиях и обладающих интересными структурными, магнитными, оптическими и электронными свойствам;</t>
  </si>
  <si>
    <t>Поиск и исследование фазовых превращений и особенностей структуры и свойств твердых тел при очень больших темпах генерациях структурных дефектов (под действием интенсивной пластической деформации, ионной имплантации и других высокоэнергетических воздействиях).</t>
  </si>
  <si>
    <t xml:space="preserve">Синтез новых веществ в условиях экстремальных воздействий (высоких давлений, высоких температур и т.д.). </t>
  </si>
  <si>
    <t>Создание новых методов достижения экстремальных условий (сверхвысоких давлений, температур, магнитных полей, электромагнитных полей и т.д.) и методов изучения свойств веществ при этих условиях.</t>
  </si>
  <si>
    <t>1.3.2.10. Физическое материаловедение и физика дефектов</t>
  </si>
  <si>
    <t>Изучение взаимодействия лазерного, ионного, электронного излучения, а также плазменных пучков, с веществом и развитие на этой основе аддитивных технологий 3Д печати и прецизионной обработки материалов.</t>
  </si>
  <si>
    <t xml:space="preserve">Изучение дефектов решетки и их влияния на физические свойства кристаллов и развитие на этой основе «инженерии дефектов» для целенаправленной модификации свойств м материалов и структур. </t>
  </si>
  <si>
    <t>Изучение механизмов радиационных повреждений функциональных материалов различного назначения (конструкционные реакторные материалы, магнетики, полупроводники, сверхпроводники, диэлектрики, твердые электролиты).</t>
  </si>
  <si>
    <t xml:space="preserve">Изучение формированиея межзеренных упрочняющих фаз, сегрегаций и дисперсных выделений и их влияния на стабильность структуры и свойства объемных композитов. </t>
  </si>
  <si>
    <t>Исследования и разработки, направленные на создание эффективных полупроводниковых фотовольтаических преобразователей и солнечных элементов как для наземного, так и для космического базирования и военных применений.</t>
  </si>
  <si>
    <t xml:space="preserve">Развитие методов комплексной диагностики и дефектоскопии материалов и структур, включая развитие комплекса рентгеновских методов диагностики и контроля. </t>
  </si>
  <si>
    <t>Развитие методов компьютерного конструирования новых функциональных материалов и моделирование их физических свойств.</t>
  </si>
  <si>
    <t xml:space="preserve">Разработка и развитие методов получения различных наноструктур, наноматериалов, нанокомпозитов, исследование их физических свойств, создание на их основе функциональных материалов и структур. </t>
  </si>
  <si>
    <t>Разработка методов изготовления, пластической деформации и термической обработки для модифицирования фазового состава, структуры и физико-механических свойств металлов, интерметаллидов, конструкционных и функциональных сплавов, керамик, композитов.</t>
  </si>
  <si>
    <t>Разработка теоретических и экспериментальных методов построения диаграмм квазиравновесных структурно-фазовых состояний поликристаллических, нанокристаллических и рентгеноаморфных сплавов.</t>
  </si>
  <si>
    <t>Синтез многослойных и градиентных материалов с помощью ионной имплантации, плазменных методов, лазерных воздействий, вакуумного напыления, и исследование их структуры и свойств;</t>
  </si>
  <si>
    <t>Создание и исследование новых материалов и структур для твердотельных акумуляторов энергии и топливных элементов.</t>
  </si>
  <si>
    <t xml:space="preserve">Создание новых конструкционных материалов, включая жаростойкие и жаропрочные, исследование их свойств и создание технологий изготовления изделий из них. </t>
  </si>
  <si>
    <t>1.3.2.11. Фундаментальные проблемы физической электроники</t>
  </si>
  <si>
    <t xml:space="preserve">Разработка новых гетероструктур на основе материалов А3В5 и широкозонных полупроводников на основе А3N, SiC, Ga2O3 для фотоэлектроники, радиофотоники, СВЧ-электроники и силовых электронных приборов. </t>
  </si>
  <si>
    <t xml:space="preserve">Разработка физических основ применения газоразрядной плазмы, пучков заряженных частиц, и лазерного излучения в новых технологиях создания функциональных покрытий и модификации поверхности. </t>
  </si>
  <si>
    <t>1.3.2.12. Спектроскопические и резонансные методы исследования конденсированных сред</t>
  </si>
  <si>
    <t>Дальнейшее совершенствование методов фемтосекундной спектроскопии</t>
  </si>
  <si>
    <t>Повышение чувствительности, пространственного и спектрального разрешения оптической спектроскопии используя оптику ближнего поля, плазмонные резонансные эффекты, диэлектрические микрорезонаторы, нелинейные и комбинированные методы. Дальнейшее совершенствование методов фемтосекундной спектроскопия.</t>
  </si>
  <si>
    <t>Развитие методов исследования структурных, магнитных и электронных свойств материалов на основе ядерных резонансов, синхронного излучения и нейтронов.</t>
  </si>
  <si>
    <t xml:space="preserve">Развитие спин-резонансных и спин-волновых методов исследования материалов и структур. </t>
  </si>
  <si>
    <t>Разработка теоретических подходов и экспериментальных методов неразрушающей диагностики, определения атомного и молекулярного состава, электронной и пространственной структуры конденсированных материалов, в том числе и биоматериалов, основанной на использовании комплементарного набора физических методов исследования вещества с применением как ла-бораторного оборудования, так и мегасайенс установок и синхротронных источников излучения.</t>
  </si>
  <si>
    <t>1.3.3. Ядерная физика</t>
  </si>
  <si>
    <t>1.3.3.1. Физика элементарных частиц и фундаментальных взаимодействий</t>
  </si>
  <si>
    <t xml:space="preserve">Детальное исследование кварк-глюоннной плазмы и адронной материи при высоких температурах и плотностях. </t>
  </si>
  <si>
    <t>Изучение свойств легких адронов и ядер;.</t>
  </si>
  <si>
    <t>Исследование спектроскопии мезонных и барионных состояний и свойств кваркониев и К-, D- и B-мезонов,</t>
  </si>
  <si>
    <t xml:space="preserve">Исследование СР-нарушения в распадах частиц с целью выяснения природы СР-нарушения. </t>
  </si>
  <si>
    <t xml:space="preserve">Обнаружение и изучение состояний с экзотическими квантовыми числами, глюониев, гибридных мезонов, высоковозбужденных резонансов. </t>
  </si>
  <si>
    <t>Обнаружение новых элементарных частиц и фундаментальных взаимодействий на сверхмалых расстояниях.</t>
  </si>
  <si>
    <t xml:space="preserve">Поиск и исследование новых явлений в редких распадах К-, D- и B-мезонов, мюонов, тау-лептонов. </t>
  </si>
  <si>
    <t>Поиск и исследование редких процессов с участием c- и b-кварков.</t>
  </si>
  <si>
    <t>Поиск «новой физики» в прецизионных экспериментах при высокой светимости (интенсивности).</t>
  </si>
  <si>
    <t xml:space="preserve">Поиск новой физики в экспериментах при высоких энергиях. </t>
  </si>
  <si>
    <t>Поиск новых легких, слабовзаимодействующих частиц в ускорительных экспериментах и в низкофоновых экспериментах предельно высокой чувствительности.</t>
  </si>
  <si>
    <t>Поиск процессов с нарушением лептонных чисел.</t>
  </si>
  <si>
    <t>Поиск решения проблемы стабильности вещества, осуществление прямого поиска распада протона на необходимом уровне чувствительности.</t>
  </si>
  <si>
    <t>Поиск электрических дипольных моментов нейтрона и электрона на новом уровне с целью обнаружения новых механизмов СР-нарушения.</t>
  </si>
  <si>
    <t xml:space="preserve">Прецизионное изучение свойств известных элементарных частиц, включая бозон Хиггса. </t>
  </si>
  <si>
    <t>Прецизионное исследование новых частиц и взаимодействий в области энергий выше 1 ТэВ.</t>
  </si>
  <si>
    <t>Проверка Стандартной модели в прецизионных экспериментах и редких распадах.</t>
  </si>
  <si>
    <t>Развитие квантовой теории поля и теории струн.</t>
  </si>
  <si>
    <t>Развитие новых подходов в теории гравитации, включая квантовую гравитацию.</t>
  </si>
  <si>
    <t xml:space="preserve">Решение проблемы происхождения масс элементарных частиц. </t>
  </si>
  <si>
    <t>Создание новых моделей фундаментальных частиц и их взаимодействий.</t>
  </si>
  <si>
    <t>Участие российских научных организаций в глобальных проектах как на БАК, так и по созданию электрон-позитронного и адронного коллайдеров предельно высоких энергий.</t>
  </si>
  <si>
    <t xml:space="preserve">1.3.3.2. Фундаментальная физика атомного ядра </t>
  </si>
  <si>
    <t>Исследование новых форм материи (кварк-глюонной плазмы, цветового конденсата, цветового сверхпроводника) и свойств экстремальных состояний ядерного вещества в условиях сверхвысоких температур и барионных плотностей, создаваемых в столкновениях релятивистских тяжелых ионов.</t>
  </si>
  <si>
    <t>Исследование острова стабильности сверхтяжелых элементов. Получение новых и исследование известных сверхтяжелых элементов, продвижение в область острова стабильности нейтроноизбыточных сверхтяжелых изотопов.</t>
  </si>
  <si>
    <t>Исследование Р- и Т- нарушения в ядрах.</t>
  </si>
  <si>
    <t>Исследование фазовых переходов от адронов к кварк-глюонной среде.</t>
  </si>
  <si>
    <t>Исследование ядерных реакций при промежуточных и низких энергиях, нейтрон-ядерных и фотоядерных взаимодействий с целью изучения новых механизмов ядерных реакций, особенностей структуры ядер, характеристик возбужденных ядер.</t>
  </si>
  <si>
    <t>Получение долгоживущих легких ядер, исследование их структуры.</t>
  </si>
  <si>
    <t>Создание и обновление ядерных баз данных, в том числе для разработок перспективных ядерных технологий и для ядерной астрофизики.</t>
  </si>
  <si>
    <t>1.3.3.3. Нейтринная физика, астрофизические и космологические аспекты ядерной физики и физики элементарных частиц</t>
  </si>
  <si>
    <t xml:space="preserve">Измерение потоков космических нейтрино в диапазоне энергий от 100 кэВ (солнечные нейтрино) до 10 ПэВ (нейтрино от внегалактических источников). </t>
  </si>
  <si>
    <t>Поиск магнитного момента нейтрино, изучение когерентного рассеяния нейтрино.</t>
  </si>
  <si>
    <t>Поиск новых слабовзаимодействующих частиц, предсказываемых на основе космологических и астрофизических данных.</t>
  </si>
  <si>
    <t>Поиск процесса безнейтринного двойного бета-распада на уровне, предсказываемом осцилляционными экспериментами.</t>
  </si>
  <si>
    <t>Поиск стерильного нейтрино в осцилляционных экспериментах и в распадах нестабильных ядер.</t>
  </si>
  <si>
    <t>Прецизионное измерение параметров нейтринных осцилляций, поиск в них эффектов СР-нарушения.</t>
  </si>
  <si>
    <t xml:space="preserve">Прямой поиск массы нейтрино. </t>
  </si>
  <si>
    <t>Развитие Баксанской и Байкальской нейтринных обсерваторий.</t>
  </si>
  <si>
    <t xml:space="preserve">Решение вопроса о характере иерархии масс нейтрино. </t>
  </si>
  <si>
    <t>Создание и использование прямых и косвенных методов детектирования частиц темной материи в подземных, глубоководных, космических экспериментах и в экспериментах на коллайдерах.</t>
  </si>
  <si>
    <t>Создание новых методов детектирования нейтрино и технологий получения сверхчистых и изотопно-обогащенных материалов.</t>
  </si>
  <si>
    <t>1.3.3.4. Физика космических лучей</t>
  </si>
  <si>
    <t xml:space="preserve">Выяснение природы космических лучей сверхвысоких энергий, обнаружение их источников, исследование механизмов их генерации. </t>
  </si>
  <si>
    <t>Изучение межпланетного пространства в периоды спорадических процессов на Солнце по данным наблюдений космических лучей.</t>
  </si>
  <si>
    <t xml:space="preserve">Изучение свойств космических лучей в области энергий 1015-1019 эВ по данным многолетних наблюдений на Якутской комплексной установке ШАЛ. </t>
  </si>
  <si>
    <t xml:space="preserve">Изучение ускорения солнечных космических лучей в атмосфере Солнца и воздействия крупномасштабных структур солнечного ветра на пространственно-временное распределение космических лучей в гелиосфере. </t>
  </si>
  <si>
    <t>Исследование источников космического гамма-излучения в широком диапазоне энергий.</t>
  </si>
  <si>
    <t>Исследование энергетического спектра, состава и угловой анизотропии космических лучей, исследование временных вариаций потоков космических лучей.</t>
  </si>
  <si>
    <t>Поиск новых частиц естественного происхождения.</t>
  </si>
  <si>
    <t xml:space="preserve">Развитие спектрометрии космического гамма-излучения на основе современных детекторов. </t>
  </si>
  <si>
    <t>1.3.3.5. Физика ускорителей заряженных частиц, включая синхротроны, лазеры на свободных электронах, источники нейтронов, а также другие источники элементарных частиц, атомных ядер, синхротронного и рентгеновского излучения</t>
  </si>
  <si>
    <t xml:space="preserve">Изучение и развитие методов получения пучков частиц высокой интенсивности для электрон-позитронных коллайдеров. </t>
  </si>
  <si>
    <t>Изучение фундаментальных взаимодействий элементарных частиц на Большом Адронном Коллайдере.</t>
  </si>
  <si>
    <t>Обеспечение устойчивой эксплуатации и модернизации существующих в России ускорителей, заряженных элементарных частиц и ионов, включая модернизацию сильноточного линейного ускорителя протонов в Троицке и получение мегаваттной мощности в его пучке.</t>
  </si>
  <si>
    <t xml:space="preserve">Разработка и создание новых, поддержка и модернизация действующих ускорительных и реакторных источников нейтронов, ввод в действие высокопоточного реактора ПИК и создание на его базе центра нейтронных исследований. </t>
  </si>
  <si>
    <t>Разработка лазеров на свободных электронах и устройств для работы с их излучением, изучение генерации и использования синхротронного излучения, развитие методов формирования и использования больших токов в источниках синхротронного излучения с малым эмиттансом (3-го и 4-го поколений).</t>
  </si>
  <si>
    <t>Разработка новых методов ускорения заряженных частиц, разработка компактных ускорителей с высоким темпом ускорения, разработка и создание ускорителей заряженных частиц и сопутствующей аппаратуры для прикладных и промышленных применений.</t>
  </si>
  <si>
    <t xml:space="preserve">Создание источника синхротронного излучения СКИФ для Новосибирского научного центра СО РАН и источника синхротронного излучения нового поколения в НИЦ КИ. </t>
  </si>
  <si>
    <t>Создание нового е+е-коллайдера с рекордной светимостью – чарм-тау фабрики – на территории Российской Федерации.</t>
  </si>
  <si>
    <t>Участие в модернизации Большого адронного коллайдера и детекторов на нем и в международных мегапроектах NICA и FAIR.</t>
  </si>
  <si>
    <t xml:space="preserve">Участие российских ученых в перспективных проектах коллайдеров в мире (FCC, CEPC/SppC, CLIC, ILC и т.д.). </t>
  </si>
  <si>
    <t>1.3.3.6. Развитие методов детектирования элементарных частиц, атомных ядер и ионизирующего излучения, методов рентгеновской и нейтронной оптики</t>
  </si>
  <si>
    <t>Исследование радиационной стойкости полупроводниковых материалов, металлов и сплавов.</t>
  </si>
  <si>
    <t>Развитие метода рентгеноакустической микроскопии для исследования внутренней структуры материалов. Исследование структурных и физических свойств 1D и 2D кристаллов в условиях внешних физических воздействий на источниках синхротронного излучения с использованием спектральных и дифракционных методов.</t>
  </si>
  <si>
    <t>Разработка акустооптического модулятора рентгеновского излучения для источников синхротронного излучения, изучение быстро протекающих химических реакций и физических процессов, развитие метода EXAFS-спектроскопии с высоким временным разрешением.</t>
  </si>
  <si>
    <t xml:space="preserve">Разработка детектора для экспериментов на электрон-позитронном коллайдере Супер C-тау фабрика. </t>
  </si>
  <si>
    <t>Разработка детекторов частиц и излучений прикладного назначения.</t>
  </si>
  <si>
    <t>Разработка и исследование спектральных свойств дифракционных решеток нормального и скользящего падения, дифракционных решеток с эффектом блеска, глубоких дифракционных решеток в мягком и жестком диапазонах рентгеновского излучения, создание монохроматоров для мягкого диапазона рентгеновских длин волн.</t>
  </si>
  <si>
    <t>Разработка и исследование френелевской зонной оптики нормального и скользящего падения, преломляющей оптики, рентгеновских волноводов для фокусировки и коллимации рентгеновского излучения, развитие методов рентгеновской микроскопии, микрофлуоресцентного анализа, рентгеновской топографии на источниках синхротронного излучения.</t>
  </si>
  <si>
    <t>Разработка новых систем и приборов с использованием методов экспериментальной ядерной физики.</t>
  </si>
  <si>
    <t>Разработка технологии радиационно-стойких полупроводниковых HR-GaAs:Cr структур и создание на их основе цифровых многоэлементных энергодисперсионных детекторов для обеспечения исследований и исследовательской инфраструктуры синхротронных источников “mega- science” проекта СКИФ поколения 4+.</t>
  </si>
  <si>
    <t>Создание новых детекторных технологий, разработка и создание детекторов для новых ускорительных экспериментов и прецизионных неускорительных экспериментов, в том числе проводящихся в низкофоновых условиях.</t>
  </si>
  <si>
    <t>Участие в международных консорциумах по разработке и созданию детекторов, используемых в международных мегапроектах в области физики элементарных частиц, ядерной физики, нейтринной физики и астрофизики, физики космических лучей.</t>
  </si>
  <si>
    <t>1.3.3.7. Ядерно-физические методы в медицине, энергетике, материаловедении, биологии, экологии, системах безопасности и других областях</t>
  </si>
  <si>
    <t>Изучение ускорительной масс спектрометрии.</t>
  </si>
  <si>
    <t>Изучение электронных пучков большой мощности для фундаментальных и технологических применений.</t>
  </si>
  <si>
    <t>Исследование влияния пучков заряженных частиц и излучений на элементы электронной аппаратуры.</t>
  </si>
  <si>
    <t>Применение ядерно-физических методов в разработках, связанных с повышением обороноспособности, чрезвычайными ситуациями, экологическими и другими проблемами.</t>
  </si>
  <si>
    <t>Проведение фундаментальных исследований в медицине, энергетике, материаловедении, биологии и других областях на основе использования синхротронного излучения и методами нейтронного рассеяния.</t>
  </si>
  <si>
    <t>Разработка досмотровых, радиографических и дефектоскопических комплексов.</t>
  </si>
  <si>
    <t>Разработка и создание ускорительных стерилизационных комплексов;</t>
  </si>
  <si>
    <t>Разработка ускорительных подкритических систем для безопасной атомной энергетики и трансмутации долгоживущих ядерных отходов.</t>
  </si>
  <si>
    <t xml:space="preserve">Разработка электронного охлаждения, ионных ускорителей. </t>
  </si>
  <si>
    <t>1.3.4. Физика плазмы</t>
  </si>
  <si>
    <t xml:space="preserve">1.3.4.1. Физика высокотемпературной плазмы и управляемый ядерный синтез </t>
  </si>
  <si>
    <t>Изучение удержания плазмы в многопробочной ловушке и физики мощных электронных пучков.</t>
  </si>
  <si>
    <t>Изучение физических основ управления взрывоэмиссионными процессами в технологических применениях плазмы вакуумного разряда.</t>
  </si>
  <si>
    <t>Исследование высокотемпературной плазмы z-пинчей и x-пинчей с целью создания сверхмощных импульсных источников нейтронов, дейтронов и рентгеновского излучения; развитие методов генерирования электрических импульсов для таких источников.</t>
  </si>
  <si>
    <t>Исследование элементарных процессов в высокотемпературной плазме; разработка новых методов нагрева и генерации тока; поиск оптимальных магнитных конфигураций и новых методов стабилизации плазмы; исследование взаимодействия горячей плазмы со стенками; исследование взаимодействия ионов, электронов и синхротронного излучения с поверхностью; другие фундаментальные исследования в области высокотемпературной плазмы.</t>
  </si>
  <si>
    <t>Исследования по проблеме инерционного термоядерного синтеза: разработка методов повышения степени импульсного сжатия плотной высокотемпературной плазмы, исследование ее неустойчивостей; развитие методов диагностики лазерной плазмы; развитие технологий для изготовления термоядерных мишеней.</t>
  </si>
  <si>
    <t>Моделирование и оптимизация разрядов ИТЭР на отечественных термоядерных установках.</t>
  </si>
  <si>
    <t>Моделирование процессов в веществе, подвергаемом экстремальным энергетическим воздействиям.</t>
  </si>
  <si>
    <t>Развитие альтернативных систем управляемого термоядерного синтеза с магнитным удержанием на базе сферических токамаков, токамаков с сильным магнитным полем, стеллараторов и прямых магнитных ловушек.</t>
  </si>
  <si>
    <t>Развитие корпускулярных, микроволновых и оптических методов диагностики термоядерной плазмы в крупномасштабных плазменных установках, включая реактор в режиме термоядерного горения.</t>
  </si>
  <si>
    <t>Разработка источников термоядерных нейтронов на основе плазменных систем с магнитным удержанием для гибридных систем синтез-деление, глубокой переработки ядерных отходов и нужд термоядерного материаловедения и разработка перспективных схем гибридных реакторов.</t>
  </si>
  <si>
    <t xml:space="preserve">Разработка мощных инжекторов cфокусированных пучков быстрых атомов для нагрева плазмы. </t>
  </si>
  <si>
    <t>Разработка физических основ и технологических решений для создания термоядерного реактора на основе линейной магнитной ловушки и разработка осесимметричных открытых ловушек с улучшенным продольным удержанием.</t>
  </si>
  <si>
    <t>Участие в других крупных международных проектах по освоению энергии управляемого термоядерного синтеза, разработке прототипа коммерческого токамака-реактора ДЭМО, сопутствующих технологий, создание мощных источников электромагнитного излучения и высокоэнергичных пучков нейтральных частиц с большими энергиями и токами для нагрева высокотемпературной плазмы.</t>
  </si>
  <si>
    <t>Участие в программе международного экспериментального токамака-реактора ИТЭР, проведение физических исследований на этой установке.</t>
  </si>
  <si>
    <t>Эмиссионные, пучково-плазменные и прикладные аспекты процессов генерации ленточных электронных пучков в системах с плазменным катодом в области повышенных давлений.</t>
  </si>
  <si>
    <t>1.3.4.2. Физика низкотемпературной плазмы</t>
  </si>
  <si>
    <t>Изучение генерирования объемной плазмы разрядов низкого давления и ее эмиссионных свойств, развитие плазменных устройств, разработка ионно-плазменных методов и оборудования для функционализации поверхности материалов, разработка научно-технических основ применения интенсивных импульсных пучков заряженных частиц и потоков плазмы для синтеза высокоадгезионных покрытий, исследования процессов пиролиза углеводородов в плазме, разработка технологий плазменной переработки коммунальных и золошлаковых отходов и инновационных технологий использования продуктов плазменного термолиза для получения новых материалов современного строительства.</t>
  </si>
  <si>
    <t>Исследование динамики низкотемпературной плазмы в условиях интенсивной эмиссии частиц; взаимодействие плазмы с сильноточными пучками частиц мощным электромагнитным излучением и мегагауссными магнитными полями.</t>
  </si>
  <si>
    <t>Исследование механизмов инициирования и поддержания различных видов разряда (в газах низкого, атмосферного и высокого давления, на поверхностях проводников и диэлектриков, вакуумно-дуговой разряд, мультипакторный разряд).</t>
  </si>
  <si>
    <t xml:space="preserve">Исследование микрополей и элементарных процессов в плазме, исследование квазистационарных состояний ионов при взаимодействии атомов и молекул с электронами и электромагнитным излучением. Пылевая плазма, исследование процессов в многофазной плазме и электрического разряда в жидких средах, создание и поддержание микроплазменных структур, исследование метаматериалов и фотонных кристаллов на их основе. </t>
  </si>
  <si>
    <t>Исследование свойств неоднородных плазменных образований в газовом потоке в сфокусированных пучках СВЧ, терагерцевого и оптического диапазонов.</t>
  </si>
  <si>
    <t>Развитие методов поддержания и управления параметрами низкотемпературной плазмы с уникальными характеристиками в интересах новых технологий, в том числе, плазмы с большим удельным энерговкладом, большого объема, с высокой степенью однородности, с многозарядными ионами.</t>
  </si>
  <si>
    <t>Разработка пучков заряженных частиц и потоков низкотемпературной плазмы на основе дугового и тлеющего разрядов в экстремальных условиях функционирования применительно к процессам модификации материалов, изучение низкотемпературной плазмы стационарных и импульсных разрядов низкого и атмосферного давления и ее применение в электрофизических устройствах.</t>
  </si>
  <si>
    <t xml:space="preserve">1.3.4.3. Плазменные процессы в геофизике и астрофизике </t>
  </si>
  <si>
    <t>Исследование электрических явлений в атмосфере. Механизмы электризации грозового облака, инициация электрического разряда в облачной среде, исследование плазменных и разрядных процессов, эффектов ускорения элементарных частиц и сопутствующих явлений в атмосфере Земли, в том числе с помощью лабораторного мониторинга и активных спутниковых экспериментов.</t>
  </si>
  <si>
    <t>Определение основных параметров плазмы и исследование физических процессов в межпланетной и астрофизической плазме, лабораторное моделирование волновых явлений и процессов переноса в околоземной и астрофизической плазме на крупномасштабных плазменных установках;</t>
  </si>
  <si>
    <t>Разработка методов рекуперации энергии заряженных частиц и принципов построения индивидуальных компонентов системы радиационной защиты космических аппаратов.</t>
  </si>
  <si>
    <t>1.3.4.4. Физика плазменных устройств</t>
  </si>
  <si>
    <t>Исследование генерации плазмой излучения в СВЧ, терагерцевом, оптическом и рентгеновском диапазонах, исследование плазменных механизмов конверсии ультракоротких лазерных импульсов и создание источников излучения на их основе, разработка научных основ для создания плазменных источников мягкого рентгеновского излучения для литографии высокого разрешения.</t>
  </si>
  <si>
    <t>Развитие методов генерации интенсивных пучков электронов и ионов, плазменных ускорителей заряженных частиц.</t>
  </si>
  <si>
    <t>Разработка и применение источников плазмы, нейтронов, пучков ускоренных заряженных частиц для биомедицинских приложений.</t>
  </si>
  <si>
    <t>Разработка научных основ для создания плазменных источников мягкого рентгеновского излучения для дитографии высокого разрешения.</t>
  </si>
  <si>
    <t>Разработка новых подходов и методов для создания плазменных ракетных двигателей;</t>
  </si>
  <si>
    <t>Разработка плазменных методов сепарации изотопов и экологически чистых методов переработки отходов, в том числе радиоактивных.</t>
  </si>
  <si>
    <t>Разработка физических основ плазмооптической масс-сепарации и подходов к созданию прототипа плазмооптического масс-сепаратора отработавшего ядерного топлива.</t>
  </si>
  <si>
    <t>Разработка фундаментальных основ плазменных и радиационных технологий обработки, модификации и создания новых материалов и плазменных методов получения сверхчистых веществ.</t>
  </si>
  <si>
    <t>Разработка фундаментальных основ плазменных технологий для практических приложений.</t>
  </si>
  <si>
    <t>1.3.5. Оптика и лазерная физика</t>
  </si>
  <si>
    <t>1.3.5.1. Взаимодействие лазерного излучения с веществом, в том числе в сверхсильных полях. Создание лазеров сверхкоротких сверхмощных импульсов излучения</t>
  </si>
  <si>
    <t>Генерация аттосекундных импульсов, исследования высокотемпературного нагрева лазерной плазмы, фундаментальные исследования новых экстремальных состояний вещества.</t>
  </si>
  <si>
    <t xml:space="preserve">Изучение взаимодействия сверхинтенсивного импульсного лазерного излучения с плазмой, генерации быстрых частиц, коротковолнового ВУФ и мягкого рентгеновского излучения. </t>
  </si>
  <si>
    <t>Изучение и разработка рекомбинационных, плазменных и интергалогенных лазеров с накачкой индукционным и объемным поперечным разрядом.</t>
  </si>
  <si>
    <t>Изучение формирования и переноса сигналов и изображений в оптическом и акустическом диапазонах длин волн при решении прямых и обратных задач зондирования атмосферы и земной поверхности, оптической связи на рассеянном лазерном излучении в атмосфере и под водой,  изучение особенностей формирования оптических изображений и пучков излучения в атмосфере с использованием адаптивной оптики, включая распространение мощного, амплитудно- и фазово-модулированного оптического излучения.</t>
  </si>
  <si>
    <t xml:space="preserve">Разработка лазерных, оптических и акустических технологий дистанционного изучения атмосферы, разработка физических основ спектроскопических и радиометрических методов и приборов для диагностики природных и техногенных газово-аэрозольных компонент атмосферы. </t>
  </si>
  <si>
    <t xml:space="preserve">Разработка локальной и дистанционной лазерной диагностики приземного слоя атмосферы и подстилающей поверхности. </t>
  </si>
  <si>
    <t>Разработка методов генерации фемтосекундного излучения сверхвысокой интенсивности в лазерных системах с когерентным сложением полей для исследований по ультрарелятивистской оптике.</t>
  </si>
  <si>
    <t>1.3.5.2. Перспективные методы оптических квантовых вычислений и квантовых коммуникаций</t>
  </si>
  <si>
    <t>Исследование и разработка приемных и передающих устройств и оптических линий связи для квантовой передачи информации.</t>
  </si>
  <si>
    <t>Исследование принципов передачи, записи и считывания информации с использованием оптических кубитов. Разработка новых высокоэффективных однофотонных источников и источников перепутанных состояний. Исследование и разработка приемных и передающих устройств и оптических линий связи для квантовой передачи информации.</t>
  </si>
  <si>
    <t>Разработка физических основ квантовых оптических технологий, в том числе квантовой оптической памяти, источников неклассических состояний света, однофотонных детекторов, методов квантовой обработки информации на основе интегральных оптических схем, методов квантовых оптических измерений и квантовой томографии.</t>
  </si>
  <si>
    <t xml:space="preserve">1.3.5.3. Волоконная оптика, оптическая связь, оптическая информатика </t>
  </si>
  <si>
    <t>Изучение новых нелинейных эффектов при распространении высокоэнергетических импульсов в оптическом волокне и микроструктурах.</t>
  </si>
  <si>
    <t>Изучение оптической волновой турбулентности в волоконных лазерах.</t>
  </si>
  <si>
    <t>Исследование голографических и оптоэлектронных принципов регистрации, обработки и визуализации информации и разработка новых устройств на их основе.</t>
  </si>
  <si>
    <t>Исследование и разработка новых волоконно-оптических фемтосекундных лазерных источников и усилителей.</t>
  </si>
  <si>
    <t xml:space="preserve">Исследование и разработка новых волоконных световодов и элементов со структурой типа фотонного кристалла и других структурированных волоконных световодов и микрорезонаторов , создание распределенных волоконно-оптических сенсорных систем для измерения физических величин. </t>
  </si>
  <si>
    <t>Исследование и разработка новых радиофотонных устройств.</t>
  </si>
  <si>
    <t>Исследование методов высокоплотной передачи информации, частоты и времени с использованием оптических волокон.</t>
  </si>
  <si>
    <t xml:space="preserve">Исследования и разработка адаптивных лазерных систем. </t>
  </si>
  <si>
    <t>Развитие принципов создания малоразмерных интегральных оптических систем, микро- и нанорезонаторов, элементов и устройств нанофотоники и плазмоники.</t>
  </si>
  <si>
    <t>Разработка и изучение нового поколения высокоточных компактных лазерных стандартов частоты микроволнового и оптического диапазонов для развития наземной и космической навигации и связи.</t>
  </si>
  <si>
    <t>Разработка научных методов прецизионных оптических измерений сейсмических, акустических и оптических полей и методов построения атмосферной ультрафиолетовой оптической связи с люминесцентными антеннами для мониторинга объектов с природной и антропогенной опасностью.</t>
  </si>
  <si>
    <t>Создание распределенныхволоконно-оптических сенсорных систем для измерения физических величин.</t>
  </si>
  <si>
    <t>1.3.5.4. Развитие методов спектроскопии, люминесценции и прецизионных оптических измерений</t>
  </si>
  <si>
    <t>Исследование и разработка новых оптических сенсоров физических полей, малых перемещений, состава физических сред.</t>
  </si>
  <si>
    <t>Исследование и разработка точных высокоскоростных датчиков волнового фронта;</t>
  </si>
  <si>
    <t xml:space="preserve">Развитие методов анализа и мониторинга элементного состава и параметров природных и искусственных сред на основе исследования спектров люминесценции и эмиссионной лазерной спектроскопии инициированных короткими лазерными импульсами. </t>
  </si>
  <si>
    <t>Развитие методов биофотоники, нелинейной микроскопии и новых сверхчувствительных оптических методов обнаружения и анализа органических и биоорганических объектов.</t>
  </si>
  <si>
    <t>Развитие методов широкозонной спектроскопии с высоким и сверхвысоким спектральным, временным пространственным разрешением для диагностики веществ и перспективных материалов.</t>
  </si>
  <si>
    <t>Развитие оптических методов определения параметров вращения Земли, эфемерид спутников, дальнометрия Луны, планет и других космических тел.</t>
  </si>
  <si>
    <t xml:space="preserve">Развитие технологий дистанционного зондирования оптически- активных компонентов атмосферы и океана, основанные на результатах исследования взаимодействия естественного и когерентного оптического излучения со сложными молекулярными комплексами природного и искусственного происхождения. Развитие лазерно-оптических методов прецизионных измерений физических величин, характеризующих состояние технических и природных, объектов и сред, на основе принципов волоконной оптики и лазерной интерферометрии. </t>
  </si>
  <si>
    <t>Разработка и создание малогабаритных перестраиваемых источников когерентного излучения в среднем ИК и ТГц диапазонах на новых нелинейных средах для применения в биологии, медицине и других областях.</t>
  </si>
  <si>
    <t>Создание высокочувствительных оптических методов обнаружения и исследования гравитационных волн, прецизионной проверки изотропии скорости света, других фундаментальных физических теорий, а также прецизионного измерения фундаментальных физических констант.</t>
  </si>
  <si>
    <t>1.3.5.5. Физика лазеров и лазерных материалов. Нелинейные оптические явления</t>
  </si>
  <si>
    <t>Исследование и разработка лазеров и усилителей нового поколения, работающих в области от гамма до терагерцевого диапазона, компактных лазеров, лазеров с ультракороткой длительностью импульсов петаваттного уровня мощности, высокоэнергетичных лазерных комплексов мегаджоулевого уровня, разработка широкоапертурных нелинейно-оптических устройств, разработка методов когерентного управления (в том числе суммирования) пучков многоканальных лазерных систем с использованием эффектов нелинейного взаимодействия световых волн и обращения волнового фронта.</t>
  </si>
  <si>
    <t>Исследование и создание сверхширокополосных когерентных источников излучения.</t>
  </si>
  <si>
    <t>Исследование разработка перестраиваемых лазерных источников на основе нелинейно-оптических преобразователей света с высокими мощностными, энергетическими и спектральными характеристиками.</t>
  </si>
  <si>
    <t>Разработка оптической и лазерной керамик, лазерных и нелинейных материалов и оптических покрытий, в том числе с высокой лучевой прочностью.</t>
  </si>
  <si>
    <t>Создание на основе вынужденного рассеяния высокоэффективных оптических усилителей для приема и обработки сверхслабых сигналов от удаленных объектов и самонаведения на них излучения.</t>
  </si>
  <si>
    <t>1.3.5.6. Новые оптические материалы, оптические элементы фотоники, интегральная оптика, голография, нанофотоника, метаматериалы и метаповерхности</t>
  </si>
  <si>
    <t>Исследование и разработка новых лидарных технологий для дистанционной идентификации веществ и объектов, технологий беспроводной оптической связи.</t>
  </si>
  <si>
    <t xml:space="preserve">Исследование новых типов дисперсионных элементов для создания изображающей гиперспектральной аппаратуры, исследование новых типов спектральных фильтров на основе брегговских структур с дефектным слоем переменной высоты, разработка методов тематического анализа гиперспектральных изображений. </t>
  </si>
  <si>
    <t xml:space="preserve">Получение и исследование новых функциональных материалов фотоники видимого и инфракрасного диапазона на основе плазмоники. микрорезонаторов. гибридных плазмонных полупроводниковых наноструктур, создание оптических и оптоэлектронных чипов. </t>
  </si>
  <si>
    <t>Развитие высокоэффективных лазерных методов получения новых гибридных функциональных наноматериалов, упорядоченных наноструктур и элементов метаповерхностей для задач интегральной и ближнепольной оптики, оптической и газовой сенсорики, фотокатализа и фототермической конверсии.</t>
  </si>
  <si>
    <t>Разработка, создание и исследование резонансных структур фивракционной нанофотоники, исследование острой фокусировки лазерного света с помощью метаповерхностей, развитие векторной оптики для формирования лазерных пучков с произвольной неоднородной поляризацией (радиальной, азимутальной, гибридной), исследование новых эффектов в отстром фокусе.</t>
  </si>
  <si>
    <t xml:space="preserve">Разработка аддитивной технологии лазерных технологических процессов для формирования трехмерных структур, в режиме высоких скоростей перемещения лазерного луча и динамической фокусировки, разработка аддитивных методов лазерного пространственного переноса вещества. </t>
  </si>
  <si>
    <t>Разработка быстродействующих жидкокристаллических элементов для управления волновым фронтом и другими характеристиками света.</t>
  </si>
  <si>
    <t xml:space="preserve">Разработка и исследование терагерцовых квантово-каскадных лазеров. </t>
  </si>
  <si>
    <t xml:space="preserve">Разработка новой элементной базы для электронно-оптических систем обработки информации. </t>
  </si>
  <si>
    <t>Разработка физических принципов функционирования и технологии создания оптических систем связи между ядрами процессоров в микроэлектронных чипах.</t>
  </si>
  <si>
    <t>Решение фундаментальных проблем распространения оптического излучения в случайно-неоднородных и нелинейных средах;</t>
  </si>
  <si>
    <t xml:space="preserve">Создание многофункциональных систем управления электромагнитным излучением на субволновых масштабах для новых низкоразмерных источников когерентного излучения видимого и инфракрасного диапазона длин волн, оптической микроскопии сверхвысокого разрешения и систем манипулирования наноразмерными объектами с активной обратной связью. </t>
  </si>
  <si>
    <t xml:space="preserve">Создание мультифункциональных высокочувствительных био- и хемосенсоров на основе резонансных микромеханических систем, наноструктурированных поверхностей, принципов волоконной оптики, интерферометрии и голографии. </t>
  </si>
  <si>
    <t>Создание прецизионных методов исследования, изготовления и диагностики перспективных оптических элементов, в том числе рентгеновской оптики и асферической оптики.</t>
  </si>
  <si>
    <t>1.3.5.7. Развитие методов фотоники для применения в технике и медицине</t>
  </si>
  <si>
    <t>Развитие лазерных методов и технологий в биомедицине, в том числе для диагностики и лечения социально-значимых заболеваний.</t>
  </si>
  <si>
    <t>Разработка и исследование перспективных источников излучения в ТГц и ИК диапазонах, освоение технологий их применения в промышленности и медицине.</t>
  </si>
  <si>
    <t xml:space="preserve">Разработка методов и технологий прецизионного гибридного послойного лазерного формообразования. </t>
  </si>
  <si>
    <t>Разработка новых оптических методов диагностики биологических тканей: оптической когерентной томографии, ангиографии и эластографии, оптоакустической мультиспектральной томографии, диффузионной спектроскопии; флуоресцентной макроскопической визуализации с применением контрастных агентов, мониторинга фотодинамической терапии.</t>
  </si>
  <si>
    <t xml:space="preserve">Создание оптических сенсоров и систем мониторинга биологических и живых объектов. </t>
  </si>
  <si>
    <t>1.3.6. Радиофизика и электроника, акустика</t>
  </si>
  <si>
    <t>1.3.6.1. Когерентные источники микроволнового излучения и их применение</t>
  </si>
  <si>
    <t>Изучение фундаментальных основ создания генераторов мощного микроволнового и сверхширокополосного излучения, сильноточной ускорительной техники и развитие их применений.</t>
  </si>
  <si>
    <t>Повышение энергетических параметров, стабильности излучения, расширение диапазона частот генераторов на стимулированном излучении электронных пучков.</t>
  </si>
  <si>
    <t>Развитие методов фазовой синхронизации микроволновых импульсов генераторов, обеспечивающих управление волновыми пучками для импульсной локации, нагрева плазмы, ускорителей частиц нового поколения и других практических задач.</t>
  </si>
  <si>
    <t>Разработка когерентных радиокомплексов для дистанционного исследования приземного слоя атмосферы, взаимодействия атмосферы и океана, ближнего и дальнего космоса.</t>
  </si>
  <si>
    <t xml:space="preserve">Разработка новых методов компрессии импульсов электромагнитного излучения для использования в высокочастотных ускорителях следующего поколения, новых радарных системах и получения мультигигаваттных импульсов для физических экспериментов. </t>
  </si>
  <si>
    <t>Создание гиротронных комплексов высокой мощности для установок управляемого термоядерного синтеза и других научных и технологических применений.</t>
  </si>
  <si>
    <t xml:space="preserve">1.3.6.2. Развитие методов генерации, усиления, преобразования и приема электромагнитных волн </t>
  </si>
  <si>
    <t>Разработка ИК- и тепловизионных приборов высокого пространственного разрешения, высокой чувствительности и с малой инерционностью.</t>
  </si>
  <si>
    <t xml:space="preserve">Разработка и создание твердотельных элементов и устройств для генерации, манипуляции и излучения сверхкоротких импульсов электромагнитного излучения гигагерцевого и субтерагерцевого диапазонов, для применения в мощной электронике, а также разработка транзисторных структур на основе широкозонных полупроводников для мощных микроволновых и импульсных устройств, работающих в экстремальных условиях. </t>
  </si>
  <si>
    <t>Разработка методов создания когерентных источников в субмиллиметровом и терагерцевом диапазонах на основе стимулированного излучения электронных пучков, каскадных полупроводниковых лазеров, конверсии оптического лазерного излучения.</t>
  </si>
  <si>
    <t>Создание и исследование сверхпроводниковых приемных устройств для радиоастрономии, мониторинга атмосферы и биомедицинских исследований.</t>
  </si>
  <si>
    <t xml:space="preserve">Создание сверхширокополосной радиолокации высокого разрешения, в т. ч. оптическом, миллиметровом и терагерцевом диапазонах. </t>
  </si>
  <si>
    <t>1.3.6.3. Физика нелинейных волн и нелинейная динамика</t>
  </si>
  <si>
    <t xml:space="preserve">Исследование и моделирование нелинейных волновых процессов, в том числе турбулентных, в средах с различными физическими свойствами, в том числе, сильно нелинейных природных явлений катастрофического характера. </t>
  </si>
  <si>
    <t xml:space="preserve">Построение физических и численных моделей нелинейных широкополосных процессов для различных приложений. </t>
  </si>
  <si>
    <t>Развитие новых методов исследования и моделирования работы мозга и динамики других нейроподобных структур, включая разработку физических основ нейроморфного интеллекта.</t>
  </si>
  <si>
    <t xml:space="preserve">Разработка методов анализа и прогноза эволюции сложных нелинейных систем, в том числе с приложением к климатическим, атмосферно-океаническим, геофизическим процессам, биологическим объектам, нейроморфным сетям и другим сложным нелинейным объектам. </t>
  </si>
  <si>
    <t>1.3.6.4. Фундаментальные проблемы распространения радиоволн. Ионосферное распространение радиоволн</t>
  </si>
  <si>
    <t>Изучение особенностей распространения электромагнитных волн в различных геофизических средах в интересах развития дистанционных средств зондирования земной атмосферы и подстилающей поверхности, практической радиосвязи, исследования динамики околоземной плазмы.</t>
  </si>
  <si>
    <t xml:space="preserve">Разработка новых приборов для исследования перспективных материалов радиоэлектроники и создание устройств на их основе. </t>
  </si>
  <si>
    <t>Разработка фундаментальных основ распространения радиоволн в неоднородных импедансных каналах.</t>
  </si>
  <si>
    <t>1.3.6.5. Акустика, в том числе нелинейная, акустоэлектроника, акустооптика</t>
  </si>
  <si>
    <t>Изучение физико-технических и конструкторско- технологических основ функционирования и изготовления микрооптических электромеханических систем нового класса – на основе мембранных акустических волн.</t>
  </si>
  <si>
    <t xml:space="preserve">Исследование процессов синтеза и фундаментальных физических свойств новых перспективных тугоплавких кристаллов и гетероструктур для акустоэлектроники, акустооптики и оптоэлектроники. </t>
  </si>
  <si>
    <t xml:space="preserve">Построение теории сверхдальнего (на масштабах до нескольких тысяч километров) распространения низкочастотного звука в реальном океане. </t>
  </si>
  <si>
    <t>Развитие методов локализации источника излучения в условиях неточного знания параметров среды.</t>
  </si>
  <si>
    <t>Разработка методов расчетно-экспериментального моделирования виброакустических характеристик упругих тел в турбулентных потоках, создание методов автоматической регулярной оптимизации вибрационных и акустических характеристик упругих тел произвольной геометрии в жидкой или газообразной среде.</t>
  </si>
  <si>
    <t>Разработка новых методов регистрации электромагнитного излучения на основе трансформации электромагнитных волн в акустические.</t>
  </si>
  <si>
    <t>Разработка прецизионных методов нелинейной акустической диагностики сред с неоднородной микро- и мезоструктурой, создание систем неразрушающего контроля на принципах нелинейной акустики.</t>
  </si>
  <si>
    <t>Разработка томографических методов и создание средств акустического мониторинга окраинных морей и шельфовых зон океана на масштабах ~ 100 км.</t>
  </si>
  <si>
    <t xml:space="preserve">Создание биологических, химических и физических сенсоров на акустических объемных, поверхностных и волнах. </t>
  </si>
  <si>
    <t>Фундаментальные исследования акустоэлектронных и акустомагнитных явлений в конденсированных средах и слоистых структурах с целью создания высокоэффективных устройств обработки сигналов на новых физических принципах.</t>
  </si>
  <si>
    <t>1.3.6.6. Наносекундная электроника больших мощностей и ее применение</t>
  </si>
  <si>
    <t>Исследование быстропротекающих эмиссионных и электроразрядных процессов в вакуумных, газовых и диэлектрических электродных промежутках, в нано- и пикосекундном диапазонах длительности.</t>
  </si>
  <si>
    <t>Исследование эффекта сверхизлучения в релятивистских электронно-волновых системах для получения сверхмощных когерентных микроволновых импульсов.</t>
  </si>
  <si>
    <t>Исследование эффектов сверхизлучения нано- и пикосекундных электронных пучков, испускания электронов при взрывной эмиссии.</t>
  </si>
  <si>
    <t>Развитие принципов и техники формирования и коммутации мощных высоковольтных нано- и субнаносекундных импульсов, в том числе на основе твердотельных коммутаторов.</t>
  </si>
  <si>
    <t>Разработка и исследование источников сверхширокополосного излучения с мультимегавольтным эффективным потенциалом на основе возбуждения многоэлементных антенных решеток высоковольтными биполярными импульсами.</t>
  </si>
  <si>
    <t>Разработка источников наносекундных гигаваттных радиоимпульсов с ударным возбуждением управляемых антенных решеток генераторами на основе нелинейных передающих линий.</t>
  </si>
  <si>
    <t>Разработка микроволновых источников мульти-гигаваттной мощности на основе релятивистских электронных пучков;</t>
  </si>
  <si>
    <t>Разработка сильноточных ускорителей электронов и рентгеновских источников, в том числе компактных и импульсно-периодических.</t>
  </si>
  <si>
    <t>1.3.6.7. Радиофизические методы диагностики окружающей среды</t>
  </si>
  <si>
    <t xml:space="preserve">Анализа электромагнитно-акустического возбуждения и распространения выбранного типа волн в пространственно-неоднородных материалах (композитные и пористые материалы). </t>
  </si>
  <si>
    <t>Диагностика состояния земной коры с помощью электромагнитной эмиссии в низко частотном диапазоне.</t>
  </si>
  <si>
    <t>Изучение физических основ аэрокосмических методов микроволнового зондирования почвенных и напочвенных покровов, разработка спутниковой радиолокационной диагностики состояния и динамики земных покровов, изучение волновых процессов в турбулентной атмосфере и волновое зондирование природных и техногенных случайных сред.</t>
  </si>
  <si>
    <t xml:space="preserve">Исследование и оптимизация параметров гидроакустических сигналов и методов приема и обработки сигналов, их фильтрации, селекции и классификации, восстановления искаженного рефракцией сигнала. </t>
  </si>
  <si>
    <t>Исследование свойств закрытоячеистых пористых материалов в условиях нестационарного воздействия на их динамически меняющуюся макроструктуру.</t>
  </si>
  <si>
    <t>Развитие новых методов исследования динамических сетей, динамических мультисетевых систем.</t>
  </si>
  <si>
    <t>Развитие спутниковой радиоголографии на основе радиополей, создаваемых высокостабильными, сигналами глобальных навигационных систем GPS, ГЛОНАСС, GALILEO, BEIDOU и других.</t>
  </si>
  <si>
    <t xml:space="preserve">Разработка и исследование возможностей практического использования методов ближнепольной радио и СВЧ диагностики различных сред и объектов. </t>
  </si>
  <si>
    <t>Разработка нового подхода к дистанционной диагностике и мониторингу динамических процессов в верхнем слое океана, построению систем подводного видения и методов их реализации, в том числе для экологического мониторинга акваторий.</t>
  </si>
  <si>
    <t xml:space="preserve">Разработка новых методов диагностики состояния атмосферы и ионосферы радиофизическими методами с использованием инструментов, работающих в различных диапазонах электромагнитных волн, изучение распространения радиоволн в волноводе Земля - ионосфера с учетом рассеяния на неровностях подстилающей поверхности и неоднородностей ионосферы различных масштабов. </t>
  </si>
  <si>
    <t xml:space="preserve">Разработка новых технологий и средства неразрушающего контроля нарушений спло́шности, напряженно-деформированного и предельного состояния материалов и изделий при их изготовлении, испытаниях и эксплуатации. </t>
  </si>
  <si>
    <t>Разработка системы информативных признаков для анализа и сегментации разноплановых тематических изображений, полученных при комплексной диагностике и мониторинге природно-антропогенных сред.</t>
  </si>
  <si>
    <t>Совершенствование радиофизических методов и средств исследования поверхности суши, океана и атмосферы, в т. ч. механизмов погодно-климатических явлений, содержания парниковых газов и т.д.</t>
  </si>
  <si>
    <t>Создание новых средств сверхширокополосной беспроводной связи и сверхширокополосной радиолокации высокого разрешения в оптическом, миллиметровом и субтерагерцевом диапазонах, в том числе с использованием новой элементной базы на основе широкозонных полупроводников.</t>
  </si>
  <si>
    <t>1.3.7. Астрономия и исследования космического пространства</t>
  </si>
  <si>
    <t>1.3.7.1. Происхождение, строение и эволюция Вселенной</t>
  </si>
  <si>
    <t>Исследование ранних этапов эволюции Вселенной. Развитие космологических моделей, исследование крупномасштабной структуры Вселенной.</t>
  </si>
  <si>
    <t>Исследования, позволяющие приблизиться к пониманию природы темного вещества и темной энергии.</t>
  </si>
  <si>
    <t xml:space="preserve">Регистрация и исследование космических гамма-всплесков. </t>
  </si>
  <si>
    <t>1.3.7.2. Физика галактик и межгалактической среды</t>
  </si>
  <si>
    <t>Исследование химической и динамической эволюции галактик и межгалактической среды.</t>
  </si>
  <si>
    <t>Развитие теории формирования галактик, исследование основных галактических структур и компонентов.</t>
  </si>
  <si>
    <t>1.3.7.3. Физика звезд и компактных объектов</t>
  </si>
  <si>
    <t>Исследование процессов аккреции и истечения вещества в окрестности компактных астрофизических объектов на различных иерархических масштабах во Вселенной.</t>
  </si>
  <si>
    <t>Исследование процессов образования звёзд. Развитие теории строения и эволюции звёзд. Исследование звёздных атмосфер, исследование процессов взаимодействия звёзд и межзвёздной среды.</t>
  </si>
  <si>
    <t>Комплексное исследование нестационарных звёзд, физика двойных и кратных звёзд.</t>
  </si>
  <si>
    <t>Обнаружение и исследование источников гравитационных волн.</t>
  </si>
  <si>
    <t>1.3.7.4. Солнце и солнечно-земные связи</t>
  </si>
  <si>
    <t xml:space="preserve">Изучение магнитных полей Солнца и природы солнечной активности, изучение процессов хромосферной и корональной активности Солнца. </t>
  </si>
  <si>
    <t>Изучение особенностей взаимодействия диамагнитных структур квазистационарного «медленного» солнечного ветра с магнитосферой Земли;.</t>
  </si>
  <si>
    <t>Изучение связи термодинамического состояния высокоширотной верхней и средней атмосферы с параметрами солнечной активности по данным оптических измерений и дистанционного зондирования.</t>
  </si>
  <si>
    <t>Исследование активных процессов на Солнце, включая мониторинг солнечной активности в различных диапазонах спектра и построение теории этих процессов.</t>
  </si>
  <si>
    <t xml:space="preserve">Моделирование космической плазмы в околоземном пространстве и вблизи экзопланет. </t>
  </si>
  <si>
    <t xml:space="preserve">Развитие модели солнечно-земных связей (включая ионосферные проявления), позволяющей прогнозировать жизненно важные проявления солнечной активности, изучение возмущения электромагнитного поля и плазмы в системе «солнечный ветер - магнитосфера – ионосфера», разработка новых методов прогнозирования в системе Солнце-Земля. </t>
  </si>
  <si>
    <t>Развитие теории внутреннего строения Солнца.</t>
  </si>
  <si>
    <t>1.3.7.5. Планеты и планетные системы</t>
  </si>
  <si>
    <t>Изучение астрономических, в т.ч. астрохимических и астробиологических, аспектов проблемы возникновения и развития жизни.</t>
  </si>
  <si>
    <t>Изучение физико-химических и динамических свойств планет, Луны и других тел Солнечной системы, в том числе с оценкой их потенциальных ресурсов.</t>
  </si>
  <si>
    <t>Изучение фундаментальных проблем космических угроз: астероидно-кометной опасности и экологии околоземного космического пространства.</t>
  </si>
  <si>
    <t>Обнаружение и исследование планет вне Солнечной системы (экзопланет), изучение взаимодействия атмосфер экзопланет со звездным ветром и наблюдательные проявления.</t>
  </si>
  <si>
    <t>Развитие методов координатно-временного обеспечения с использованием астрономических наблюдений;</t>
  </si>
  <si>
    <t>1.3.7.6. Развитие методов наземной и внеатмосферной астрономии</t>
  </si>
  <si>
    <t>Проведение исследований для определения будущих перспективных космических экспериментов.</t>
  </si>
  <si>
    <t xml:space="preserve">Развитие методов вычислительной астрофизики и методов работы с большими данными, в том числе с применением искусственного интеллекта. </t>
  </si>
  <si>
    <t>Развитие методов и инструментов внеатмосферной астрономии и проведение исследований астрономических объектов в диапазонах спектра, недоступных для наблюдений с Земли.</t>
  </si>
  <si>
    <t>Развитие методов и инструментов наземной астрономии, разработка методов и инструментов астрофизического эксперимента;</t>
  </si>
  <si>
    <t>Разработка астрофизического комплекса TAIGA для поиска и исследования космических ускорителей частиц сверхвысоких энергий.</t>
  </si>
  <si>
    <t>1.4. Химические науки</t>
  </si>
  <si>
    <t>1.4.1. Фундаментальные основы химии</t>
  </si>
  <si>
    <t>1.4.1.1. Природа химической связи, реакционной способности, механизмов реакций, физико-химических свойств веществ</t>
  </si>
  <si>
    <t>Дизайн, создание и моделирование новых каталитических систем.</t>
  </si>
  <si>
    <t>Изучение кинетики и механизмов элементарных стадий сложных и фотобиохимических процессов.</t>
  </si>
  <si>
    <t>Изучение природы химической связи, реакционной способности и механизмов реакций новых классов химических соединений.</t>
  </si>
  <si>
    <t>Изучение фундаментальных основ взаимодействия ионизирующего излучения с веществом, механизм радиационно-химических реакций и природа интермедиатов, радиационно-стимулируюемые превращения воджных растворов, углевлдородов, биополимеров и других соединения для решения экологических задач, получения энергоносителей и полупродуктов органического синтеза.</t>
  </si>
  <si>
    <t>Исследование биосовместимых гидрогелей на основе синтетических и природных макромолекул и биополимерных наночастиц с интегрированными липофильными фрагментами.</t>
  </si>
  <si>
    <t>Исследование влияния наночастиц на фазовые равновесия.</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</si>
  <si>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 Фундаментальные и прикладные проблемы микроакустических методов и средств неразрушающего контроля исследования материалов</t>
  </si>
  <si>
    <t>Исследование стеклообразного состояния. Ближний и средний порядок, структурные и фазовые превращения в металлических и силикатных стеклах.</t>
  </si>
  <si>
    <t>Исследование строения, реакционной способности, механизмов и интермедиатов реакций важнейших классов органических и элементоорганических соединений с помощью современных экспериментальных и расчетных методов на молекулярном и наноразмерном уровнях, выявление корреляций между их строением, свойствами и реакционной способностью с целью управления на основе полученных знаний практически важными химическими процессами</t>
  </si>
  <si>
    <t>Исследование физико-химических процессов в молекулярных и надмолекулярных системах методами математической физики, квантовой химии и молекулярной динамики</t>
  </si>
  <si>
    <t>Исследование фундаментальных аспектов катализа. Исследование механизмов каталитических реакций.</t>
  </si>
  <si>
    <t>Исследования строения и свойств новых кристаллических органических, неорганических, металлорганических и комплексных соединений методами рентгеноструктурного анализа и квантовой химии</t>
  </si>
  <si>
    <t>Получение новых фундаментальных знаний о структуре, методах синтеза и свойствах химических соединений различной архитектуры.</t>
  </si>
  <si>
    <t xml:space="preserve">Получение новых экспериментальных сведений о свойствах солевых расплавов и их взаимодействии с оксидами и металлами, как научной базы для разработки инновационных способов получения нанопористых металлов, наноразмерных порошков оксидных материалов и их тонких пленок, синтеза коррозионно- и термостойких соединений редкоземельных элементов. </t>
  </si>
  <si>
    <t>Применение современных методов магнитного резонанса и масс-спектрометрии для изучения новых материалов и биомолекул</t>
  </si>
  <si>
    <t>Проведение молекулярно-динамического моделирования павновесий жидкость-жидкость.</t>
  </si>
  <si>
    <t>Проведение теоретических и экспериментальных исследований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</si>
  <si>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Проведение фундаментальных исследований фотоинициированных процессов в молекулярных, супрамолекулярных и наноразмерных системах.</t>
  </si>
  <si>
    <t>Проведение фундаментальных (экспериментальных и теоретических) исследований в области неорганической, органической, элементоорганической и физической химиии, а также в области химиии высокомолекулярных соединений и создание методологических разработок для реализации инновационного потенциала современной химии.</t>
  </si>
  <si>
    <t>Проведение экспериментальных  итеоретических исследований строения, реакционной способности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t>
  </si>
  <si>
    <t>Развитие статистико-термодинамической модели бинарных жидких растворов.</t>
  </si>
  <si>
    <t>Развитие теории нестехиометрии бинарных соединений переходных металлов с кислородом, углеродом и серой с учётом фазовых переходов и квантово-размерных эффектов, наблюдаемых в этих соединениях в наноструктурированном состоянии. Направленный синтез бинарных нестехиометрических соединений для получения материалов с новыми полезными конструкционными и функциональными свойствами.</t>
  </si>
  <si>
    <t>Развитие физикохимии функциональных материалов на основе архитектурных ансамблей металл-оксидных наноструктцр, многослойных наночастиц и пленочных нанокомпозитов.</t>
  </si>
  <si>
    <t>Развитеие физико-химической механики и изучение способности энергетических нанокомпозитов.</t>
  </si>
  <si>
    <t>Развитие физико-химической теории высокоэнтропийных сплавов на основе переходных металлов. Разработка рекомендаций по направленному синтезу, повышению характеристик и перспективам практического применения новых функциональных материалов на основе высокоэнтропийных сплавов в технике, энергетике, медицине и для охраны окружающей среды.</t>
  </si>
  <si>
    <t>Развитие экстракционных методов тдля выделения природных молекул из растительного сырья.</t>
  </si>
  <si>
    <t xml:space="preserve">Разработка и усовершенствование методов модификации полисахаридных нанокристаллов с использованием ультразвуковых воздействий. </t>
  </si>
  <si>
    <t>Разработка методов активации инертных химических связей.</t>
  </si>
  <si>
    <t>Разработка новых методов исследования твердых тел, в частности, ЯМР–кристаллографии и методов фотоэлектронной дифракции и голографии для реконструкции атомной структуры поверхности в 3D-формате. Квантовохимическое моделирование электронной структуры, энергетической стабильности и широкого круга физико-химических свойств новых неорганических соединений и систем.</t>
  </si>
  <si>
    <t>Разработка физико-химических основ и методов получения материалов и покрытий на основе изучения поверхностных явлений и межфазных процессов в состемах с наноразмерными объектами.</t>
  </si>
  <si>
    <t>Разработка химических и электрохимических методов получения новых наноразмерных покрытий, исследование их:свойств, поиск путей их  применения</t>
  </si>
  <si>
    <t>Синтез, изучение строения и свойствв новых магнитных, фотохромнеых, оптических и проводящих соединений, разработка фундаментальных принципов их дизайна и создание функциональных материалов на их основе.</t>
  </si>
  <si>
    <t>Синтез и исследование свойств органических парамагнетиков.</t>
  </si>
  <si>
    <t>Синтез новых многофункциональных композитных наноструктур: синтез, иерархия сборки ансамблей, взаимосвязь структуры и свойств, транспортные процессы.</t>
  </si>
  <si>
    <t>Установление влияния молекулярнои и супрамолекулярной организации реакционного центра на кинетику и механизм редокс-реакций.</t>
  </si>
  <si>
    <t>Установление закономерностей и рекомендаций по синтезу, дальнейшим исследованиям и перспективам практического преименения новых фунцкиональных материалов, в том числе высокоэнтропийных сплавов в технике, энергетике, медицине и для охраны окружающей среды.</t>
  </si>
  <si>
    <t>Экспериментальное и теоретическое изучение физико-химических превращений конденсированных и газовых систем в экстремальных физических условиях; разработка научных основ управления неизотермическим синтезом для создания энергосберегающих технологий получения улучшенных функциональных материалов</t>
  </si>
  <si>
    <t>1.4.1.2. Новые атом- и энергосберегающие методы синтеза химических веществ</t>
  </si>
  <si>
    <t>Провежение комплексных фундаментальных исследований новых процессов получения конструкционных т функциональных полимеров, олигомеров и создания высокоэффективных каталитических систем для этих процессов.</t>
  </si>
  <si>
    <t>Развитие механохимических методов синтеза органических соединений.</t>
  </si>
  <si>
    <t>Развитие научных основ приготовления катализаторов, носителей, мембран.</t>
  </si>
  <si>
    <t>Раработка новых эффективных атом-, энерго- и ресурсосберегающих каталитических процессов и высокоэффективных реакторов для производства ценных продуктов и защиты окружающей среды.</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</si>
  <si>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 методов активации инертных химических связей, в создании новых биологически активных препаратов и высокотехнологичных наукоемких функциональных материалов</t>
  </si>
  <si>
    <t>Развитие теоретических основ химической технологии и разработка эффективных химоко-технологических процессов.</t>
  </si>
  <si>
    <t>Создание гетерогенных и гомогенных катализаторов для процессов газохимии, нефтехимии и тонкого органического синтеза и полимеров.</t>
  </si>
  <si>
    <t>1.4.1.3. Подходы к получению биологически-активных органических соединений</t>
  </si>
  <si>
    <t xml:space="preserve">Изучение молекулярных механизмов функционирования мембранных структур клетки в норме и патологии </t>
  </si>
  <si>
    <t>Изучение поверхностных сил и явлений в системах с биологическими объектами</t>
  </si>
  <si>
    <t>Поиск новых эффективных технологических подходов для выделения низкомолекулярных биологически активных компонентов из хвойной древесной зелени и лекарственного сырья. Оценка эффективности использования растительного сырьевого источника для получения полезных продуктов для сельского и лесного хозяйства, медицины и ветеринарии.</t>
  </si>
  <si>
    <t>Разработка методов синтеза и дизайна биологически активных соединений. Синтез природных соединений и их аналогов, карбоциклических, гетероциклических, полициклических и ациклических соединений.</t>
  </si>
  <si>
    <t>Развитеие современных физических методов и теоретических подходов в построении корреляций "структура-свойство".</t>
  </si>
  <si>
    <t>Развитие теоретических осной и технологий комплексной переработки техногенного и природного сырья.</t>
  </si>
  <si>
    <t>Разработка принципов направленного дизайна и синтез новых типов биологически активных соединений на основе элементоорганических, координационных и высокомолекулярных соединений для биомедицинских применений.</t>
  </si>
  <si>
    <t>Рациональный дизайн хемо- и стереоселективных трансформаций, направленных на получение новых биологически активный скаффолдов для медицинской химии и разработки новых средств защиты растений и животных.</t>
  </si>
  <si>
    <t>Синтез новых тетрапирольных соединений и комплектов, исследование их химических, физических и биологических свойств.</t>
  </si>
  <si>
    <t>Фундаментальные исследования, изучение кинетики и механизм элементарных стадий сложных фотохимических и фотобиохимических процессов для создания новых субстанций и материалов биомедицинского назначения на основе органических и неорганических веществ природного происхождения.</t>
  </si>
  <si>
    <t>1.4.1.4. Новые полимерные, композитные, нано- и сверхтвердые материалы</t>
  </si>
  <si>
    <t>Изучение фазовых равновесий, термодинамики смешения, взаимодиффузии, релаксационных, деформационно-прочностных и адгезионных свойств бинарных и многокомпонентных полимерных систем и влияние на структурные и физико-химические характеристтики электромагнитного облучения включая УФ, СВЧ, гамма, бета, нейтринное и космическое излучение</t>
  </si>
  <si>
    <t>Изучение физико-химических основ и разработка технологий и создания инновационных полифункциональных материалов.</t>
  </si>
  <si>
    <t>Изучение физико-химических свойств функциональных материалов на основе архитектурных ансамблей металл-оксидных наноструктур, многослойных наночастиц и пленочных нанокомпозитов.</t>
  </si>
  <si>
    <t>Изучение фундаментальных физико-химических закономернойстей адсорбции, адсорбционного разделения, адсорбционно-электрохимических и нанообиенных процессов в нанопористых материалах для целенаправленного синтеза новых адсорбентов.</t>
  </si>
  <si>
    <t>Исследование поверхностных явлений при взаимодействии с материалами установок управляемого термоядерного синтеза.</t>
  </si>
  <si>
    <t>Исследование вязко-упругих свойств, упрочнения и динамики разрушения полимерных и керамических материалов методами зондовой микроскопии при динамических и статических нагрузках</t>
  </si>
  <si>
    <t>Комплексные фундаментальные исследования новых процессов получения конструкционных и функциональных полимеров, олигомеров и создания высокоэффективных каталитических систем для этих процессов</t>
  </si>
  <si>
    <t>Многомасштабное моделирование динамических свойств адаптивных и гетерогенных коллоидных систем</t>
  </si>
  <si>
    <t>Направленный синтез и исследование строения и свойств новых веществ, материалов и покрытий (включая наноразмерные) для морских технологий и техники и различного функционального назначения</t>
  </si>
  <si>
    <t>Получение новых магнитоактивных полимерных композитов.</t>
  </si>
  <si>
    <t>Развитие методов исследований в области высокотемпературной электрохимии и физической химии материалов.</t>
  </si>
  <si>
    <t>Развитие методов синтеза и обработки материалов в условиях высокоэнергетических воздействий.</t>
  </si>
  <si>
    <t xml:space="preserve">Разработка и физико-химическое исследование новых функциональных мультифазных сплавов и композитов на основе p- и d-металлов, синтезируемых с использованием интенсивных термических, механических и электромагнитных воздействий на исходные смеси и расплавы. </t>
  </si>
  <si>
    <t>Разработка кристаллохимических критериевсоздания новых оптических (нелинейно-оптических, лазерных, люминесцентных) материалов на основе боратов и боросиликатов.</t>
  </si>
  <si>
    <t>Разработка новых полимеров и композитных материалов на их основе, обладающих специфическими функционалоьными свойствами.</t>
  </si>
  <si>
    <t>Разработка современных физических методов и теоретических подходов в построении корреляций "структура-свойство".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</si>
  <si>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Разработка физико-химических и технологических принципов создания износостойких, металломатричных композиционных материалов, упрочненных сверхтвердыми модификациями углеорда.</t>
  </si>
  <si>
    <t>Разработка физико-химических и технологических принципов создания силикатных пористых стекол и многофункциональных композиционных материалов на их основе.</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</si>
  <si>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</si>
  <si>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Разработка физико-химических основ формирования органосиликатных и стеклокерамических защитных покрытий и композиционных материалов.</t>
  </si>
  <si>
    <t>Разработка физико-химической и технологической основы получения сверхтвердых износостойких сталей с заранее заданными свойствами.</t>
  </si>
  <si>
    <t>Разработка физико-химической и технологической основы создания композиционных покрытий и наноструктурированных материалов для защиты от коррозии, износа и специальных приложенгий</t>
  </si>
  <si>
    <t>Разработка фундаментальных основ получения и изучение физико-химоческих свойств новых монокристаллических, нанеоструктурированных, гибридных и композиционных функциональных материалов.</t>
  </si>
  <si>
    <t>Разработка фундаментальных основ создания совместимых функциональных полимерных материалов и устройств на их основе для диагностики и терапии социально значимых заболеваний.</t>
  </si>
  <si>
    <t>Создание новых композиционных полимерных мембран для селективного ионного транспорта.</t>
  </si>
  <si>
    <t>Создание новых методов и каталитических систем для получения функциональных и гибридных материалов на их основе.</t>
  </si>
  <si>
    <t>Создание новых функциональных материалов, в том числе наноструктурированных, для электрохимических устройств сохранения и преобразования энергии</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</si>
  <si>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</si>
  <si>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Теоретические и экспериментальные исследования углеродных наностуктур для создания гибридных композиций с новыми свойствами и функционалом.</t>
  </si>
  <si>
    <t>Теоретические и экспериментальные фундаментальные исследовангия фотоинициированных в молекулярных, супрамолекулярных и наноразмерных системах.</t>
  </si>
  <si>
    <t>Теоретические основы химической технологии и разработка эффективных химико-технологических процессов получения новых полимерных, композиционных и наноматериалов.</t>
  </si>
  <si>
    <t>Фундаментальные исследования свойств и физико-химических проблем направленного формирования металлооксидных гетероструктур как перспективных функциональных материалов</t>
  </si>
  <si>
    <t>Фундаментальные исследования структуры, термодинамики и фазовых превращений при термообработке и гидрировании функциональных аморфных и нанокомпозитных материалов и их расплавов.</t>
  </si>
  <si>
    <t>Фундаментальные исследования химии, физики и биологии наносостояния.</t>
  </si>
  <si>
    <t>Экспериментально-теоретические фундаментальные исследования высокотемпературных гетерогенных процессов различной природы методами структурной макрокинетики</t>
  </si>
  <si>
    <t>1.4.1.5. Процессы горения и взрыва</t>
  </si>
  <si>
    <t>Исследование поверхностных явлений при взаимодействии плазмы с материалами установок управляемого термоядерного синтеза.</t>
  </si>
  <si>
    <t>Проведение исследований в области физико-химической механики и реакционной способности энергетических нанокомпозитов.</t>
  </si>
  <si>
    <t>Проведение фундаментальных исследований в области фотоинициированных процессов в молекулярных, супрамолекулярных и наноразмерных системах.</t>
  </si>
  <si>
    <t>Разработка методов синтеза и обработки материалов в условиях высокоэнергетических воздействий.</t>
  </si>
  <si>
    <t>Разработка научных основ создания полиоксидных катализаторов горения энергетических конденсированных систем</t>
  </si>
  <si>
    <t>Разработка фундаментальных основ физического и химического управления процессами газодинамики, горения и детонации</t>
  </si>
  <si>
    <t>Энергонасыщенные материалы: разработка, создание, применение.</t>
  </si>
  <si>
    <t>1.4.1.6. Новые соединения радиоактивных элементов</t>
  </si>
  <si>
    <t>Изучение поверхностных явлений при взаимодействии плазмы с материалами установок управляемого термоядерного синтеза.</t>
  </si>
  <si>
    <t>Проведение исследований в области селективного разделения близких по свойствам редких элементов.</t>
  </si>
  <si>
    <t>Разработка новых радиофармпрепаратов и методов их получения, для применения в современной медицине.</t>
  </si>
  <si>
    <t>Экспериментальные и теоретические исследования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</si>
  <si>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1.4.2. Научные основы создания новых материалов с заданными свойствами и функциями, в том числе высокочистых и наноматериалов</t>
  </si>
  <si>
    <t>1.4.2.1. Фундаментальные основы получения новых металлических, керамических и углеродсодержащих композиционных материалов</t>
  </si>
  <si>
    <t>Влияние стадийности процесса каталитического окисления углерода на перовскитах. На основании теоретичвеских оценок полкченин наиболее перспективных твердых растворов с легирующими примесями редкоземельных металлов и исследование их оптических, структурных и фотокаталитических свойств.</t>
  </si>
  <si>
    <t>Изучение влияния морфологии и концентрации порошка в анодной смеси на степень заполнения покрытия керамикой. Получение данных о функциональных свойствах металлокурамических покрытий.</t>
  </si>
  <si>
    <t>Изучение механизмов формирования и свойств новых интерметаллических соединений, керамических и углеродсодержащих композиционных материалов</t>
  </si>
  <si>
    <t>Исследование влияния состава жидкости и энергии импульса на производительность процесса и состав порошков, получаемых при ЭЭД сплава WC-TiC -Co. Выявление условий достижения оптимального сочетания  производительности процесса и состава порошка.</t>
  </si>
  <si>
    <t xml:space="preserve">Исследование микроструктуры и свойств твердых сплавов, включая градиентные, изготовленных спеканием порошков, полученных электроэрозионным диспергированием в масле и воде. </t>
  </si>
  <si>
    <t>Исследование углеродных наноструктур для создания гибридных композиций с новыми свойствами и функционалом</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</si>
  <si>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</si>
  <si>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Наноразмерные материалы: синтез, строение, физико-химические свойства и применение в катализе, медицине, молекулярной электронике, фотонике, спинтронике</t>
  </si>
  <si>
    <t>Получение новых данных о функциональных аморфных и нанокомпозитных материалах, расплавах, их структуре, термодинамике и фазовых превращениях при термообработке и гидрировании.</t>
  </si>
  <si>
    <t>Получение новых металлических, керамических и углеродсодержащих композиционных материалов, устойчивых кв условиях высоких температур, давлений и радиации методами синхронного излучения.</t>
  </si>
  <si>
    <t>Проведение многомасштабного моделирования динамических свойств адаптивных и гетерогенных коллоидных систем.</t>
  </si>
  <si>
    <t>Развитие научных основ синтеза нано- и микродисперсных порошков, методов создания на их основе порошковых материалов и поверхностных композиций с повышенными эксплуатационными свойствами</t>
  </si>
  <si>
    <t>Развитие физико-химических и технологиченских основ создания композиционных покрытий и наноструктурированных материалов для защиты от коррозии, износа и специальных приложений.</t>
  </si>
  <si>
    <t>Развитие фундаментальных основ термодинамической и структурной стабильности высокоэнтропийных сплавов на основе переходных металлов</t>
  </si>
  <si>
    <t>Разработка кристаллохимических критериевсоздания новых оптических (нелинейно-оптических, лазерных, люминесцентных) материалов.</t>
  </si>
  <si>
    <t>Разработка масштабируемых иехнологий получения различных по структуре (листовых, ячеистых, канальных, градиентных) керамических бматериалов и улучшение их эксплуатационных характеристик (прочностных, термомеханических, трибологических, антикоррозийных).</t>
  </si>
  <si>
    <t>Разработка новых материалов для электродов твердооксидных электрохимических устройств и изучение их электрохимической активности.</t>
  </si>
  <si>
    <t>Разработка теоретических основ химической технологии и разработка эффективных химитко-технологических процессов.</t>
  </si>
  <si>
    <t>Разработка физико-химических основ высокоэффективных методов получения новых конструкционных, полифункциональных керамических, полимерных и композиционных материалов, включая наноматериалы, на основе синтетического и природного минерального сырья</t>
  </si>
  <si>
    <t>Разработка физико-химических основ получения наноструктурированных материалов различной формы (порошки, пленки и пр.) на основе оксидов металлов (алюминия, железа) с применением золь-гель и сольвотермального методов синтеза, обладающих повышенными адсорбционными и каталитическими, а также варьируемыми оптическими характеристиками.</t>
  </si>
  <si>
    <t>Разработка энергосберегающих  методов получения новых материалов и покрытий с заданными свойствами и характеристиками с учетом экологических требований</t>
  </si>
  <si>
    <t>Синтез и исследование структуры перовскитов с частичным изоморфным замещением.</t>
  </si>
  <si>
    <t>Создание аморфных покрытий, армированных твердыми тугоплавкими соединениями, методом электроразрядной обработки в гранулах и исследование корреляции между их структурой, коррозионными и триботехническими свойствами.</t>
  </si>
  <si>
    <t>Установление закономерностей влияния состава, катионного распределения, структурных параметров допируемых матриц, дефектности на свойства многокомпонентных титанатов и ниобатов, что позволит проектировать новые материалы с заданными свойствами. Сопоставление экспериментально полученных и рассчитанных методом ab-initio оптических параметров для характеристики фотокаталитической активности многокомпонентных титанатов.</t>
  </si>
  <si>
    <t>Установление физико-химических закономерностей формирования  архитектуры наногетероагрегатов типа «нанокристаллический полисахарид – неорганическая наночастица».</t>
  </si>
  <si>
    <t>1.4.2.2. Методы и технологии получения неорганических, органических и гибридных наноматериалов и композитных наноматериалов для альтернативной энергетики</t>
  </si>
  <si>
    <t>Изучение фотоинициированных процессов в молекулярных, супрамолекулярных и наноразмерных системах.</t>
  </si>
  <si>
    <t>Использование подходов фундаментальной электрохимии для анализа электрохимических систем, совершенствования электрохимических устройств и технологий</t>
  </si>
  <si>
    <t>Исследования и разработки в области наноструктурированных многофункциональных материалов для топливных элементов,суперконденсаторов, металл-ионных и металл-воздушных источников тока.</t>
  </si>
  <si>
    <t>Развитие физико-хмической механики, изучение реакционной способности энергетических нанокомпозитов.</t>
  </si>
  <si>
    <t>Разработка каталитичесчких методов получения водорода, водородосодержащих смесей и материалов, а также технологий их хранения, транспортировки и применения.</t>
  </si>
  <si>
    <t>Разработка каталитичесчких методов преобразования и хранения энергии для использования в альтернативной энергетике.</t>
  </si>
  <si>
    <t>Разработка новых эффективных типов электродов, исследование кинетических характеристик электродов.</t>
  </si>
  <si>
    <t>Разработка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 для альтернативной энергетики.</t>
  </si>
  <si>
    <t>Разработка фундаментальных основ получения функциональных материалов, в том числе полиэфиров, гидрогелей, композитов, сорбентов на основе трансформированных биополимеров и использование их в качестве прекурсовров для формирования углеродных квантовых точек и биосовместимых функциональных материалов.</t>
  </si>
  <si>
    <t>Разработка научных основ для создания новых материалов для энергоэффективных технологий и распределенной энергетики.</t>
  </si>
  <si>
    <t>Создание и исследование функциональных материалов на основе архитектурных ансамблей металл-оксидных наноструктур, многослойных наночастиц и пленочных нанокомпозитов.</t>
  </si>
  <si>
    <t>1.4.2.3. Физико-химические основы синтеза функциональных материалов для различных областей современной техники</t>
  </si>
  <si>
    <t>Изучение фазового равновесия, термодинамики смешения, взаимодиффузии, релаксационных, деформационно-прочностных и адгезионных свойств бинарных и многокомпонентных полимерных систем и оценка влияния на их структурные и физико-химические характеристики электромангнитного облучения, включая УФ, СВЧ, гамма, бета, нейтронное и космическое излучение.</t>
  </si>
  <si>
    <t>Изучение физико-технологических свойст порошков, получаемых методом плазменного распыления, высокоэнтропийных сплавов Ti-Zr-Nb-Hf-V, Ti-Al-Nb-Zr-Gd, материалов на основе титановых сплавов с легирующими добавками Ni, Ti, Cu, покрытий на основе карбидов (Tic, WC) и  оксидов (Al2O3, ZrO2).</t>
  </si>
  <si>
    <t>Изучение физико-химических основ формирования супергидрофобных покрытий на основе амфифильных сополимеров.</t>
  </si>
  <si>
    <t>Изучение физико-химических основ и разработка технологии создания пористых многофункциональных композиционных материалов на их основе.</t>
  </si>
  <si>
    <t>Изучение фундаментальных закономерностей совместного влияния водорода и интенсивной пластической деформации на структуру и свойства аморфных и нанокристаллических металлических материалов.</t>
  </si>
  <si>
    <t>Изучение фундаментальных закономерностей структурно- и фазообразования при формировании поверхностных слоев материалов из железноуглеродистых сплавов, изготавливаемых методом литья по газифицируемфм моделям, с применением легирующих композиций на основе титана и/или хрома, взаимодействующих по механизму самораспространяющегося и высокотемпературного синтеза.</t>
  </si>
  <si>
    <t>Изучение фундаментальных основ создания наноструктурированных углеродосодержащих композиционных материалов на основе железа методом маханосинтеза.</t>
  </si>
  <si>
    <t>Исследование процессов формирования и эволюции структуры и сыойств объемно-поритсых токопроводящих материалов с поверхностным изолирующим слоем.</t>
  </si>
  <si>
    <t>Исследование структуры и свойств стекол и расплавово различных систем и материалов, синтезированных на их основе, развитие моделоьных представлений о некристаллическом состоянии вещество, а также механизмах изменения структуры оксидных расплавов и стекол в процессе стеклования, плавления и кристаллизации в зависимости от химического состава, термической истории стекла, кристаллизации и других факторов.</t>
  </si>
  <si>
    <t>Исследования природы деградации электродов поможет в повышении ресурсных возможностей электродов.</t>
  </si>
  <si>
    <t>Новые функциональные биополимеры и нанобиокомпозиты для обеспечения прорывных результатов в критических технологиях материаловедения, биомедицины и сельского хозяйства</t>
  </si>
  <si>
    <t>Получение и исследование физико-химических свойств полифункциональных композитных материалов на основе амфифильных полимеров и органических соединений (красители, наногели и др.).</t>
  </si>
  <si>
    <t>Развитие методов анализа параметров локальной атомной структуры двухкомпонентных систем (сверхтонких ионно-модифицированных поверхностных слоев и тонких пленок на основе 3d-ллов) на основании экспериментальных данных.</t>
  </si>
  <si>
    <t>Развитие методов синтеза оксидных соединений, сочетающих традиционные подходы (соосаждение, твердофазный синтез, золь-гель процесс, спрей-пиролиз и т.п.) и методы типа СВС с использованием органо-металлических прекурсоров.</t>
  </si>
  <si>
    <t>Развитие методов структурно-функциональной диагностики материалов с использованием уникальных научных установок класса «Мегасайенс»</t>
  </si>
  <si>
    <t>Развитие методов химии твёрдого тела в сочетании с новыми приёмами тонкого неорганического синтеза для получения новых перспективных оксидных и халькогенидных соединений с целью их практического использования в качестве материалов фотокатализа, фотовольтаики и спинтроники, а также сорбционных материалов различного назначения.</t>
  </si>
  <si>
    <t>Развитие научных основ процессов синтеза нано- и микродисперсных порошков, методов создания новых материалов и многослойных поверхностных композиций  с повышенными (коррозионно-, износо-, теплостойкость) эксплуатационными свойствами.</t>
  </si>
  <si>
    <t>Развитие научных основ формирования функциональных материалов с заданными свойствами на основе сложных оксидных систем и микросфер энергетических зол</t>
  </si>
  <si>
    <t>Развитие новых микроскопических моделей целенаправленного структурирования аморфных, апериодических нано- и кристаллических фаз, а также гетероструктных матричных и слоистых композитов с армирующими интерфейсными подсистемами структур металл/графен. Теоретические и экспериментальные исследования материалов, перспективных с точки зрения использования в качестве водородопроницаемых мембран.</t>
  </si>
  <si>
    <t>Разработка высокоэнергетических методов синтеза сверхвысокотемпературных керамических материалов.</t>
  </si>
  <si>
    <t>Разработка и усовершенствование методов компьютерного моделирования строения и свойств соединений материалов для создания конструкционных, функциональных полимерных материалов для высокотехнологичных отраслей промышленности</t>
  </si>
  <si>
    <t>Разработка кристаллохимических критериев исоздания ноьвых ьоптических (нелинейно-оптических, лазерных, люминисцентных) материалов на основе боратов и боросиликатов.</t>
  </si>
  <si>
    <t>Разработка научных основ и принципов управления процессами формирования предельных свойств многофункциональных нано- и микрогетерогенных полимерных систем на основе реакционноспособных олигомеров</t>
  </si>
  <si>
    <t>Разработка физико-химических и технологических принципов синтеза новых магнитных, сорбционных и сверпроводящих материалов с заранее заданными свойствами.</t>
  </si>
  <si>
    <t>Разработка физико-химических для получения полимерных материалов, перспективных для очистки воды.</t>
  </si>
  <si>
    <t>Разработка физико-химических основ и мнтодов получения материалов на основе изучения поверхностных явлений и межфазных процессов в системах с наноразмерными объектами.</t>
  </si>
  <si>
    <t>Разработка физико-химических основ коллоидно-химического синтеза систем для получения функциональных материалов в виде ультра- и нанодисперстных порошков, покрытий и пленок с целью создания сорбентов и фотокатализаторов на их основе.</t>
  </si>
  <si>
    <t xml:space="preserve">Разработка физико-химических основ получения структурированных композиционных материалов для производства изделий, эффективных в условиях Севера. </t>
  </si>
  <si>
    <t>Разработка физико-химических основ технологии получения функциональных материалов на основе соединений редкоземельных и переходных металлов</t>
  </si>
  <si>
    <t>Разработка физико-химических принципов создания перспективных материалов, в том числе на основе тугоплавких металлов, с субмикрокристаллической структурой методами самораспространяющегося высокотемпературного синтеза (СВС), механохимического синтеза (МС) и изучение эволюции их структуры.</t>
  </si>
  <si>
    <t>Разработка фундаментальных и технологических основ высокопроизводительного процесса одностадийного плазмохимического травления поверхности стеклосодержащих материалов для создания функциональных некристаллических нанопористых и градиентных материалов различного назначения.</t>
  </si>
  <si>
    <t>Разработка фундаментальных основ модифицирования свойств полимерных и органических сред металлуглеродными наноструктурами.</t>
  </si>
  <si>
    <t>Разработка фундаментальных основ получения и изучения физико-химических свойств новых монокристаллических, наноструктурированных, гибридных и композиционных функциональных материалов.</t>
  </si>
  <si>
    <t>Разработка фундаментальных основ получения наноструктурированных покрытий с заданными электрофизическими и оптичесмкими свойствами на основе d-металлов и полупроводниковых соединений методами физического осаждения и высокопористую поверхность анодного оксида аллюминия.</t>
  </si>
  <si>
    <t>Разработка фундаментальных основ прогнозирования и предупреждения коррозии конструкционных материалов в природных атмосферах и грунтах.</t>
  </si>
  <si>
    <t>Разработка фундаментальных основ создания высокоэффективных конкурентноспособных сорбционных материалов для ликвидации нефтяных разливов и очистки ворды и почвы от нефтепродуктов для повышения экологической безопасности северных арктических территорий.</t>
  </si>
  <si>
    <t>Разработка фундаментальных основ создания новых перспективных материалов и наноматериалов для нужд энергетики, электроники, медицины, оборонной техники, рационального природопользования, транспорта, авиации, информационных, коммуникационных и космических систем.</t>
  </si>
  <si>
    <t>Разработка фундаментальных основ функционально-ориентированного синтеза органических парамагнетиков.</t>
  </si>
  <si>
    <t>Синтез новых композиционно сложных функциональных материалов и получение фундаментальных знаний о взаимосвязи между элементным составом, структурными, теплофизическими, механическими, транспортными, магнитными и сорбционными свойствами в данных материалах.</t>
  </si>
  <si>
    <t>Создание полимерно-мицеллярных загустителей для нефтедобычи.</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</si>
  <si>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</si>
  <si>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Создание физико-химических основ гетерогенного синтеза биоматериалов на неорганической основе, в частности, аналогов гидроксиаптита, стимулирующих репаративные процессы в костных и мягких тканях человека и животных.</t>
  </si>
  <si>
    <t>Создание фундаментального задела для разработки высокоэффективных процессов электрохимической энергетики, наноструктурированных многофункциональных материалов для топливных элеметнтов, суперконденсаторов, металл-ионных и металл-воздушных источников тока.</t>
  </si>
  <si>
    <t>Создание эффективных кодов, схем картирования, моделей полимерных систем и применение их для прогнозирования свойств современных функциональных материалов.</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</si>
  <si>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</si>
  <si>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Теоретические основы химической технологии и разработка эффективных химико-технологических процессов получения функциональных материалов.</t>
  </si>
  <si>
    <t>Фундаментальные исследования атомных, электронных и термодинамических свойств жидкости металлов BiGa в широком диапазоне температур, полученных методом первопринципной молекулярной динамики.</t>
  </si>
  <si>
    <t>Фундаментальные исследования диспестного углерода и материалов на его основе для создания технологии их производства и применения в адсорбции и катализе.</t>
  </si>
  <si>
    <t>Фундаментальные исследования кинетики и механизма элементарных стадий сложных фотохимических и фотобиохимисческих процессов.</t>
  </si>
  <si>
    <t>Фундаментальные исследования процессов химического газофазного безводородного низкотемпературного осаждения покрытий на основе тугоплавких металлов с высокими защитными свойствами.</t>
  </si>
  <si>
    <t>Фундаментальные исследования фотоинициированных процессов в молекулярных, супрамолекулярных и наноразмерных системах</t>
  </si>
  <si>
    <t>Фундаментальные и технологические основы получения функциональных стеклокурамических материалов на основе карбида кремния.</t>
  </si>
  <si>
    <t>Фундаментальные основы напрвленного синтеза, исследование строения и свойств новых веществ, материалов, покрытий (включая наноразмерные) для морских технологий и техники и различного функционального назначения.</t>
  </si>
  <si>
    <t>Фундаментальные основы синтеза и исследование свойств перспективных соединений и материалов на основе висмута, изоморфных разновидностей апатита и гибридных полимерных комплексов для медицины и других вымокотехнологичных применений.</t>
  </si>
  <si>
    <t>1.4.2.4. Новые материалы и технологии в интересах развития Арктической зоны РФ</t>
  </si>
  <si>
    <t>Изучение физико-химических основ и разработка технологий и созданияинновационных полифункциональных материалов.</t>
  </si>
  <si>
    <t>Исследование процессов синтеза новых металлических, керамических и углеродсодержащих композиционных материалов в экстремальных условиях применения.</t>
  </si>
  <si>
    <t>Проведение фундаментальных исследований с целью создания функциональных наноразмерных материалов на основе глубоких эвтектических растворителей для увеличения нефтеотдачи и других знеачимых технологий освоения природных ресурсов Арктической зрны РФ.</t>
  </si>
  <si>
    <t>Развитие методов экологического мониторинга уровня загрязнения на арктических территориях.</t>
  </si>
  <si>
    <t>Развитие научных основ прогнозирования и предупреждения коррозии конструкционных материалов в природных атмосферах и грунтах.</t>
  </si>
  <si>
    <t>Развитие физико-химических и технологических основ для создания композиционных покрытий, наноструктурированных материалов, хладостойких конструкционных и функциональных материалов для защиты от коррозии, износа и специальных приложений для развития Арктической зоны РФ.</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</si>
  <si>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</si>
  <si>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Разработка высокоэффективных конкурентоспособных сорбционных материалов для ликвидации нефтяных разливов и очистки воды и почвы от нефтепродуктов для повышения экологической безопасности северных арктических территорий.</t>
  </si>
  <si>
    <t>Разработка противообледенительных, смазочных материалов и масел для применения в условиях крайнего Севера.</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</si>
  <si>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</si>
  <si>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1.4.2.5. Твердофазные и иные безрастворные методы синтеза, модифицирования и выделения полимеров</t>
  </si>
  <si>
    <t>Выявление принципов направленного дизайна новых полимерных материалов</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</si>
  <si>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</si>
  <si>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Создание новых "умных", стимул-чувствительных полимеров полимеризацией в массе для использования в катализе химических процессов.</t>
  </si>
  <si>
    <t>1.4.3. Физико-химические основы рационального природопользования и охраны окружающей среды на базе принципов «зеленой химии» и высокоэффективных каталитических систем, создание новых ресурсо- и энергосберегающих металлургических и химико-технологических процессов, включая углубленную переработку углеводородного и минерального сырья различных классов, бытовых и техногенных отходов, а также новые технологии переработки облученного ядерного топлива и обращения с радиоактивными отходами</t>
  </si>
  <si>
    <t>1.4.3.1. Физико-химические основы новых экологически безопасных и безотходных технологий для разделения и извлечения стратегически важных металлов</t>
  </si>
  <si>
    <t>Изучение основ электрокристадллизации в галогенидных расплавах, содержащих растворенные соединения тугоплавких металлов.</t>
  </si>
  <si>
    <t>Изучение процесса вторичного восстановления тугоплавкого металла в условиях отсутствия конвекции для обоснования принципов и возможности регулирования структуры полрошков и их удельной поверхности.</t>
  </si>
  <si>
    <t>Изучение электродных процессов и начальных стадий электрохимического фазообразования. Исследование влияния параметров электролиза на структуру и морфологию, химический состав катодных осадков.</t>
  </si>
  <si>
    <t>Исследование равновесий в процессах концентрирования и разделения ионов и минералов с органическими лигандами.</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</si>
  <si>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</si>
  <si>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Получение новых данных о межфазном распределении элементов в шкалах. Разработка научных основ технологий цветных металлов с исполизование методов и процессов прямого пирометаллургического восстановления цветных металлов из их сульфидов и создания научных основ востребованных промышленностью процессов извлечения металлов из них.</t>
  </si>
  <si>
    <t>Проведение исследований физико-химических свойств расплавленных солевых электролитов, содержащих растворенные соединения тугоплавких металлов.</t>
  </si>
  <si>
    <t>Проведение лабораторных исследований и разработка математических моделей основных пиро- и гидрометаллургических процессов. Проведение физико-химических исследований по переработке конвертерных шлаков. Адаптация параметров обезвоживания и окускования отходов германиевого производства к продуктам современной технологии.</t>
  </si>
  <si>
    <t>Проведение теоретических  исследований кинетики электрокристаллизации металлов. Развитие математических моделей электрохимического образования т роста тонких пленок и нанокристаллов. Проведение работ по разработке теоретических основ электрохимических методов исследования процессов нуклезации/роста.</t>
  </si>
  <si>
    <t>Развитие методов высокотемпературной гальваностики и электрокристаллизации материалов в расплавах солей.</t>
  </si>
  <si>
    <t>Развитие методов селективного разделения близких по свойствам редких элементов.</t>
  </si>
  <si>
    <t>Развитие теоретических основ и технологий комплексной переработки и обращения с радиоактивными и другими промышленными отходами</t>
  </si>
  <si>
    <t>Развитие физико-химических представлений о модульных технологиях глубокой гидро- и пирохимической переработки техногенных и природных комплексов с получением чистых веществ и функциональных материалов, содержащих РЗМ, упрочнённых микро- и нанодисперсными частицами (на примере красных шламов).</t>
  </si>
  <si>
    <t>Развитие фундаментальных основ, математических моделей и цифроввых двойников металлургических агрегатов для создания интеллектуальных ресурсо- и энергосберегающих металлургических технологий и роботизированных предприятий.</t>
  </si>
  <si>
    <t xml:space="preserve">Разработка и совершенствование пиро- и гидрометаллургических технологий переработки титаномагнетитового и техногенного (отходы германиевого производства, ванадиевый шлак, молибденовый концентрат) сырья на основе физико-химических исследований и информационных технологий. </t>
  </si>
  <si>
    <t>Разработка новых комплексонов и экстрагентов для разделения металлов и изотопов, а также переработкии отработанного ядерного топлива. Синтез комплексов переходных и пост-переходных металлов с новыми органическими лигандами. Использование их в качестве основы для создания перспективных функциональных материалов со свойствами эффективных хемосорбентов благородных металлов.</t>
  </si>
  <si>
    <t>Разработка технологий извлечения редкоземельных металлов из комплексных концентратов с получение индивидуальных металлов и лигатур.</t>
  </si>
  <si>
    <t>Разработка физико-химических основ для создания комплексных экологически безопасных, безотходных технологий переработки природного, техногенного сфрья, с извлечением наряду с основными элементами сопутствующих редких, благородных и цветных металлов.</t>
  </si>
  <si>
    <t>Создание матери алов м новым комплексом свойств, на основе разработанной технололгии извлечения редкоземельных металлов, с целью расширения мырьевой базы черной и цветной металлургии РФ и импортозамещения.</t>
  </si>
  <si>
    <t>Установление закономерностей изменения кинетических и термодинамических характеристик восстановления и растворения щелочных, редкоземельных и радиоактивных металлов в расплавленных солях для разработки научных основ перспективных, стратегически важных технологий.</t>
  </si>
  <si>
    <t>1.4.3.2. Высокотехнологичные подходы и методы для мониторинга и контроля окружающей среды</t>
  </si>
  <si>
    <t xml:space="preserve">Изучение качественного и количественного химического состава объектов природного и антропогенного происхождения, получение фундаментальных знаний о причинах, периодичности и  пределах изменчивости компонентов химического состава растительных и животных объектов, включая исследование аккумуляции химических веществ в живых организмах и объектах окружающей среды как маркер загрязненности территории, а также химическое профилирование </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</si>
  <si>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разрешения.фундаментальные и прикладные проблемы микрокустических методов и средств неразрушающего контроля исследования материалов</t>
  </si>
  <si>
    <t>Разработка общей технологической части универсального технологического модуля для обезвреживания отходов гальвано-химических производств. Определение дополнительных технологических стадий дял трансформации универсального модуля в технологмческую систему пообезвреживанию отдельного вида отходов. Разработка общей технологической части общего технологического модуля для обезвреживания органических отходов. Исследорвание особенностей поведения в почвах отдельных загрязнителей. Установление способов обезвреживания в почвах при их санации отдельных видов загрязняющих веществ.</t>
  </si>
  <si>
    <t>Разработка способов получения ценного сырья из отходов гальвано-химических производств с получением сырьевых концентратов цветных металлов с низким содержанием примесей. Разработка способов снижения рисков при транспортировке опасных отходов. Разработка рекомендаций по контролю параметров термических методов обезвреживания отходов для получения низкого содержания выбросов опасных веществ в отходящих газах. Разработка рекомендаций по организации экологического мониторинга и санации загрязненных почв и грунтов для опасных промышленных объектов.</t>
  </si>
  <si>
    <t>Создание теоретических основ нового типа автономно-поддерживаемых гетерогенных процессов самоочистки и дезактивации гетерогенных водных сред на принципах конкурентной сорбции.</t>
  </si>
  <si>
    <t>1.4.3.3. Технологии создания различных типов нержавеющих, коррозионно, износо и хладостойких сталей</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</si>
  <si>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</si>
  <si>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Разработка и усовершенствование методов компьютерного моделирования строения и свойств соединений для создания конструкционных и функциональных сталей для высокотехнологичных отраслей промышленности</t>
  </si>
  <si>
    <t>Создание и исследование свойств сверхпрочных экономнолегированных наноструктурированных сталей для высокотехнологичных отраслей промышленности и специального машиностроения.</t>
  </si>
  <si>
    <t>Создание коррозийностойких конструкционных материалов для высокотемпературных электрохимических устройств в агрессивной среде.</t>
  </si>
  <si>
    <t>Создание фундаментального задела для создания новых высокоэффективных экологически безопасных ингибитороы коррозии на основе фосфонатов Al-, Ce-, Ga-  и La.</t>
  </si>
  <si>
    <t xml:space="preserve">1.4.3.4. Технологии глубокой переработки различных видов углеродного сырья </t>
  </si>
  <si>
    <t>Выявление фундаментальных закономерностей протекания каталитических реакций, включая механизмы и структуры активных центров, создание на их основе нового поколения каталитических систем для высокоэффективных и экологтчески безопасных процессов получения энергии, органического синтеза, получения моторных топлив, водорода, глубокой переработки природногои альтернативного углеродосодержащего сырья в ценные химические продукты.</t>
  </si>
  <si>
    <t>Разработка высокоэффективных методов получения и выделения новых видов топлива, в том числе беззольных углей (гиперуголь) и горючих сланцев. 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</si>
  <si>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Разработка методов получения и проведение физико-химических исследований широкого класса новых функциональных сорбентов из ископаемых углей для очистки воды, охраны окружающей среды и технологических процессов в разных отраслях промышленности.</t>
  </si>
  <si>
    <t>Разработка научных основ инструментальных методов исследования состава, структуры и морфологии угля и продуктов углехимии</t>
  </si>
  <si>
    <t>Разработка научных основ новых каталитических процессов превращения гетероатомных соединений с получением компонентов топлив и ценных химических продуктов</t>
  </si>
  <si>
    <t>Разработка научных основ процессов превращения ископаемых углей, получения углеродных наноматериалов, образования дисперсных частиц золы, разработка оптичальных процессов с детальным изучением состава продуктов в газовой, жидкой и твердой фазе современными физико-химическими методами. Получение новых углеродных наноструктур для создания гибридных композиций с новыми свойсвами и функционалом.</t>
  </si>
  <si>
    <t>Разработка новых методов управления процессами переработки углеводородов ( гидрообессеривания, крекинга, гидролиза, гидрогенизационных процессов, метатезиса, алкилирования, олтгомеризации, полимеризации и др.) с использованием новых катализаторов и физико-химических методов интенсификации.</t>
  </si>
  <si>
    <t>Разработка ресурсосберегающих каталитических процессов и высокоэффективных реакторов для производства ценных продуктов и защиты окружающей среды на основе цифровых технологий</t>
  </si>
  <si>
    <t>Разработка теоретических основ процессов и технологий комплексной переработки техногенного и природного сырья, в том числе полимерных отходов и диоксида углерода.</t>
  </si>
  <si>
    <t>Разработка эффективных каталитических методов глубокой переработки углеродосодержащего ископаемого сырья и его превращения в компоненты топлив и ценные химические продукты.</t>
  </si>
  <si>
    <t>Создание технологических основ процессов переработки углеродсодержащего сырья и получения новых материалов при его переработке.</t>
  </si>
  <si>
    <t>1.4.3.5. Энерго- и ресурсосберегающие технологии получения конверсионных полимерных покрытий</t>
  </si>
  <si>
    <t>Изучение физикко-химических свойств бинарных и многокомпозиционных полимерных систем: фазовых равновесий, термодинамика смешения, взаимодиффузия, релаксационные, деформационно-прочностные и адгезионные свойства,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</si>
  <si>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Получение конструкционных и функциональных полимеров, олигомеров и создание высокоэффективных каталитических систем для этих процессов.</t>
  </si>
  <si>
    <t xml:space="preserve">1.4.3.6. Технологии получения веществ высокой чистоты и продуктов с высокой добавленной стоимостью </t>
  </si>
  <si>
    <t>Выявление закономерностей электролитического осаждения, изучены режимы и синтезированы функциональные наноматериалы с заданными структурой и морфологией, обладающие уникальным комплексом физико-химических свойств.</t>
  </si>
  <si>
    <t>Получение и исследование свойств моноизотопных веществ с высокой изотопной и химической чистотой</t>
  </si>
  <si>
    <t>Развитие теоретических основ высокочистого состояния и процессов глубокой очистки веществ.</t>
  </si>
  <si>
    <t>Разработка научных основ энерго и ресурсосберегающих технологий получения металлов и сплавов в электролизерах с нерасходуемыми анодами и новыми материалами катодов в среде расплавленных электролитов.</t>
  </si>
  <si>
    <t>Расширение фундаментальных представлений о структурно-чувствительных свойствавх, диапазонах гомогенности и механизмах взаимодействия соединений с расплавленными солями на основе галогенидов щелочных, щелочноземельных и редкоземельных металлов.</t>
  </si>
  <si>
    <t>1.4.3.7. Переработка отработанного ядерного топлива</t>
  </si>
  <si>
    <t>Определение оптимальных параметров технологических процессов, связанных с эксплуатацией жидкололевых реакторов и переработки ОЯТ.</t>
  </si>
  <si>
    <t>Проведение исследований в области физикохимии гетерогенных преаращений в ресурсосберегающих химикотехнологических процессах и сорбционном извлечении радионуклидов.</t>
  </si>
  <si>
    <t>Разработка инновационных методов переработки отработанного ядерного топлива, обращения и утилизации радиоактивных отходов, их безопасного хранения, включая кондиционирование, отверждение и захоронение в пластыколлекторы; создание способов и средств реабилитации территорий, загрязненных радионуклидами. Разработка методов выделения, разделения и очистки радиоактивных элементов.</t>
  </si>
  <si>
    <t>Разработка методов выделения, разделения и очистки радиоактивных элементов.</t>
  </si>
  <si>
    <t>Разработка фундаментальных основ взаимодействия ионизирующего излучения с веществом; механизм радиационно-химических реакций и природа интермедиатов.</t>
  </si>
  <si>
    <t>Селективное разделение близких по свойствам редких элементов</t>
  </si>
  <si>
    <t>1.4.3.8. Производство новых видов ядерных топлив</t>
  </si>
  <si>
    <t>Проведение экспериментальных и теоретические исследований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</si>
  <si>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1.4.3.9. Физикохимия радионуклидов</t>
  </si>
  <si>
    <t>Разработка теоретических основ применения сорбентов и мембранных миниреакторов для очистки/дезактивации радиоактивных отходов на принципах саморегулируемых автономных процессов.</t>
  </si>
  <si>
    <t>Создание математических моделей, описывающих процессы с участием радиоактивных металлов, и проведение их верификации на реальных объектах.</t>
  </si>
  <si>
    <t>1.4.3.10. Экологически безопасные и ресурсосберегающие методы обработки целлюлозы и других возобновляемых полимеров</t>
  </si>
  <si>
    <t>Изучение иеханохимических свойств синтетических и природных полимерных и олигомерных материалов. Формирование иновых функциональных свойсв полипропиленовых и природных целлюлозосодержащих волокничтых материалов с применением наноразмерных дисперсий и химических, плазмохимических, гтдроакустических воздействий.</t>
  </si>
  <si>
    <t>Исследование фундаментальных основ применения производных биополимеров в качестве решуляторов адгезионно-когезионных и физико-механических свойств синтетисческих композитов.</t>
  </si>
  <si>
    <t>Обобщение и расширение базы данных по структуре гетерополисахаридов из лингоцеллюлозного сырья. Исследование закономерностей и взаимосвязей между характеримтиами полисахаридов, линго-углеводных комплексов и условиями их химических превращений.</t>
  </si>
  <si>
    <t>Разработка и усовершенствование методов модификации полисахаридных нанокристаллов.</t>
  </si>
  <si>
    <t>Разработка катализаторов для процессов превращения возобновляемого сырья.</t>
  </si>
  <si>
    <t>Разработка физико-химических основ новых экологически безопасных и ресурсосберегающих методов направленной трансформации возобновляемых растительных полимеров (целлюлозы, лигнина, гемицеллюлоз) в востребованные функциональные полимеры, нанокомпозитные материалы и ценные химические продукты</t>
  </si>
  <si>
    <t>Установление закономерностей образования нанокапсул и волокон на основе биополимеров.</t>
  </si>
  <si>
    <t>Фундаментальные основы создания интегрированной технологии переработки легковозобновляемого непищевого растительного сырья в востребованные экономикой РФ продукты</t>
  </si>
  <si>
    <t>1.4.3.11. Экологически безопасные методы переработки полимерных отходов</t>
  </si>
  <si>
    <t>Исследование механизмов и процессов рециклинга вторичных полимерных и строительных материалов с получениемновых многослойных композитных структур с заданными функциональными свойствами</t>
  </si>
  <si>
    <t>Развитие теоретических основ и технологий комплексной переработки техногенного и природного сырья</t>
  </si>
  <si>
    <t>1.4.3.12. Бесхлорные методы синтеза органических, элементоорганичес­ких и неорганических соединений и полимеров</t>
  </si>
  <si>
    <t>Исследование физико-химических проблем бесхлорного, экологичного синтеза технологических материалов из природных и синтетических минералов.</t>
  </si>
  <si>
    <t>Проведение комплексных фундаментальных исследований и разработка физико-химических основ и методов новых бесхлорных процессов получения конструкционных и функциональных полимеров, олигомеров получения материалов и покрытий и создания высокоэффективных каталитических систем для этих процессов</t>
  </si>
  <si>
    <t>Разработка и усовершенствование методов компьютерного моделирования строения и свойств соединений материалов для создания бесхлорные методы синтеза органических, элементоорганических и неорганических соединений, полимеров, конструкционных, функциональных полимерных материалов для высокотехнологичных отраслей промышленности</t>
  </si>
  <si>
    <t>1.4.3.13. Цифровые комбинаторные методы получения новых полимерных материалов</t>
  </si>
  <si>
    <t>Разработка и усовершенствование методов компьютерного моделирования строения и свойств соединений материалов для созданияконструкционных, функциональных полимерных материалов для высокотехнологичных отраслей промышленности</t>
  </si>
  <si>
    <t>Разработка методов мультимасштабного моделирования для изучения взвимосвязи между химическим строением и макроскопическими свойствами полимерных материалов.</t>
  </si>
  <si>
    <t>Разработка моделей и методик проведения вычислительного эксперимента, позволяющих с высокой степенью  точности моделировать структурные, теплофизические, механические и другие свойства полимерных систем и композитных материплов на их основе.</t>
  </si>
  <si>
    <t>Разработка физико-химических основ и методов получения новых функциональных полимерных композитных материалов с зананными свойствами, в том числе  для электроники, оптоэлектроники и фотовольтаики , на основе цифрового моделирования.</t>
  </si>
  <si>
    <t>Современные физические методы и теоретические подходы в построении корреляций «структура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</si>
  <si>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Усовершенствование расчетного комплекса для моделирования жидкокристаллических материалов.</t>
  </si>
  <si>
    <t>1.4.4. Химические проблемы получения и преобразования энергии, фундаментальные исследования в области использования альтернативных и возобновляемых источников энергии</t>
  </si>
  <si>
    <t>1.4.4.1. Научные основы «металл-ионных» аккумуляторов</t>
  </si>
  <si>
    <t>Изучение фундаментальных и прикладных аспектов процессов электрохимической энергетики, включая исследования и разработку наноструктурированных материалов для топливных элементов, суперконденсаторов, металл-илнных и металл-воздушных источников тока.</t>
  </si>
  <si>
    <t>Применение подходов фундаментальной электрохимии для анализа электрохимических систем, совершенствования электрохимиченских устройств и технологий.</t>
  </si>
  <si>
    <t>Разработка научных основ создания аллюминий-ионного аккумулятора с аллюминий-графеновым композитным анодом, включающим разработку новых электролитов на основе ионных жидкостей, поиск материалов-коллекторов. Разработка новых твердых электролитов и катодных материалов для металл-ионных аккумуляторов с заданным и контролируемым составом, структурой и свойствами, привлекательными для практического использования.</t>
  </si>
  <si>
    <t>Разработка новых электролитических и электроактивных материалов для первичных и вторичных химических источников тока (ХИТ) нового поколения, обладающих расширенным интервалом рабочих температур, улучшенными энергетическими характеристиками, повышенной безопасностью и ресурсом работы.</t>
  </si>
  <si>
    <t>Разработка новых мкталл-графеновых (в том числе аллюминий-графеновых) композитных материалов с высокими механическими и электрохимическими характеристиками для новых металл-графен-ионных аккумуляторов (в том числе аллюминий-графеновых).</t>
  </si>
  <si>
    <t xml:space="preserve">Разработка оптимальных составов и технологий формирования интерфейса (границы) между твердыми электролитами и катодами, создание безопасных твердотельных литий-ионных аккумуляторов с привлекательными для практического использования характеристиками. </t>
  </si>
  <si>
    <t>Создание новых ТХИТ с повышенными удельными характеристиками, в том числе знергоемкостью, и временем работы для расширения их применений в качестве источников тока.</t>
  </si>
  <si>
    <t>1.4.4.2. Научные основы топливных элементов</t>
  </si>
  <si>
    <t>Определение влияния катионного состава расплавленного карбонатного электролитп на кинетику и механизм катодного процесса при низких парциальных давлениях углекислого газа, изучение углов смачивания для перспективных составов расплавленных карбонатныъх электролитов, а также путей оптимизации морфологии газодиффузионных электродов для задач захвата углекислого газа и генерации водорода. Поиск решений для создания материалов для создания эффективных анодов, катодов и матричных электролитов. Провнедение стендовых испытаний модельных систем электрохимического захвата углекислого газа и генерации водорода на основе расплавленных карбонатных электролитов.</t>
  </si>
  <si>
    <t>Получение новых фундаментальных знаний , касающихся свойств новых материалов и особенностей их применения в электрохимических устройствах различного назначения.</t>
  </si>
  <si>
    <t xml:space="preserve">Развитие научной базы для направленного синтеза новых функциональных оксидных материалов с перовскитоподобной структурой, обладающих оптимальным набором характеристик для создания эффективных методов и технологий конверсии химической и тепловой энергии. </t>
  </si>
  <si>
    <t>Разработка материалов и электрохимических твердотельных устройств на их основе для эффективной конверсии химической и тепловой энергии в электричество.</t>
  </si>
  <si>
    <t>Разработка научных основ создания и совершенствования химических источников тока с расплавленными, твердыми и жидкими электролитами</t>
  </si>
  <si>
    <t>Разработка новых способов получения сложнооксидных материалов, в том числе нанокомпозитных, пленочных, с градиентной микроструктурой и составом, с целью улучшения их функциональных свойств.</t>
  </si>
  <si>
    <t>Разработка электрохимических устройств на основе протонпроводящих твердооксидных материалов.</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</si>
  <si>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t>
  </si>
  <si>
    <t>Создание материалов для активных компонентов ТОТЭ с оптимальным сочетанием функциональных свойств, а также керамических мембран для выделения высокочистого кислорода.</t>
  </si>
  <si>
    <t>Создание низкотемпературных, эклогических чистых топливных элементов нового поколения с КПД на менее 50% и массогабаритными характеристиками не хуже  1кг/кВт для транспортных средств, в том числе авиации, для энерго- и тепло- снабжения "умных домов" и резервного питания.</t>
  </si>
  <si>
    <t>Создание нового класса твердых протонных электролитов и электродных материалов с контролируемой наноструктурой на основе мезопоритсых матриц для среднетемпературных электрохимических устройств, твердотельных электрохимических систем и устройств  для хранения энергии литиевых батарей и суперконденсаторов с использованием углеродных материалов.</t>
  </si>
  <si>
    <t>1.4.4.3. Фундаментальные основы конверсии солнечного излучения в электричество</t>
  </si>
  <si>
    <t>Изучение кинетики и механизмов элементарных стадий сложных фотобиохимических процессов для солнечной энергетики.</t>
  </si>
  <si>
    <t>Изучение физико-химических основ и разработка технологий и созданияинновационных полифункциональных материалов для солнечной энергетики.</t>
  </si>
  <si>
    <t>Проведените фундаментальных исследований процессов прямой конверсии солнечного излучения в электричество, для разработки технологии искусственного фотосинтеза на основе мезоструктурированных неорганических и элементоорганических материалов.</t>
  </si>
  <si>
    <t>1.4.4.4. Материаловедение энергогенерирующих, энергоаккумулирующих устройств, аппаратов, систем передачи и преобразования энергии</t>
  </si>
  <si>
    <t>Изучение закономерности влияния химического состава и морфологии на функциональные свойства материалов (термические, транспортные, электрохимические).</t>
  </si>
  <si>
    <t>Разработка новых протопроводящих электролитов, как со структурой первовскита, так и со слоистой структурой, установление взаимосвязи между составом, особенностями структуры и уровнем протонной проводимости. Создание новых технологических решений для формирования единичных ячеек топливных элементов для повышения их производительности/эффективности или расширение диапазона функционирования этих ячеек.</t>
  </si>
  <si>
    <t>Создание магнитных наносплавов, ноноразмерных оксидов, гидроксидов и наполненных ими углерод-матричных наноструктурированных композитов для использования в низковольтной электронике, магнитотехнике и в качестве электродных материалов суперконденсаторов.</t>
  </si>
  <si>
    <t>Создание новых электродных (анодных и катодных) материалов, которые могут быть использованы в ячейках с протонопроводящими электролитами. Установление фактиоров, определяющих совместимость в парах "электролит/эдектрод", а такде электрохимическую активность электродов в контролируемых условиях.</t>
  </si>
  <si>
    <t>Создание ячеек топливных элементов с оптимальной комбинацией материалов/ конфигурацией и выявление факторов, мпособствующих достижению высоких показателей мощнисти/эффективности т минимизации деградационных эффкутов.</t>
  </si>
  <si>
    <t>Установление  роли различных ионных и электронных дефектных центров, а также взаимодействия дефектов между собой и с матрицей в формировании актуальных для приложений свойств протонпроводящих оксидов и родственных материалов.</t>
  </si>
  <si>
    <t>1.4.5. Фундаменталь­ные физико-химические исследования механизмов физиологических процессов и создание на их основе фармакологических веществ и лекарственных форм для лечения и профилактики социально значимых заболеваний лечения и профилактики социально значимых заболеваний</t>
  </si>
  <si>
    <t>1.4.5.1. Создание инновационных лекарственных средств и вакцин</t>
  </si>
  <si>
    <t>Изучение регуляции клеточных и внеклеточных процессов в системах с биологическими объектами, формирующих основу для создания инновационных лекарств и вакцин.</t>
  </si>
  <si>
    <t>Развитие методов и подходов высокоинформативной инфракрасной и терагерцовой спектроскопии для анализа состава различных сред, в том числе биологических.</t>
  </si>
  <si>
    <t>Разработка мишень-направленных клинически востребованных лекарственных средств и вакцин с применением медодов гликохимии и гликотехнологии, рационального дизайна и скрининга библиотек соединений гиломиметиков.</t>
  </si>
  <si>
    <t>Разработка новых фармацевтических субстанций и биосовместимых материалов на основе природных и полусинтетических соединений с использованием подходов "зеленой" химии, бионики для модификации природных соединений.</t>
  </si>
  <si>
    <t>Создание биосовместимых полимерных композитов, содержащих полисахаридные нанокристаллы.</t>
  </si>
  <si>
    <t>Создание научной платформы для направленного молекулярного дизайна и получения биологически активных веществ с целью разработки средств диагностики и лечения заболеваний человека и животных</t>
  </si>
  <si>
    <t>Физико-химические основы и принципы функционирования биологических макромолекул, регуляторных и надмолекулярных систем различной степени сложности; новые методы исследования, использование современных высоких технологий.</t>
  </si>
  <si>
    <t>Фундаментальные исследования 3D-строения и свойств, а также механизмов биологического действия новых малых молекул, биополимеров, биоконъюгатов, бионанокомпозитов и супрамолекулярных систем для создания инновационных лекарственных препаратов адресного действия, в том числе мультитаргетных препаратов, а также вакцин и иммуноадъювантов для лечения социально значимых заболеваний.</t>
  </si>
  <si>
    <t>Разработка принципов создания инновационной технологии "лаборатория на чипе".</t>
  </si>
  <si>
    <t>Разработка фундаментальных принципов дизайна гибридных фотоактивных молекулярных систем и наноструктур с целью создания инновационных таргетных средств применимых для тераностики.</t>
  </si>
  <si>
    <t>Создание научной основ для мишень-направленного конструирования молекулярных сенсоров и индикаторов для диагностики социально значимых заболеваний человека, основанных на знании первичной и 3D-структуры клеточных рецепторов и маркерных биомолекул, а также применении современных сенсорных конструкций, технологических диагностических платформ и методов регистрации биологических сигналов.</t>
  </si>
  <si>
    <t>1.4.5.3. Новые методы медицинской химии</t>
  </si>
  <si>
    <t>Проведение систематических исследований взаимосвязи структуры и свойств в ряду групп соединений с выявлением фармакофорных фрагментов и поиском методов региоспецифичной модификации для усиления биологической активности, в том числе, с привлечением методов компьютерного молекулярного дизайна.</t>
  </si>
  <si>
    <t xml:space="preserve">Развитие методов теоретической оптимизации 3D-структур соединенийлидеров с привлечением методов молекулярного дизайна и докинга. </t>
  </si>
  <si>
    <t>Развитие синтетических методов медицинской химии дял обеспечения направленной модификации биологически активных веществ и оптиимзации их структуры в целях создания перспективных лекарственных кандидатов, действующих на патогенез заболеваний, в том числе подходов с использованием мультитаргетных препаратов, препаратов "pro-drug", "soft-drug" для повышения эффективности и безопасности лекарственных средств.</t>
  </si>
  <si>
    <t>Разработка новыхстратегий отбора и оптимизации свойств потенциальных лекарственных препаратов на основе совмещения методов феноптического, таргетного и виртуального скрининга физических и виртуальных библиотек химических соединений.</t>
  </si>
  <si>
    <t>Создание комбинаторных и адресных библиотек соединений, в том числе с помощью параллельных синтезов и комбинаторной химии.</t>
  </si>
  <si>
    <t>1.4.5.4. Химико-биологический скрининг новых лекарственных средств</t>
  </si>
  <si>
    <t>Проведение скрининга библиотек соединений и выявление соединений-лидеров для создания на этой основе нового поколения лекарств, для лечения социально значимых заболеваний (онкологических, сердечно-сосудистых, вирусных, тнфекционных, хаболеваний нервной системы).</t>
  </si>
  <si>
    <t>Разработка методов создания мискусственных рецепторов и систем "ex-vivo" для скрининга библиотек органических соединений и поиска лидерных структур.</t>
  </si>
  <si>
    <t xml:space="preserve">Разработка новых методов для скрининга биологической активности широких и сфокусированных библиотек органических соединений. </t>
  </si>
  <si>
    <t xml:space="preserve">1.4.5.5. Системы адресной доставки лекарственных препаратов </t>
  </si>
  <si>
    <t xml:space="preserve">Разработка фундаментальных основ и подходов для адресной доставки лекарственных препаратов, в том числе, основанных на включение в их структуру молекулярных векторов, функциональных полимерных материалов-носителей, а также применении физических воздействий, включая температуру, облучение, магнитное поле и др. </t>
  </si>
  <si>
    <t>Создание смарт-наносистем для терапии социально значимых заболеваний, доставки лекарственных веществ и визуализации целевых органов и тканей</t>
  </si>
  <si>
    <t>Создание средств доставки биологически активных молекул в организмы человека, животных и растений на основе супрамолекулярных комплексов растительных и животных метаболитов</t>
  </si>
  <si>
    <t>1.4.5.6. Радиофарма­цевтические препараты для диагностики и терапии</t>
  </si>
  <si>
    <t>Разработка методов выделения, разделения и очистки радиоактивных элементов. Изучение радиационно-стимулируемых превращений водных растворов, углеводородов, биополимеров и других соединений дял решений экологических задач, получения энергоносителей и полупродуктов органического синтеза.</t>
  </si>
  <si>
    <t>Разработка новых радиофармпрепаратов и диагностикумов, методов их получения, адаптация для применения в современной медицине.</t>
  </si>
  <si>
    <t>Разработка эффективных подходов к получению радиофармацевтических препаратов для диагностики и терапии социально-значимых болезней.</t>
  </si>
  <si>
    <t xml:space="preserve">1.4.5.7. Разработка новых типов биоматериалов </t>
  </si>
  <si>
    <t>Изучение биомедицинских аспектов создания и применения новых полимерных, керамических и композитных материалов для задач тканевой инженерии, в том числе остеозамещающих материалов, и процессы биоинтеграции.</t>
  </si>
  <si>
    <t>Разработка биологически совместимых функциональных полимерных материалов и устройств на их основе для применения в лечении, профилактике и диагностике социально значимых заболеваний</t>
  </si>
  <si>
    <t xml:space="preserve">Физико-химические основы и принципы функционирования биологических макромолекул, регуляторных и надмолекулярных систем различной степени сложности, применимых для создания новых типов биоматериалов. </t>
  </si>
  <si>
    <t>Экспериментальные и теоретические фундаментальные исследования получения биоматериалов, в том числе с применением высокотемпературных гетерогенных процессов различной природы методами структурной макрокинетики.</t>
  </si>
  <si>
    <t>1.4.6. Фундаментальные исследования в области химии и материаловедения в интересах обороны и национальной безопасности страны</t>
  </si>
  <si>
    <t xml:space="preserve">1.4.6.1. Энергонасыщенные материалы </t>
  </si>
  <si>
    <t>Проведение комплексных фундаментальных и проблемноориентированныз исследований в области физики и химии горения и тепломассообмена высокоэнергоемкиг твердых и жидких топлив (горючих) и материалов нового поколения для высокотемпаратурных камер сгорания прямоточных воздушно-реактивных двигателей (ПВРД) сверхзвуковых и гиперзвуковых летательных аппаратов.</t>
  </si>
  <si>
    <t>Проведение направленного синтеза и мзучение технологических основ получения компонентов высокоэнергетических материалов.</t>
  </si>
  <si>
    <t>Проведение фундаментальных и проблемноориентированных исследований в области создания энергетических конденсированных систем (ЭКС) различного назначения (СТРТ, порохов, ВМ, пиротехнических составов) с повышенным уровнем эффективности и эксплуатационных свойств.</t>
  </si>
  <si>
    <t>Проведение фундаментальных исследований процессов превращения энергоемких материалов и разработка научных основ управления этими процессами.</t>
  </si>
  <si>
    <t>Развитие процессов физико-химической механики и реакционной способности энергетических нанокомпозитов.</t>
  </si>
  <si>
    <t>Разработка новых методов синтеза и технологий получения взрывчатых составов, перрспективных компонентов высокоэнергетических соединений с повышенными энергетическими и эксплуатационными свойствами.</t>
  </si>
  <si>
    <t>Разработка новых методологических подходов к синтезу азот-кислородных органических систем как основы для получения потенциальных компонентов высокоэнергетических материалов, а также соединений двойного назначения (физиологически активных веществ, мономеров и реагентов).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</si>
  <si>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</si>
  <si>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Разработка фундаментальных основ синтеза и управления реакционной активностью дисперсных и плёночных материалов на основе металлического алюминия для перспективных горючих, порошков для 3D-технологий.</t>
  </si>
  <si>
    <t>Создание высокоэнергетических материалов нового поколения и исследование их характеристик</t>
  </si>
  <si>
    <t>Создание методов специального органического синтеза практически важных веществ и материалов с использованием новых направлений и методов органического и биоорганического синтеза и катализа</t>
  </si>
  <si>
    <t>1.4.6.2. Компонентная база нового поколения топлив</t>
  </si>
  <si>
    <t>Создание синтетических жидких топлив для военной и ракетно-космической техники и разработка новых технологий получения компонентов</t>
  </si>
  <si>
    <t xml:space="preserve">1.4.6.3. Методы расчетно-экспериментального моделирования процессов горения топлив </t>
  </si>
  <si>
    <t>Управление процессами переработки углеводородов: новые катализаторы и физические методы интенсификации</t>
  </si>
  <si>
    <t>Фазовое равновесие, термодинамика смешения, взаимодиффузия, релаксационные, деформационно-прочностные и адгезионные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</si>
  <si>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1.4.6.4. Новые методы получения ТРТ и взрывчатых составов с улучшенными эксплуатационными характеристиками на основе аддитивных технологий, волнового воздействия и сверхкритических флюидов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</si>
  <si>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</si>
  <si>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Создание современных системных подходов к синтезу органических азот-кислородных структур – базы для разработки потенциальных компонентов высокоэнергетических материалов, а также соединений с биологической активностью, мономеров и реагентов</t>
  </si>
  <si>
    <t>Физико-химическая механика и реакционная способность энергетических нанокомпозитов</t>
  </si>
  <si>
    <t>1.4.6.5. Новые аппаратно-вычислительные комплексы на основе наноразмерных сенсоров с целью экспрессной идентификации отравляющих и токсичных веществ</t>
  </si>
  <si>
    <t>Разработка фундаментальных подходов на основе явления самоорганизации для создания структурно-чувствительных систем, необходимых для создания функциональных материалов, перспективных для применения в оптических и радиотехнических изделиях нового поколения</t>
  </si>
  <si>
    <t>Создание Физико-химических основ высокочувствительных биоаналитических процессов. Разработка новых сенсорных материалов</t>
  </si>
  <si>
    <t>1.4.7. Химические и физико-химические процессы и материалы для ITтехнологий</t>
  </si>
  <si>
    <t>1.4.7.1. Материалы с низкой диэлектрической постоянной для устройств электроники и фотоники</t>
  </si>
  <si>
    <t>Изучение строения и свойств новых магнитных, фотохромных, оптических и проводящих соединений, фундаментальные принципы их дизайна и функциональные материалы на их основе.</t>
  </si>
  <si>
    <t>Развитие физико-химических основ синтеза, обработки и применения многокомпонентных стеклосодержащих функциональных материалов.</t>
  </si>
  <si>
    <t>Развитие физичкеских принципов квантовых оптических и спиновых технологий, спинотроники сверхпроводящих и магнитных технологических систем.</t>
  </si>
  <si>
    <t>Разработка итнтеллектуальных материалов (теоретический дизайн, диагностика, синтез) для спинотроники, фотоники и фармацевтики.</t>
  </si>
  <si>
    <t>Разработка кристаллохимических критериев создания новых оптических (нелинейнооптических, лазерных, люминисцентных) материалов на основе боратов и боросиликатов.</t>
  </si>
  <si>
    <t>Разработка новых полифунциональных материалов для молекулярной электроники, спинтроники и фотоники.</t>
  </si>
  <si>
    <t>Разработка физико-химических основ процессов получения материалов на основе соединений A2B6, в том числе легированных, для фотоники и квантовой электроники</t>
  </si>
  <si>
    <t xml:space="preserve">1.4.7.2. Материалы и функциональные структуры для устройств оптической логики (модуляторы, нелинейно оптические материалы, сегнетоэлектрики и т.д.) и для 3D-оптической памяти </t>
  </si>
  <si>
    <t>Развитие научных основ создания высокочистых и нано- материалов</t>
  </si>
  <si>
    <t>Развитие перспективных функциональных материалов для оптических применений в ИК диапазоне</t>
  </si>
  <si>
    <t>Развитие спиновой физики, спиновой химии и спиновой технологии. Спинтроника сверхпроводящих и магнитных топологических систем. Разработка физических принципов квантовой информатики. Когерентная и нелинейная оптика.</t>
  </si>
  <si>
    <t>Создание волоконных световодов из особочистых оксидных и неоксидных стекол с новыми уровнеи функциональных свойств.</t>
  </si>
  <si>
    <t>1.4.7.3. Вычислительные системы на основе органических и неорганических мемристоров</t>
  </si>
  <si>
    <t>Разработка физических принципов квантовой информатики.</t>
  </si>
  <si>
    <t>1.5. Науки о Земле</t>
  </si>
  <si>
    <t>1.5.1. Геофизика</t>
  </si>
  <si>
    <t>1.5.1.1. Геофизические методы изучения строения, вещественного состава земных недр и глубинных процессов; взаимодействие геосфер</t>
  </si>
  <si>
    <t>Изучение взаимодействия геосфер, включая мантийную термохимическую конвекцию, взаимодействие ядра и мантии Земли на основе численного моделирования и реологических моделей поведения пород литосферы и мантии при высоких давлениях и температурах.</t>
  </si>
  <si>
    <t>Изучение особенностей глубинной структуры, физических характеристик, геодинамической активности тектоносферы переходных зон и их связи с катастрофическими природными процессами и размещением месторождений полезных ископаемых.</t>
  </si>
  <si>
    <t>Изучение условий возникновения свободной тепловой конвекции в ядре в период его аккумуляции на основе модели формирования гетерогенной Земли путем решения системы уравнений тепловой конвекции во вращающемся сферическом слое с подвижными границами.</t>
  </si>
  <si>
    <t>Исследование пространственно-временных связей аномалий радона с тектоническими событиями.</t>
  </si>
  <si>
    <t xml:space="preserve">Исследование процессов формирования региональных тектонических структур на основе численного решения фундаментальных задач глобальной тектоники. </t>
  </si>
  <si>
    <t>Исследования закономерностей строения, вещественного состава и эволюции литосферы, мантии и ядра Земли на основе комплексной интерпретации глобальных геофизических данных.</t>
  </si>
  <si>
    <t>Построение трехмерных моделей тектоносферы, характеристика ее реологической расслоенности, изучение взаимоотношения приповерхностных и глубинных структур.</t>
  </si>
  <si>
    <t>Проведение лабораторных исследований по физике землетрясений и сейсмического режима. Лабораторное моделирование процессов в разломных зонах, на контактах поверхностей разрушения. Теоретические и лабораторные исследования влияния на процесс разрушения горных пород условий нагружения, свойств и структуры материалов, инициирующих и других факторов.</t>
  </si>
  <si>
    <t xml:space="preserve">Разработка аппаратуры, методик и программных средств прецизионных температурных измерений в скважинах и при температурном мониторинге. Совместный анализ палеоклиматических реконструкций температуры земной поверхности и измерений теплового потока. </t>
  </si>
  <si>
    <t>Установление взаимосвязей мантийных неоднородностей со структурой земной коры. Разработка геолого-геофизических моделей их взаимодействия.</t>
  </si>
  <si>
    <t>1.5.1.2. Геофизические поля; модели строения и эволюции Земли и планет</t>
  </si>
  <si>
    <t xml:space="preserve">Детализация моделей строения и эволюции Земли и планет на основе современных методов интерпретации гравитационного, магнитного, геоэлектрического, геотермического полей и данных сейсмологии. </t>
  </si>
  <si>
    <t>Изучение геологических особенностей и морфологии поверхности планет и их спутников, в том числе для выбора мест посадки космических аппаратов.</t>
  </si>
  <si>
    <t>Изучение глубинного строения литосферы на основе комплексирования данных различных геофизических методов. Получение новых данных о строении и эволюции земной коры, создание цифровых геологических моделей, включая слабоизученные районы Арктики и Дальнего Востока</t>
  </si>
  <si>
    <t>Исследования земных приливов, деформаций земной коры, вращения Земли и флюидодинамических эффектов, криосферных изменений, тектонических и сейсмогенных деформаций средствами и методами космической геодезии.</t>
  </si>
  <si>
    <t xml:space="preserve">Построение новых моделей гравитационного, магнитного и электромагнитных полей Земли, околоземного космического пространства и планет солнечной системы. </t>
  </si>
  <si>
    <t>Развитие и применение методов сейсмополостного моделирования, в том числе на основе данных глубинного сейсмического зондирования.</t>
  </si>
  <si>
    <t>Развитие методов интерпритации геопотенциальных полей для построения трехмерных моделей строения земной коры и мантии, решения инженерно-геологических задач, в том числе с использованием общемировых баз геофизических данных и результатов обработки спутниковых данных.</t>
  </si>
  <si>
    <t>Разработка новых методов изучения строения верхней части земной коры с использованием магнитометрии, беспилотной аэромагнитометрии, электрометрии и георадарной съемки, включая задачи исследований археологических памятников без разрушения культурного слоя.</t>
  </si>
  <si>
    <t xml:space="preserve">Совершенствование теоретических и методических основ обсерваторских и полевых наблюдений.  </t>
  </si>
  <si>
    <t>Уточнение моделей гравитационного и магнитного поля Земли, регистрация и анализ их временных вариаций, включая наземные и спутниковые измерения.</t>
  </si>
  <si>
    <t>1.5.1.3. Происхождение и эволюция геомагнитного поля</t>
  </si>
  <si>
    <t xml:space="preserve">Проведение лабораторных и полевых палеомагнитных экспериментов для реконструкции магнитного поля древних эпох. </t>
  </si>
  <si>
    <t xml:space="preserve">Развитие численных моделей генерации магнитного поля и его эволюции во времени. </t>
  </si>
  <si>
    <t>Разработка новой версии международной глобальной модели геомагнитного поля IGRF.</t>
  </si>
  <si>
    <t xml:space="preserve">Совершенствование аппаратурно-методического обеспечения непрерывных обсерваторских измерений компонент магнитного поля. </t>
  </si>
  <si>
    <t xml:space="preserve">Совершенствование палеомагнитной шкалы и методов палеомагнитного датирования. </t>
  </si>
  <si>
    <t xml:space="preserve">Создание карты высокого пространственного разрешения геомагнитного поля на территории Российской Федерации и прилегающих районов  </t>
  </si>
  <si>
    <t>1.5.1.4. Геофизические методы поисков и разведки полезных ископаемых</t>
  </si>
  <si>
    <t xml:space="preserve">Моделирование динамических 2D и 3D сейсмических полей в сложнопостроенных геофизических средах, с учетом разномасштабности геологических сред. </t>
  </si>
  <si>
    <t>Проведение экспериментальных геофизических исследований с применением новых методических разработок для изучения и мониторинга состояния грунтовых гидротехнических сооружений (ГТС).</t>
  </si>
  <si>
    <t>Развитие методов анализа вызванной сейсмоакустической эмиссии.</t>
  </si>
  <si>
    <t>Развитие методов палеомагнитного определения возраста магматических и стратиграфических объектов, в том числе для выделения перспективных рудных площадей.</t>
  </si>
  <si>
    <t xml:space="preserve">Развитие теории интерпретации геофизических данных для решения задач разведочной, промысловой и горной геофизики. </t>
  </si>
  <si>
    <t xml:space="preserve">Разработка инновационных методов изучения геологического строения верхней части земной коры. </t>
  </si>
  <si>
    <t>Разработка и применение методов сейсмического мониторинга для обеспечения безопасности разномасштабного техногенного воздействия на породный массив.</t>
  </si>
  <si>
    <t xml:space="preserve">Разработка и совершенствование аппаратуры и алгоритмов обработки и интерпретации данных геофизических исследований в скважинах, включая машинное обучение и нейросетевое моделирование. </t>
  </si>
  <si>
    <t>Разработка и совершенствование отечественной геофизической аппаратуры, в том числе для установки на БПЛА. Развитие инновационных методов аэротомографии, методов комплексной геологической интерпретации данных аэрокосмических- и наземных съёмок в рудной и нефтяной геофизике.</t>
  </si>
  <si>
    <t>Разработка методов мониторинговых геофизических наблюдений для изучения геодинамических процессов естественного и техногенного природы, происходящих в недрах Земли .</t>
  </si>
  <si>
    <t xml:space="preserve">Разработка методов скважинных петрофизических исследований в пластовых условиях при стимулировании притока флюида, физического воздействия на неоднородную по пористости и проницаемости геосреду. </t>
  </si>
  <si>
    <t>Разработка новых алгоритмов решения прямых и обратных задач геофизики, методов аппроксимации геофизических полей, цифровой фильтрации, машинного обучения, искусственных нейронных сетей. Разработка компьютерных технологий, в том числе для реализации на суперкомпьютерах и графических процессорах, и их применение в геолого-геофизической практике.</t>
  </si>
  <si>
    <t>Разработка теоретико-методических основ методов расчета геофизических полей в разномасштабных, блочно-иерархических, самоподобных геологических объектах и их использование в цифровой петрофизике и для создания новых методов разведочной геофизики.</t>
  </si>
  <si>
    <t xml:space="preserve">Создание новых методов комплексной интерпретации на основе пространственно-временных моделей распределения физических характеристик геологических сред. </t>
  </si>
  <si>
    <t>Теоретическое и экспериментальное исследование связей петрофизических и физических свойств горных пород с результатами измерения геофизических полей. Развитие цифровой петрофизики, методов определения физических и фациальных характеристик по томографическим изображениям.</t>
  </si>
  <si>
    <t>1.5.1.5. Сейсмология и методы сейсмической томографии</t>
  </si>
  <si>
    <t>Исследование закономерностей сейсмического процесса в различных геодинамических обстановках. Изучение и анализ сейсмичности, связанной с вулканическими процессами, шумовая томография, техногенная и индуцированная сейсмичность.</t>
  </si>
  <si>
    <t>Исследование сейсмического режима внутриплитной сейсмичности, выявление ее связи с глубинным строением Земли.</t>
  </si>
  <si>
    <t>Проведение исследований а области физики очага землетрясения. Построение моделей движений в очаге и очаговой зоне, изучение ко- и постсейсмических процессов на основе комплекса данных наземной и спутниковой геодезии и гравиметрии, инверсии волновых форм.</t>
  </si>
  <si>
    <t xml:space="preserve">Проведение сейсмического мониторинга и выявление пространственно-временных закономерностей проявления слабой сейсмичности в различных регионах России, включая Арктическую зону РФ. </t>
  </si>
  <si>
    <t xml:space="preserve">Развитие и применения новых методов сейсмического микрорайонирования, оценки возможного влияния локальной сейсмичности на ответственные объекты. Интерпретация результатов сейсмического мониторинга различных районов России. </t>
  </si>
  <si>
    <t xml:space="preserve">Развитие методики и составление актуализированных карт сейсмического районирования на основе комплекса геолого-геофизических и инструментальных сейсмологических данных. </t>
  </si>
  <si>
    <t xml:space="preserve">Развитие методов сейсмической томографии для решения локальных, региональных и глобальных задач. </t>
  </si>
  <si>
    <t>Развитие региональных и локальных сейсмологических сетей, банков сейсмологических данных.</t>
  </si>
  <si>
    <t>Развитие физических основ и методов прогнозированияч землетрясений и их последствий.</t>
  </si>
  <si>
    <t xml:space="preserve">Разработка новых методов анализа сейсмических каталогов и сейсмических записей, в том числе с применением методов искусственного интеллекта и анализа больших данных. </t>
  </si>
  <si>
    <t>1.5.1.6. Изучение и прогнозирование природных катастрофических явлений (землетрясения, извержения вулканов, цунами); оценки сейсмической, вулканической и цунами опасности</t>
  </si>
  <si>
    <t xml:space="preserve">Развитие методов оценки рисков и районирования территории России и приграничных областей в отношении природных опасностей. </t>
  </si>
  <si>
    <t xml:space="preserve">Разработка и применение методов наземного и спутникового мониторинга активных геодинамических процессов; совершенствование методов их изучения и численного моделирования. </t>
  </si>
  <si>
    <t>Совершенствование фундаментальных основ прогноза и раннего предупреждения о катастрофических процессах в атмосфере и океане (ураганы, смерчи, «волны-убийцы», бора, сгонно-нагонные явления, и т.д.), учет их потенциального воздействия на инженерную инфраструктуру прибрежной зоны.</t>
  </si>
  <si>
    <t>1.5.2. Тектоника и геодинамика</t>
  </si>
  <si>
    <t>1.5.2.1. Эволюция Земли в процессе ее геологической истории; ранняя история Земли</t>
  </si>
  <si>
    <t>Выявление циклов в ранней истории Земли и их сравнение с циклами в фанерозое.</t>
  </si>
  <si>
    <t>Изучение космических, геологических и геохимических процессов формирования, развития и взаимодействия геосфер Земли – ядра, мантии, коры, гидросферы, атмосферы, биосферы. Анализ роли геологических процессов различной природы в истории Земли, их эволюции и механизмов взаимодействия.</t>
  </si>
  <si>
    <t>Исследование крупных магматических провинций раннего докембрия, как источника информации о составе древней мантии.</t>
  </si>
  <si>
    <t>Исследование тектонических процессов формирования континентальной коры в раннем докембрии.</t>
  </si>
  <si>
    <t>Построение моделей суперконтинентов для архея их формирования и распада. Разработка моделей формирования и распада палеопротерозойского суперконтинента Колумбия/Нуна.</t>
  </si>
  <si>
    <t>Проведение изотопно-геохимических и исследований архейских комплексов с целью поисков следов хадейской коры.</t>
  </si>
  <si>
    <t>Создание палеотектонических и палинспастических реконструкций для раннего докембрия.</t>
  </si>
  <si>
    <t>1.5.2.2. Литология; палеонтология, стратиграфия и геологическая корреляция</t>
  </si>
  <si>
    <t>Выявление особенностей взаимодействия биогенных и абиогенных процессов при образовании и постседиментационных изменениях осадочных толщ, приобретении ими коллекторских свойств в отношении полезных углеводородов.</t>
  </si>
  <si>
    <t>Выявление седиментологических, минералогических и геохимических индикаторов для прогноза месторождений фосфатного, марганцевого, железного, алюминиевого и других типов минерального сырья.</t>
  </si>
  <si>
    <t>Выявление центров образования, путей и темпов миграций, динамики ареалов, адаптаций древних фаун и флор и их элементов в истории Земли.</t>
  </si>
  <si>
    <t>Выявления особенностей осадконакопления и постседиментационных преобразований в палеобассейнах различных геодинамических обстановок.</t>
  </si>
  <si>
    <t xml:space="preserve">Изучение влияния региональных факторов и глобальных событий на литогенез. </t>
  </si>
  <si>
    <t>Изучение обстановок в эвапоритовых бассейнах, определение роли сульфатредукционных и других бактериальных процессов в оксидных и аноксидных условиях седименто- и диагенеза.</t>
  </si>
  <si>
    <t>Изучение палеоклиматических вариаций в истории Земли с использованием количественных методов.</t>
  </si>
  <si>
    <t>Изучение процессов и обстановок формирования гляциальных и межледниковых образований; выяснение специфики их постседиментационных изменений и проявлений гляциотектоники.</t>
  </si>
  <si>
    <t>Изучение условий и обстановок формирования осадочных толщ с аномальными структурно-текстурными, геохимическими, минералогическими и биотическими характеристиками.</t>
  </si>
  <si>
    <t>Определение длительности и корреляция абиотических и биотических событий в разнофациальных формациях, с учетом особенностей седиментационных процессов в различных палеобассейнах (открыто-океанических, шельфовых, эпиконтинентальных, платформенных, замкнутых и др.).</t>
  </si>
  <si>
    <t>Определение естественной этапности развития палеобиосообществ и палеоэкосистемных перестроек, закономерностей эволюционных процессов биосферы в целом.</t>
  </si>
  <si>
    <t xml:space="preserve">Определение индикаторных структурных и кристаллохимических особенностей породообразующих минералов и их ассоциаций, сформировавшихся в определенных геологических обстановках, развитие новых методологических подходов к интерпретации экспериментальных данных, полученных физическими и химическими методами анализа минерального вещества осадочных пород. </t>
  </si>
  <si>
    <t>Построение моделей развития палеоэкологических кризисов, анализ причинно-следственных связей этих событий, прогнозирование глобальных и региональных изменений природной среды и климата, биосферных кризисов и катастроф.</t>
  </si>
  <si>
    <t>Построение моделей эволюции осадочных палеобассейнов с органогенными и хемогенными осадками, реконструкция обстановок формирования карбонатных платформ и смешанных карбонатно-силикокластических осадочных толщ.</t>
  </si>
  <si>
    <t>Приведение ревизии систематики, сравнительно-морфологический и морфофункциональный анализ, детальные реконструкции онто- и филогенеза ископаемых групп животных и растений на основе интеграции традиционных и инновационных методов исследования (цитогенетические и молекулярно-генетические методы, электронная, сканирующая и конфокальная микроскопия, рентгенография, компьютерная томография и пр.).</t>
  </si>
  <si>
    <t>Проведение региональных и глобальных геологических корреляций на мультидисциплинарной основе с использованием комплекса методов (био-, магнито-, цикло-, изотопно-, хемо-, климатостратиграфия, абсолютная и относительная геохронология, палеоаминокислотный и молекулярно-генетический методы и др.). Оценка потенциала различных стратиграфических методов.</t>
  </si>
  <si>
    <t>Проведение реконструкций древнейших этапов формирования органического мира в архее и протерозое;</t>
  </si>
  <si>
    <t>Проведение сравнительного анализа, характеристики состава и свойств различных типов органического вещества в осадочных породах. Анализ биотических механизмов мобилизации, транспорта и концентрации химических элементов в осадках.</t>
  </si>
  <si>
    <t>Развитие бактериальной и молекулярной палеонтологии, оценка роли микробиального мира в становлении и эволюции биосферы.</t>
  </si>
  <si>
    <t>Разработка литогеохимической и изотопной систематики осадочных пород для реконструкции питающих провинций (возраст и состав размывающихся пород – источников обломочного материала, особенности геодинамического и климатического режима).</t>
  </si>
  <si>
    <t>Разработка моделей океанского литогенеза, описание процессов и продуктов гидротермальной деятельности в океане, обоснование факторов локализации полезных ископаемых и различных типов минерализации в осадках морей и океанов.</t>
  </si>
  <si>
    <t>Создание биохронологических шкал и стратиграфических схем высокого уровня разрешения, палеобиогеографических и палеобиоценотических реконструкций.</t>
  </si>
  <si>
    <t xml:space="preserve">Установление особенностей протекания эпигенетических процессов и вторичных преобразований в осадочных отложениях разного генезиса. </t>
  </si>
  <si>
    <t>Установление причин цикличности осадочного процесса и ее связи с эвстатическими флуктуациями, геодинамическими и астрономическими факторами.</t>
  </si>
  <si>
    <t>1.5.2.3. Строение и история формирования глобальных и региональных тектонических структур</t>
  </si>
  <si>
    <t xml:space="preserve">Выявление и характеристика глубинных признаков рифтогенеза и возможной плюмовой природы окраинных морей. </t>
  </si>
  <si>
    <t xml:space="preserve">Изучение внутриплитных тектонических процессов и взаимоотношений процессов, связанных с тектоникой литосферных плит и тектоникой плюмов, механизмов мантийно-корового взаимодействия. </t>
  </si>
  <si>
    <t xml:space="preserve">Изучение геодинамических обстановок формирования гранитоидного магматизма и создание моделей формирования континентальной коры в раннем докембрии и позднем докембрии-фанерозое. </t>
  </si>
  <si>
    <t>Изучение процессов формирования океанической коры и структуры океанического дна в срединно-океанических хребтах. Изучение тектонической расслоенности океанической литосферы</t>
  </si>
  <si>
    <t xml:space="preserve">Изучение структур, этапов и обстановок формирования комплексов фундамента и чехла древних платформ Евразии. </t>
  </si>
  <si>
    <t>Изучение трансформных разломов и областей их сочленения зонами спрединга в срединно-океанических хребтах.</t>
  </si>
  <si>
    <t>Исследования процессов формирования и распада суперконтинентов Земли в неогее.</t>
  </si>
  <si>
    <t xml:space="preserve">Получение новых данных по региональной геологии, тектоники и геофизики Российского сектора Арктики </t>
  </si>
  <si>
    <t>Построение моделей тектонической эволюции крупных сегментов древних платформ (Восточно-Европейской и Сибирской) и фенорозийских складчатых поясов Северной Евразии (Центрально-Азиатского, Альпийско-Гималайского, Уральского и Тихоокеанского) в связи с оценкой перспектив территорий на обнаружение различных типов полезных ископаемых.</t>
  </si>
  <si>
    <t>Разработка моделей тектонической эволюции современных и древних зон перехода континент-океан, включая арктические и дальневосточные моря.</t>
  </si>
  <si>
    <t>Разработка гаучных основ решения проблемы расширения внешней границы Российского шельфа в Восточной Арктике с использованием тектонической и геодинамической моделей формирования Амеразийского бассейна и его континентального обрамления.</t>
  </si>
  <si>
    <t>Совершенствование моделей геологического строения и геодинамической эволюции основных тектонических структур литосферы: складчатые пояса, платформы, зоны спрединга, субдукции, осадочные бассейны и зоны перехода континент-океан.</t>
  </si>
  <si>
    <t>Создание международных тектонических карт Азии м-ба 1:10 000 000, Восточной и Южной Азии м-ба 1:10 000 000.</t>
  </si>
  <si>
    <t>Создание палеотектонических и палинспастических реконструкций с использованием данных, полученных современными прецизионными методами исследований.</t>
  </si>
  <si>
    <t>Создание региональных и специализированных тектонических карт разного масштаба как основы для металлогенического анализа и прогноза</t>
  </si>
  <si>
    <t>1.5.2.4. Неотектоника и современные геодинамические процессы</t>
  </si>
  <si>
    <t xml:space="preserve">Исследование природы вертикальных движений, обусловивших новейшее горообразование. </t>
  </si>
  <si>
    <t xml:space="preserve">Исследование современных геодинамических процессов с использованием данных об активной тектонике и применением наземных и спутниковых технологий (спутниковая геодезия с использованием систем GPS и ГЛОНАСС, сейсмический мониторинг, гравиметрия, радарная интерферометрия и др.) с целью снижения риска природных и природно-техногенных катастроф. </t>
  </si>
  <si>
    <t>Мониторинг современной тектонической активности и ее экзогенных проявлений на геодинамических полигонах.</t>
  </si>
  <si>
    <t xml:space="preserve">Определение тектонической позиции новейшего вулканизма и питающих его магматических очагов. </t>
  </si>
  <si>
    <t>Получение новых данных о неотектонике платформенных, рифтовых и горно-складчатых внутриконтинентальных областей и континентальных окраин. Сопоставление неотектонических событий на континентах и в океанах.</t>
  </si>
  <si>
    <t xml:space="preserve">Развитие технологии картирования и параметризации активных разломов. Изучение структуры и механических свойств разломных зон, закономерностей их эволюции, режимов движения, связи с сейсмичностью и подземной гидродинамикой. </t>
  </si>
  <si>
    <t>Разработка новых моделей новейших геодинамических процессов на основе комплексного анализа геологических и геоморфологических данных о строении приповерхностной части земной коры и геофизических данных о строении земной коры и верхней мантии.</t>
  </si>
  <si>
    <t xml:space="preserve">Совершенствование геологических, структурно-геоморфологических, геофизических, тектонофизических и дистанционных методов изучения новейших тектонических образований, истории их формирования и связи с ними разного типа полезных ископаемых. </t>
  </si>
  <si>
    <t xml:space="preserve">Создание баз данных о неотектонике и ее активных, т.е. близких к современности проявлениях. </t>
  </si>
  <si>
    <t>1.5.2.5. Математическое моделирование геодинамических процессов</t>
  </si>
  <si>
    <t>Выявление методами математического моделирования зон с высоким уровнем напряженно-деформированного состояния.</t>
  </si>
  <si>
    <t xml:space="preserve">Развитие новых методов численного моделирования процессов, происходящих в литосфере, мантии и ядре Земли. Построение численных геодинамических моделей структурообразующих процессов в литосфере с учетом динамики температурных полей и фазовых переходов, а также сложного реологического поведения и повреждаемости горных пород. </t>
  </si>
  <si>
    <t>Разработка геодинамических моделей взаимодействия тектонических процессов с техногенными объектами.</t>
  </si>
  <si>
    <t xml:space="preserve">Разработка методики определения параметров современных движений и деформаций земной коры регионов Росси. </t>
  </si>
  <si>
    <t>Разработка моделей мантийной конвекции, взаимодействия литосферы и мантии в различных геодинамических обстановках.</t>
  </si>
  <si>
    <t>1.5.3. Минералогия и петрология</t>
  </si>
  <si>
    <t>1.5.3.1. Магматические, метаморфические и минералообразующие системы и их эволюция</t>
  </si>
  <si>
    <t>Выявление неизобарических зональных комплексов и выяснение влияния динамических процессов на формирование метаморфической зональности.</t>
  </si>
  <si>
    <t xml:space="preserve">Выявление отличительных и конвергентных петрогенетических характеристик магматических серий разных тектонических обстановок и оценка применимости петротектонической дискриминации в палеотектонических реконструкциях. </t>
  </si>
  <si>
    <t xml:space="preserve">Выявление факторов, способствующих формированию метаморфогенных рудных месторождений. </t>
  </si>
  <si>
    <t xml:space="preserve">Изучение акцессорных минералы в магматических породах: особенности распределения в них элементов-примесей, фракционирования стабильных и радиогенных изотопов, использование их как геохронометров, геотермометров и индикаторов источников магмы и процессов эволюции и фракционирования расплавов </t>
  </si>
  <si>
    <t>Изучение глинистых минералов и минералогии кор выветривания, минералообразующих процессов в зонах окисления, особенностей перераспределения элементов в результате взаимодействия с биосферой.</t>
  </si>
  <si>
    <t>Изучение магматизма в ранней истории Земли; расшифровка петрогенезиса и тектонических обстановок формирования главных магматических серий раннего докембрия.</t>
  </si>
  <si>
    <t>Изучение минеральных парагенезов, особенностей изоморфизма и неоднородностей в минералах элементов платиновой группы, самородных металлах и природных сплавах, сульфидах и сульфосолях, редкоземельных металлов.</t>
  </si>
  <si>
    <t xml:space="preserve">Изучение породообразующих минералов: минеральные парагенетические ассоциации, изоморфизм петрогенных элементов и элементов примесей, закономерности распределения элементов и их индикаторное значение в качестве источников магм различных геодинамических обстановок, эволюции расплава, глубинности процессов магмогенерации, кристаллизации магмы и ее фракционирования. </t>
  </si>
  <si>
    <t>Изучение процессов миграции расплавов сквозь верхнюю мантию и кору и взаимодействия расплавов с вмещающей средой, расшифровка строения транспортных каналов магматических расплавов.</t>
  </si>
  <si>
    <t>Изучение состава и изотопно-геохимических характеристик источников, реконструкция физико-химических условий зарождения главных типов мантийных и коровых расплавов с привлечением сравнительных данных экспериментальной петрологии и математического моделирования.</t>
  </si>
  <si>
    <t>Изучение эволюции флюидного режима в процессах кристаллизации магм. Изучение роли флюидно-магматического взаимодействия в формировании рудогенерирующих систем.</t>
  </si>
  <si>
    <t>Исследование влияния магматизма на изменение климата в истории Земли, разработка моделей климатических изменений за счет эффектов магматизма разных геодинамических обстановок.</t>
  </si>
  <si>
    <t>Исследование закономерностей распределения элементов в системах минерал-минерал, минерал-флюид, минерал-расплав</t>
  </si>
  <si>
    <t>Исследование магматических серий разных тектонических обстановок современности; оценка латеральных вариаций минеральных, химических и изотопных характеристик магматических пород различных тектонических обстановок и выявление факторов этих вариаций; расшифровка палеотектонических обстановок для магматизма фанерозойских и докембрийских складчатых поясов.</t>
  </si>
  <si>
    <t>Исследование механизмов эволюции главных типов расплавов (фракционная кристаллизация, ассимиляция, смешение, несмесимость и др.) и оценка влияния различных факторов (температура, давление, состав флюида и т.п.) на их реализацию.</t>
  </si>
  <si>
    <t xml:space="preserve">Исследование петрологии глубинных оболочек Земли. Изучение мантийных ксенолитов и разработка моделей мантийного метасоматоза. </t>
  </si>
  <si>
    <t xml:space="preserve">Исследование петролого-геохимических особенностей и реконструкция условий минеральных равновесий коровых ксенолитов в магматических породах древних щитов. </t>
  </si>
  <si>
    <t>Исследование природы геофизических разделов в литосфере, состава и источников глубинных флюидов, их вклада в метасоматические преобразования разных оболочек Земли и роли в процессах зарождения и эволюции магм</t>
  </si>
  <si>
    <t xml:space="preserve">Исследование процессов частичного плавления метасоматизированной мантии. </t>
  </si>
  <si>
    <t>Исследования магматизма Луны, Марса, астероидов и экзопланет на основе изучения метеоритов, доставленных космическими аппаратами образцов пород и дистанционных методов.</t>
  </si>
  <si>
    <t>Развитие методов и подходов в петрологических исследованиях. Разработка подходов (аналитические методики, программное обеспечение) к выявлению локальных геохимических и изотопно-геохимических неоднородностей в породообразующих и акцессорных минералах для петрологических реконструкций.</t>
  </si>
  <si>
    <t>Разработка методик и подходов использования геохимии стабильных изотопов (Mg-Zn, Fe, Ca и др.) в породах и минералах для петрологических реконструкций.</t>
  </si>
  <si>
    <t xml:space="preserve">Разработка методов и подходов исследований расплавных и полиминеральных включений в минералах магматических пород. </t>
  </si>
  <si>
    <t>Разработка моделей эволюции магматизма в истории Земли; сравнительный анализ характеристик разновозрастных магматических серий однотипных тектонических обстановок и оценка влияния изменений различных факторов (состав и температура разных оболочек Земли, мощность литосферы, и др.) на особенности магматизма разных эпох.</t>
  </si>
  <si>
    <t>Реконструкция процессов полиметаморфизма и корреляция PT-трендов орто- и парапород отдельных структурно-вещественных подразделений зональных полиметаморфических комплексов.</t>
  </si>
  <si>
    <t xml:space="preserve">Реконструкция флюидного режима при метаморфизме различных ступеней и в различных геодинамических обстановках. </t>
  </si>
  <si>
    <t>Сопоставление данных по ксенолитам с аналогичными породами в коренных обнажениях метаморфических комплексов рамы.</t>
  </si>
  <si>
    <t>1.5.3.2. Экспериментальная минералогия и петрология</t>
  </si>
  <si>
    <t xml:space="preserve">Выявление ключевых фазовых переходов, определяющих геофизическую структуру мантии. </t>
  </si>
  <si>
    <t>Разработка но сонове экспериментальных данных новых методов оценки физико-химических условий природного минералообразования, минеральной термо- и барометрии, минеральных сенсоров для определения активности летучих компонентов, в том числе методы, основанные на распределении редких и рассеянных элементов и изотопов между минералами, флюидами и расплавами. Разработка методов оценки кинетических характеристик и продолжительности процессов природного минералообразования в масштабах геологического времени на основе экспериментальных измерений скоростей диффузии компоненов, химических реакций, роста и растворения кристаллов, полиморфных превращений и каталитических процессов. Развитие экспериментальных и теоретических методик исследования кристаллических, флюидных и расплавных включений в природных минералах при различных температурах и давлениях с целью восстановления состава и состояния минералообразующих сред. Разработка новых методик определения физико-химических условий захвата включений на основе медодов ИК и КР спектроскопии. Совершенствование методик и аппаратуры для проведения экспериментов при высоких и сверхвысоких температурах и давлениях, в том числе in situ методик с использованием многопуансонных прессов и ячеек с алмазными наковальнями в комбинации с синхротронными источниками излучения.</t>
  </si>
  <si>
    <t>Разработка новых методов синтеза и модифицирования моно- и поликристаллических соединений – структурных аналогов природных минералов, выявление эффективных сред, условий и механизмов выращивания этих фаз.</t>
  </si>
  <si>
    <t>Разработка экспериментальных концепций дифференциального первичного (хондритового) вещества Земли, взаимодействия кора-мантия и ядро-мантия. Экспериментальные исследования и измерения реологических и физико-химических свойств и магматических расплавов и магм различного состава, определение механизмов кристаллизационной и жидкостной дифференциации магматических расплавов, расворимости летучих компонентов в них, распределение этих компоненов между флюидом и расплавом. Изучение растворимости минералов, форм переноса и термодинамических свойств компонентов флюидов, процессов на границах раздела флюид-минерал в широком диапазоне температур, давлений и состава и создание на этой основе экспериментальных моделей процессов метосамотоза, постмагматического и гидротермального рудообразования а также абиогенных месторождений углеводородного сырья. Разработка моделей многокомпонентных гомогенных и гетерогенных флюидных систем на основе экспериментальных исследований равновесий флюидов и гидротермальных растворов с минералами и расплавами. Развитие экспериментальных моделей высокотемпературного и высокобарического метоморфизма и сопутствующего анатексиса в коре. Экспериментальное изучение метаморфических реакций, выявление роли водо-углекисло-солевых флюидов на метаморфические преобразования и зарождение гранитоидных магм в коре. Экспериментальные исследования деформаций пород и минералов при метаморфизме. Развитие экспериментальных методик исследования процессов импактного метаморфизма. Получение фундаментальных междисциплинарных знаний о кристаллохимических, физиченских и термодинамических свойствах минералов и их синтетисеских аналогов с целью применения этих свойств для оценок условий минералообразования в глубинных оболочках Земли.</t>
  </si>
  <si>
    <t>Экспериментальное моделирование процессов магмообразования в мантии Земли, зарождения, эволюции и дифференциации базальтовых, щелочных, кимберлитовых, карбонатитовых магм, роли флюидов в этих процессах.</t>
  </si>
  <si>
    <t xml:space="preserve">Экспериментальное моделирование фазовых равновесий в многокомпонентных системах, представляющих минеральные ассоциации пород верхней мантии, переходной зоны и нижней мантии Земли. </t>
  </si>
  <si>
    <t>1.5.3.3. Поиск новых природных минералов. Синтез новых минеральных фаз; исследование их структуры и свойств</t>
  </si>
  <si>
    <t xml:space="preserve">Выявление и изучение новых и малоизученных минеральных видов и разновидностей, исследование их химического состава, кристаллической структуры, физических и химических свойств. Установление и изучение новых структурных типов минералов и минералоподобных синтетических соединений, исследование химико-структурных вариаций в рамках известных структурных типов минералов. </t>
  </si>
  <si>
    <t>Выявление форм нахождения благородных металлов в минералах: наночастицы собственных минералов, вхождение в минералы-носители – в виде структурной примеси или в виде «захваченного» элемента.</t>
  </si>
  <si>
    <t>Изучение роли наноразмерных частиц в процессах минералообразования и концентрирования элементов в земной коре.Изучение особенностей строения и формирования природных нанокристаллов минералов, поведения наноразмерных частиц минералов в процессах мобилизации, переноса и переотложения.</t>
  </si>
  <si>
    <t>Исследование изоморфизма, упорядочения/разупорядочения, полиморфизма, политипии, различных типов дефектности в кристаллах минералов и минералоподобных неорганических и органических веществ. Установление корреляций «состав–структура–свойства–генезис».</t>
  </si>
  <si>
    <t>Исследование новых и малоизученных минералов в интересах разработки и совершенствования минералогических методов, используемых для прогноза, поисков, разведки, оценки и эксплуатации месторождений полезных ископаемых.</t>
  </si>
  <si>
    <t>Исследование техногенных (антропогенных) минералообразующих систем и возникающих в них минеральных ассоциаций. Установление и детальное исследование их состава, структуры и свойств, разработка их сравнительной и генетической минералогии и кристаллохимии.</t>
  </si>
  <si>
    <t>Исследование типоморфных особенностей минералов и их использование в качестве генетических или иных индикаторов в геологии, петрологии, геохимии и других науках о Земле и космосе, включая разделы наук о жизни, затрагивающие биокосные взаимодействия.</t>
  </si>
  <si>
    <t>Моделирование кристаллических структур малоизученных и потенциально новых минералов и синтетических соединений, в том числе с целью исследования и предсказания их кристаллохимических характеристик, физических и химических свойств, условий образования, поведения в различных обстановках.</t>
  </si>
  <si>
    <t xml:space="preserve">Развитие и совершенствование современной систематики минералов. Разработка новых и развитие существующих экспериментальных и теоретических подходов и методов в минералогии, физике минералов, кристаллохимии минералов и минералоподобных веществ. </t>
  </si>
  <si>
    <t xml:space="preserve">Развитие минералогического материаловедения.Разработка новых и совершенствование существующих методов синтеза минералоподобных веществ и выращивания кристаллов. </t>
  </si>
  <si>
    <t>Развитие научных основ получения новых синтетических минералоподобных соединений, в том числе для созданиея на их основе новых материалов с заданными функциональными свойствами.</t>
  </si>
  <si>
    <t>Развитие теории образования наночастиц, Получение новых данных о распространенности, морфологии и особенностях тонкого строения минерального вещества на микро- и нано-размерном уровне в природных породо- и минералообразующих системах</t>
  </si>
  <si>
    <t xml:space="preserve">Разработка вопросов минералогии и геохимии природных систем с необычным минеральным составом. Исследование малоизученных минералообразующих систем, выявление ранее неизвестных минеральных парагенезисов, направлений и схем эволюции минералогенеза, установление геологических и физико-химических причин их возникновения. </t>
  </si>
  <si>
    <t>1.5.3.4. Современный вулканизм; изучение состава магм и продуктов вулканических извержений; моделирование физико-химических процессов</t>
  </si>
  <si>
    <t>Выделение новых типов извержений, описание их характеристик, определение их положения в общей последовательности процесса извержений.</t>
  </si>
  <si>
    <t>Выявление устойчивых периодичностей в динамике извержений, проявляющихся в широком временном диапазоне (секунды–сутки).</t>
  </si>
  <si>
    <t xml:space="preserve">Изучение активных вулканов с применением геофизических, геохимических, полевых геологических и спутниковых методов. </t>
  </si>
  <si>
    <t>Исследование происхождения и эволюции магматических серий в питающих системах наиболее активных вулканов Камчатки и Курильских островов на основе петролого-геохимической систематики, изотопных характеристик, прецизионного анализа составов породообразующих минералов, кристаллических и расплавных включений.</t>
  </si>
  <si>
    <t>Определение количественных характеристик газообразных компонентов и глубин их выделения в свободную фазу, определяющих петрогенезис магматических расплавов.</t>
  </si>
  <si>
    <t>Определение степени опасности воздействия современного вулканизма на среду обитания человека, природные экосистемы, производственные мощности и трассы авиационного транспорта. Проведение оценки рисков и разработка методов снижения ущерба от вулканических извержений.</t>
  </si>
  <si>
    <t>Проведение оценки рисков и разработка методов снижения ущерба от вулканический извержений.</t>
  </si>
  <si>
    <t xml:space="preserve">Развитие генетической вулканологии, изучающей объекты, явления и процессы, происходящие в недрах (магмогенерирующие и магмоподводящие системы) и на поверхности (формирование вулканов и извержения), их унаследованность и изменчивость. </t>
  </si>
  <si>
    <t>Развитие представлений о составе первичного расплава, объемах кристаллизующихся фаз, содержаниях в расплаве H2O и PT-условиях путем выполнения численного моделирования.</t>
  </si>
  <si>
    <t xml:space="preserve">Разработка схем минеральных парагенезисов и выделения флюидной фазы из расплава для базальт-андезибазальтовых и андезит-дацитовых вулканов. Сравнительный анализ состава магм в различных геодинамических обстановках. </t>
  </si>
  <si>
    <t xml:space="preserve">Создание экспериментальных установок лабораторного моделирования для определения процессов, происходящих в питающих системах извергающихся вулканов.Сопоставление экспериментальных данных с информацией по реальным вулканическим процессам. </t>
  </si>
  <si>
    <t>Сопоставление экспериментальных данных с информацией по реальным вулканическим процессам.</t>
  </si>
  <si>
    <t>Сравнительный анализ состава манм в различных геодинамических обстановках.</t>
  </si>
  <si>
    <t>Установление особенностей эруптивных процессов на базальтовых-андезибазальтовых и андезитовых-дацитовых вулканах, включая закономерности подготовки извержений, их динамические характеристики и основные механизмы.</t>
  </si>
  <si>
    <t>1.5.4. Геохимия и космохимия</t>
  </si>
  <si>
    <t>1.5.4.1. Изучение химического состава Земли и ее оболочек</t>
  </si>
  <si>
    <t>Изучение закономерностей формирования химического состава оболочек Земли, миграции химических элементов и соединений в магматических, метаморфических, седиментационных и рудообразующих процессах.</t>
  </si>
  <si>
    <t>Изучение переноса и перераспределения элементов в приповерхностных и глубинных условиях, в том числе в связи с проблемами экологической безопасности.</t>
  </si>
  <si>
    <t xml:space="preserve">Проведение оценки состава источников магм, изучение условий и механизмов зарождения и эволюции магм в зависимости от Р-Т условий их формирования и наличия летучих компонент. Изучение глубинного вещества Земли по ксенолитам, метеоритам, расплавным и газовым включениям в изверженных породах. </t>
  </si>
  <si>
    <t>Развитие методов и средств внелабораторного («полевого») и дистанционного анализа; создание  и использование непрерывно-действующих сенсоров (и их сетей) для контроля объектов окружающей среды; развитие методов локального анализа высокого разрешения; развитие наноаналитики; развитие методов пробоподготовки для различного вида анализа.</t>
  </si>
  <si>
    <t>1.5.4.2. Изотопная геохимия и геохронология</t>
  </si>
  <si>
    <t xml:space="preserve">Использование методов изотопной геохимии для изучения процессов эволюции химического состава Земли и её оболочек. </t>
  </si>
  <si>
    <t xml:space="preserve">Исследование геохимии и изотопной геохимии объектов окружающей среды для характеристики процессов горнопромышленного техногенеза и урботехногеосистем. </t>
  </si>
  <si>
    <t>Исследование миграции радионуклидов в экосистемах, радиоэкологический мониторинг окружающей среды.</t>
  </si>
  <si>
    <t>Разработка геохимических моделей и прогнозирование на этой основе новых месторождений полезных ископаемых.</t>
  </si>
  <si>
    <t xml:space="preserve">Разработка основанных на изотопном анализе методов реконструкции генезиса и условий образования веществ. Исследование закономерностей фракционирования изотопов в природных процессах. </t>
  </si>
  <si>
    <t xml:space="preserve">Совершенствование методов изотопной геохимии и геохронологии, изотопного датирования магматических, метаморфических и осадочных комплексов и рудообразующих процессов, применение космогенных изотопов для датирования приповерхностных геологических образований, исследования процессов переноса и трансформации вещества в морской среде. </t>
  </si>
  <si>
    <t>Создание палеореконструкций ландшафтов в доиндустриальном и индустриальном периодах голоцена на основе минералого-геохимических и микропалеонтологических исследований колонок донных отложений озер и омбротрофных торфяников, как высокоразрешающих исторических архивов.</t>
  </si>
  <si>
    <t>1.5.4.3. Формирование и эволюция внеземного вещества, Луны, планет и малых тел Солнечной системы</t>
  </si>
  <si>
    <t xml:space="preserve">Изучение петрологии, геохимии и изотопии метеоритов, лунных пород и микрометеоритов. </t>
  </si>
  <si>
    <t xml:space="preserve">Изучение процесса формирования и состава первичных атмосфер, источников воды, летучих и органического вещества на Земле и планетах земной группы. </t>
  </si>
  <si>
    <t xml:space="preserve">Проведение оценки роли импактных событий в формировании и химической дифференциации Земли, Луны и других планетных тел. </t>
  </si>
  <si>
    <t>Разработка математических моделей эволюции первичного вещества протопланетного диска и образования планетезималей.</t>
  </si>
  <si>
    <t xml:space="preserve">Разработка предложений по освоению Луны и созданию лунной инфраструктуры. Участие в исследовании Луны при помощи космических аппаратов, создание приборов. </t>
  </si>
  <si>
    <t xml:space="preserve">Создание моделей образования системы Земля-Луна, их ранней дифференциации, механизма формирования и состава их ядер. </t>
  </si>
  <si>
    <t xml:space="preserve">Создание моделей химического состава и условий формирования Луны, планет, их спутников и экзопланет. </t>
  </si>
  <si>
    <t>1.5.4.4. Геохимия органического вещества, геохимия осадконакопления в Мировом океане</t>
  </si>
  <si>
    <t>Выявление биомаркерных критериев диагностики видового состава ископаемых флор, в том числе в углях, горючих сланцах, нефтематеринских породах.</t>
  </si>
  <si>
    <t xml:space="preserve">Изучение органического вещества дна Мирового океана, геохимии процессов седиментации в осадочной толще Мирового океана, геохимии гидротерм. </t>
  </si>
  <si>
    <t xml:space="preserve">Изучение процессов трансформации биогенного вещества в ископаемые формы. Изучение химических и изотопных индикаторов связи углеводородов нефти, газа и других ископаемых форм углерода с их биологическими предшественниками. </t>
  </si>
  <si>
    <t>Комплексное экспериментальное и теоретическое исследование химического строения органического вещества углеродсодержащих осадочных отложений и горючих ископаемых, в том числе высокомолекулярных фракций смол и асфальтенов нефтей и битумов, керогена нефтематеринских пород и горючих сланцев, ископаемых углей.</t>
  </si>
  <si>
    <t>Получение новейших данных по структуре органического вещества высокоуглеродистых осадочных отложений – горючих сланцев, угля, керогена нефтематеринских пород, полярных фракций нефти.</t>
  </si>
  <si>
    <t xml:space="preserve">Разработка фундаментальных основ геохимии органического вещества и изотопии углерода. </t>
  </si>
  <si>
    <t>1.5.4.5. Биогеохимия и эволюция биосферы</t>
  </si>
  <si>
    <t xml:space="preserve">Идентификация и картографирование биогеохимических провинций и зон эколого-геохимического риска. </t>
  </si>
  <si>
    <t xml:space="preserve">Расширение эмпирических и теоретических знаний о закономерностях химического строения и эволюции биосферы Земли, ее структурных элементов под воздействием и антропогенных факторов. </t>
  </si>
  <si>
    <t xml:space="preserve">Создание моделей геохимических обстановок возникновения жизни, движущих факторов ее эволюции, ранних форм молекулярного упорядочения. </t>
  </si>
  <si>
    <t>Создание схемы стратиграфической приуроченности изотопных аномалий с реконструкцией их вероятной природы и оценкой корреляционного потенциала.</t>
  </si>
  <si>
    <t xml:space="preserve">Создание теории упорядочения предбиологических молекулярных структур и биосистем. </t>
  </si>
  <si>
    <t xml:space="preserve">Экспериментальное изучение и синтез ключевых предбиологических соединений. </t>
  </si>
  <si>
    <t>1.5.5. Геология твердых полезных ископаемых</t>
  </si>
  <si>
    <t>1.5.5.1. Закономерности образования и размещения твердых полезных ископаемых в различные периоды истории Земли</t>
  </si>
  <si>
    <t xml:space="preserve">Выявление особенностей фракционирования радиоактивных и редкоземельных элементов в расслоенных интрузиях, щелочно-карбонатитовых комплексов, гранитоидах. </t>
  </si>
  <si>
    <t xml:space="preserve">Изучение эволюции и рудоносности ультраосновного, щелочно-карбонатитового, кимберлитового и гранитоидного магматизма в истории Земли, процессов их концентрирования и рассеяния. </t>
  </si>
  <si>
    <t>Разработка геохимических моделей генезиса месторождений стратегического сырья в ультрамафических, высоко-щелочных и гранитоидных магматических системах Российской Федерации.</t>
  </si>
  <si>
    <t>1.5.5.2. Металлогенические провинции, эпохи и рудные месторождения: от генетических моделей к прогнозу минеральных ресурсов</t>
  </si>
  <si>
    <t>Выявление минералого-геохимических маркеров внедрения, развития и применения технологий добычи и переработки металлургического, минерального и органического сырья в древних и современных производствах.</t>
  </si>
  <si>
    <t xml:space="preserve">Выявление периодичности (металлогенические эпохи) в формировании генетических типов месторождений в истории Земли и ее связи с эволюцией земных оболочек. </t>
  </si>
  <si>
    <t>Изучение металлогении и условий образования месторождений высокотехнологичных металлов в Арктической зоне РФ и зоне Байкало-Амурской магистрали</t>
  </si>
  <si>
    <t xml:space="preserve">Изучение эволюции докембрийской литосферы и древних рудообразующих процессов: металлогенические провинции и эпохи древних щитов и фанерозойских складчатых поясов и закономерности размещения в их пределах различных типов минеральных месторождений. </t>
  </si>
  <si>
    <t>Исследование длительности процессов минералообразования</t>
  </si>
  <si>
    <t>Исследование природы связи металлогенических провинций и крупных концентраций металлов с глобальными геодинамическими и геологическими процессами, такими как: образование и распад суперконтинентов, мантийные плюмы, их приуроченности к конвергентным и дивергентным границам литосферных плит, образование и переработка ювенильной и древней континентальной коры в условиях разных геодинамических и тектонических режимов и в связи с глубинными процессами, осадконакоплением и денудацией и выветриванием горных пород, изменением климата, роль биологических процессов в образовании рудных месторождений</t>
  </si>
  <si>
    <t>Разработка геолого-генетических моделей образования месторождений благородных, цветных редких и редкоземельных металлов и критериев их прогноза и оценки на основе новых геохронологических и изотопно-геохимических данных. Исследование длительности процессов минералообразования</t>
  </si>
  <si>
    <t>1.5.5.3. Флюидно-магматические системы и процессы рудообразования</t>
  </si>
  <si>
    <t>Выявление причин и природы образования крупных и суперкрупных месторождений. Разработка концепции и природы крупных и суперкрупных месторождений. Разработка минералообразующих систем и выявление их связи с крупными геологическими событиями, определение источников и  происхождение  рудоностных магм различного состава, природы и источников флюидов и металлов, путей их миграции в зону рудоотложения, условий переноса металлов, механизмы и условия отложения металлов, исследование геологических структур, благопроятных для локализации рудных полей и месторождений. Исследование процессов «слэб-виндоу» и мантийно-корового взаимодействия в образовании уникальных и крупных месторождений</t>
  </si>
  <si>
    <t xml:space="preserve">Изучение минерального состава пород и руд, структурных особенностей и химического состава минералов; исследование распределения в рудах ценных попутных металлов и их концентраторов с использованием современной аналитической базы. </t>
  </si>
  <si>
    <t>Изучение современных гидротермальных и гидротермально-магматических систем как возможных аналогов древних рудообразующих систем.</t>
  </si>
  <si>
    <t xml:space="preserve">Исследование роли метаморфических процессов в рудообразовании и преобразовании рудных месторождений. Изучение постмагматических флюидных процессов в преобразовании и обогащении первично магматических руд.  </t>
  </si>
  <si>
    <t>1.5.5.4. Условия образования кор выветривания, осадочных и россыпных рудных месторождений; метаморфогенные рудные месторождения</t>
  </si>
  <si>
    <t xml:space="preserve"> Исследование процессов образования осадочных рудных месторождений и их связи с эволюцией осадочных бассейнов, россыпных месторождений и россыпеобразующих формаций. </t>
  </si>
  <si>
    <t>Исследование условий образования кор выветривания и связанных с ними рудных месторождений, включая геологические, физико- химические и климатические факторы.</t>
  </si>
  <si>
    <t>Разработка генетических моделей осадочных и экзогенных рудообразующих систем, и критериев прогноза перспективных территорий, месторождений (включая нетрадиционные для территории Российской Федерации).</t>
  </si>
  <si>
    <t>1.5.6. Геология нефти и газа</t>
  </si>
  <si>
    <t>1.5.6.1. Геодинамика осадочных бассейнов и формирование месторождений нефти и газа</t>
  </si>
  <si>
    <t>Выявление глобальных эпизодов резких седиментационно-геохимических флуктуаций и их отражение в осадочной летописи континентов и океанов.</t>
  </si>
  <si>
    <t>Изучение влияния диагенетических процессов на фильтрационные и емкостные свойства пород.</t>
  </si>
  <si>
    <t xml:space="preserve">Изучение влияния различных видов биоты на осадочный процесс в фанерозое и докембрии. </t>
  </si>
  <si>
    <t xml:space="preserve">Изучение литолого- геохимических параметров осадочных комплексов, сформированных в аноксидных обстановках и нормально аэрируемых палеобассейнах, приуроченности к ним различных типов полезных ископаемых, в том числе высокоуглеродистых осадочных толщ. </t>
  </si>
  <si>
    <t xml:space="preserve">Изучение процессов формирования осадочных бассейнов в различных геодинамических и климатических условиях, разработка новых изотопных геохимических индикаторов палеоэкологической среды в бассейнах осадконакопления прошлых геологических эпох. </t>
  </si>
  <si>
    <t>Изучение состава, катагенетической преобразованности и углеводородного потенциала органического вещества основных нефтегазопроизводящих толщ.</t>
  </si>
  <si>
    <t>Применение биомаркерных и изотопных критериев прогноза и объяснения фактической нефтеносности осадочного чехла нефтегазоносных бассейнов по данным молекулярного состава нефтей и органического вещества нефтематеринских отложений.</t>
  </si>
  <si>
    <t>Проведение комплексных исследований с целью разработки генетических моделей строения природных резервуаров в терригенных отложениях мезозоя выявление связи между строением пустотного пространства коллекторов и условиями осадконакопления.</t>
  </si>
  <si>
    <t>Проведение реконструкция истории нефтегазообразования в осадочных комплексах фанерозоя нефтегазоносных провинций. Прогнозирование фазового состава залежей углеводородов потенциальных месторождений нефти и газа.</t>
  </si>
  <si>
    <t>Проведение типизации пород коллекторов по их емкостным и фильтрационным свойствам, особенностям строения и генезиса.</t>
  </si>
  <si>
    <t>Прогнозирование фазового состава залежей углеводородов потенциальных месторождений нефти и газа.</t>
  </si>
  <si>
    <t>Совершенствование методов численного математического моделирования осадочных бассейнов, термической истории органического вещества, степени его преобразования и возможных путей миграции.</t>
  </si>
  <si>
    <t>Установление литологических критериев нефтегазоносности нижнепалеозойских отложений. Проведение типизации пород коллекторов по их емкостным и фильтрационным свойствам, особенностям строения и генезиса. Изучение строения пустотного пространства низкопоровых и низкопроницаемых коллекторов нижнего палеозоя.</t>
  </si>
  <si>
    <t>1.5.6.2. Разработка методов прогноза и оценки ресурсов традиционных и нетрадиционных источников углеводо-родного сырья; нефть больших глубин</t>
  </si>
  <si>
    <t>В рамках федерального проекта «Технологии освоения трудноизвлекаемых углеводородов»: проведение, обработка и переинтерпретация сейсморазведочных работ, анализ и комплексирование геофизических методов, увязка несейсмических методов поиска трудноизвлекаемых запасов углеводородов, геохимический анализ нефтематеринских пород, миграция тектонических изменений и анализ кернового материла поисковых и разведочных скважин.</t>
  </si>
  <si>
    <t>Выявление ресурсного потенциала больших глубин старых районов нефтедобычи с развитой инфраструктурой (Западно-Сибирская, Прикаспийская, Волго-Уральская, Предкавказская, Тимано-Печорская провинции).</t>
  </si>
  <si>
    <t>Изучение процессов формирования глубинной нефти, ее источников, состава, условий залегания, перспектив разработки.</t>
  </si>
  <si>
    <t>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</si>
  <si>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Развитие теоретических и практических основ использования нетрадиционных источников углеводородного сырья из горючих ископаемых, в том числе горючих сланцев и высокозольных углей.</t>
  </si>
  <si>
    <t xml:space="preserve">Разработка высокоэффективных методов получения и выделения новых видов топлива, в том числе беззольных углей (гиперуголь) и горючих сланцев. </t>
  </si>
  <si>
    <t>Разработка на основе современных методов органической геохимии и изотопии углерода фундаментальных основ теории нефте- газообразования с целью прогноза и поиска месторождений нефти и газа различных, в том числе нетрадиционных типов.</t>
  </si>
  <si>
    <t xml:space="preserve">Разработка новых методов и прорывных технологий геологического прогнозирования, поиска, разведки и освоения месторождений углеводородов больших глубин. </t>
  </si>
  <si>
    <t>Установление геоисторических предпосылок и процессов формирования месторождений нефти глубокого залегания (6-12 км), в частности, в пределах солеродных палеобассейнов. 4D-моделирование процессов формирования крупных залежей углеводородов в условиях высоких температур (до 280 градусов С) и аномально высоких пластовых давлений.</t>
  </si>
  <si>
    <t>1.5.6.3. Ресурсы арктического шельфа</t>
  </si>
  <si>
    <t>Прогнозирование нефтегазоносности осадочных бассейнов Арктического шельфа России по комплексу геолого-геохимических показателей.</t>
  </si>
  <si>
    <t>Разработка научных основ обеспечения химической и экологической безопасности в Арктике в процессе добычи углеводородного сырья и других полезных ископаемых на морских шельфах, хозяйственном освоении побережья и шельфа морей России.</t>
  </si>
  <si>
    <t xml:space="preserve">Разработка новых эффективных, экологически безопасных технологий поисков, разведки и разработки нефтяных и газовых месторождений в условиях российской Арктики. </t>
  </si>
  <si>
    <t>1.5.6.4. Разработка новых эффективных, экологически щадящих, ресурсосберегающих технологий поисков, разведки и разработки нефтяных и газовых месторождений</t>
  </si>
  <si>
    <t>В рамках федерального проекта «Технологии освоения трудноизвлекаемых углеводородов»: геомеханическое моделирование сложнопостроенных карбонатных и трещиноватых коллекторов, управление смачиваемостью, изучение реологии жидкостей агентов закачки и вытеснения для повышения коэффициента извлечения углеводородов.</t>
  </si>
  <si>
    <t>Построение цифровых моделей месторождений, разработка на их основе эффективных технологий прогноза нефтегазоносности, создание методик (аналитических, интерпретации ГИС, компьютерных) для оценки ресурсов и подсчета запасов.</t>
  </si>
  <si>
    <t>Разработка методики мониторинга природной и техногенной сейсмичности на разрабатываемых месторождениях углеводородов.</t>
  </si>
  <si>
    <t>Разработка энергетической стратегии России, генеральных схем развития нефтяной и газовой промышленности в РФ с целью минимизации негативного воздействия процессов нефтедобычи и нефтепереработки на окружающую среду.</t>
  </si>
  <si>
    <t xml:space="preserve">Создание теоретико-методических основ и технологий повышения нефтеотдачи, включая многостадийные гидроразрывы пластов-коллекторов. Разработка новых стратегий извлечения труднодобываемых запасов. </t>
  </si>
  <si>
    <t>1.5.7. Горные науки</t>
  </si>
  <si>
    <t>1.5.7.1. Геомеханика: физико-химические свойства горных пород</t>
  </si>
  <si>
    <t xml:space="preserve">Выявление закономерностей формирования напряженно-деформированного состояния, деформационных процессов в горных породах (разрушения, сдвижения дневной поверхности) при ведении горных работ в различных геологических, горнотехнических условиях и их негативного воздействия на урбанизированные территории и окружающую среду. </t>
  </si>
  <si>
    <t>Выявление пространственных закономерностей залегания многолетнемерзлой толщи в различных ландшафтных условиях, получение новых знаний о ее геотемпературном поле и создание шеокрилогических баз данных.</t>
  </si>
  <si>
    <t>Изучение закономерностей распределения энергии взрыва в массиве горных пород для эффективной рудоподготовки.</t>
  </si>
  <si>
    <t xml:space="preserve">Получение новых знаний о механизмах, природе и закономерностях развития физико – механических и физико – химических процессов, сопровождающихся фазовыми превращениями воды и других веществ в природных и техногенных системах, используемых для обеспечения устойчивости природно-технических комплексов. </t>
  </si>
  <si>
    <t>Проведение анализа устойчивости природно-технических систем по результатам геокриологического мониторинга.</t>
  </si>
  <si>
    <t>Развитие теоретических основ создания новых энергоэффективных и безопасных многокомпонентных промышленных взрывчатых веществ.</t>
  </si>
  <si>
    <t>Разработка высокопроизводительных, энергоэффективных и безопасных методов и средств разрушения горных пород при открытой и подземной добыче твердых полезных ископаемых.</t>
  </si>
  <si>
    <t xml:space="preserve">Разработка и усовершенствование тепло-влажностных моделей формирования температурного поля грунтов. Проведение количественных оценок природных факторов и техногенных нарушений в развитии процессов тепло- и массообмена верхних горизонтов криолитозоны. </t>
  </si>
  <si>
    <t xml:space="preserve">Разработка методов и способов эффективного крепления и поддержания горных выработок, обеспечивающего их устойчивое состояние в течение заданного эксплуатационного промежутка времени. </t>
  </si>
  <si>
    <t xml:space="preserve">Разработка моделей устойчивости подземных и открытых горных выработок с учетом времени их существования в иерархически блочном массиве горных пород в условиях переменного статического и динамического напряженно-деформированного состояния массива горных пород. </t>
  </si>
  <si>
    <t xml:space="preserve">Разработка нелинейных деформационных моделей поведения горных массивов и слагающих их пород при разрушающих воздействиях для малых и больших глубин в условиях сложного нагружения. </t>
  </si>
  <si>
    <t xml:space="preserve">Разработка новых методов оценки напряженно-деформированного состояния массива горных пород в исходном состоянии и при развитии горных работ с использованием средств измерений, основанных на различных физических принципах. </t>
  </si>
  <si>
    <t>Разработка современной автоматизированной аппаратуры и методики проведения лабораторных и натурных исследований физико-механических свойств горных пород условий и характера разрушения, в зависимости от их нагружения, температуры,  газо- и водонасыщенности, характерных для условий разработки месторождений твердых полезных ископаемых, включая исследования структуры и механических свойств разломных зон, закономерностей их эволюции, триггерных эффектов динамических проявлений горного давления.</t>
  </si>
  <si>
    <t xml:space="preserve">Разработка современных автоматизированных геофизических и дистанционных методов изучения мерзлых горных пород для эффективного мониторинга грунтов оснований зданий и инженерных сооружений в регионах крайнего Севера. </t>
  </si>
  <si>
    <t xml:space="preserve">Разработка теоретических основ деформирования и разрушения горных пород и массивов, геодинамических проявлений горного давления, условий возникновения горных ударов, методы их прогнозирования и типовые мероприятия предотвращения или снижения последствий аварий и техногенных катастроф на эксплуатируемых объектах горнодобывающей отрасли. </t>
  </si>
  <si>
    <t xml:space="preserve">Создание баз данных деформационных и прочностных характеристик крупнодисперсных грунтов при оттаивании в условиях криолитозоны. </t>
  </si>
  <si>
    <t xml:space="preserve">Создание технологий и разработка методов защиты пород ледового комплекса при современном потеплении климата, обеспечивающие устойчивость природно-технических систем по результатам геокриологического мониторинга. </t>
  </si>
  <si>
    <t>1.5.7.2. Комплексная, технологически эффективная и экологически безопасная добыча, обогащение и глубокая переработка минерального сырья</t>
  </si>
  <si>
    <t xml:space="preserve">Выработка новых технологических решений и разработка комплексов оборудования для высокопроизводительного извлечения полезных ископаемых из недр в усложняющихся условиях недропользования. </t>
  </si>
  <si>
    <t xml:space="preserve">Выявление закономерностей воздействия горнодобывающих предприятий на депонирующие среды. </t>
  </si>
  <si>
    <t>Выявление закономерностей техногенного преобразования земных недр на принципах устойчивого развития при комплексном использовании георесурсов.</t>
  </si>
  <si>
    <t xml:space="preserve">Выявление составов и свойств новых геоматериалов для формирования горнотехнических конструкций в недрах Земли при комплексном экологически безопасном освоении месторождений твердых полезных ископаемых. </t>
  </si>
  <si>
    <t>Научное обоснование и разработка флотационных реагентов, сорбентов и экстрагентов нового класса для комплексного извлечения ценных компонентов их минерального сырья.</t>
  </si>
  <si>
    <t xml:space="preserve">Обоснование инновационных экологически безопасных процессов добычи, обогащения и глубокой переработки стратегического минерального сырья природного и техногенного происхождения на основе физико-химических и энергетических воздействий с максимальным извлечением ценных компонентов и получением готовой продукции с заданными характеристиками для химической и электронной промышленности. </t>
  </si>
  <si>
    <t xml:space="preserve">Разработка научно-методических основ стратегии комплексного экологически безопасного освоения месторождений твердых полезных ископаемых в условиях глобальных вызовов. </t>
  </si>
  <si>
    <t>Разработка теоретических основ и технологий подземной утилизации углерода в горных породах и выработанных пространствах.</t>
  </si>
  <si>
    <t xml:space="preserve">Разработка теоретических основ цифровой трансформации горнотехнических систем, построения высокоэффективных, энерго- и ресурсосберегающих, экологически безопасных физико-технических и физико-химических геотехнологий, в том числе безлюдных. </t>
  </si>
  <si>
    <t xml:space="preserve">Разработка технологий и технических средств дегазации угольных пластов (на основе физических воздействий на массив горных пород: гидравлический разрыв, разупрочнение, виброволновые воздействия и т.д.), переработки и утилизации получаемых газов. </t>
  </si>
  <si>
    <t xml:space="preserve">Разработка технологий переработки минерального сырья из техногенных образований горнодобывающего, перерабатывающего, металлургического и энергетического комплексов. </t>
  </si>
  <si>
    <t xml:space="preserve">Разработка фундаментальных основ проектирования безопасных энергоэффективных горнотехнических систем и разработки геотехнологических процессов при комплексном освоении месторождений полезных ископаемых. </t>
  </si>
  <si>
    <t xml:space="preserve">Разработка экологически безопасных комбинированных физико-химических и энергетических методов водоподготовки, обеспечивающие замкнутый водооборот, извлечение ценных компонентов и получение продукции целевого назначения. </t>
  </si>
  <si>
    <t>Создание математических моделей процессов рудоподготовки и обогащения минерального и техногенного сырья сложного вещественного состава.</t>
  </si>
  <si>
    <t>Создание моделей процессов формирования состава подземных и поверхностных вод при освоении недр.</t>
  </si>
  <si>
    <t>Создание теоретических основ и методологии стратегии экологической безопасности при разработке природных и техногенных месторождений.</t>
  </si>
  <si>
    <t>1.5.7.3. Развитие методов мониторинга развития опасных техногенных процессов; обеспечение безопасного ведения горных работ</t>
  </si>
  <si>
    <t>Выявление закономерностей возникновения газодинамических проявлений горного давления при выемке угольного пласта, теоретические предпосылки их прогнозирования и предупреждения.</t>
  </si>
  <si>
    <t xml:space="preserve">Разработка новых способов и технологий экологически безопасной утилизации, переработки и складирования в изолированных участках недр высокотоксичных и радиоактивных отходов ядерного, химического и иных производств и развитие технологий контроля состояния техногенных массивов для предупреждения развития техногенных катастроф. </t>
  </si>
  <si>
    <t>Разработка научных основ технологий предотвращенияч, снижения риска и сокращения тяжести последствий техно-природных катастроф в сфере недропользования.</t>
  </si>
  <si>
    <t xml:space="preserve">Разработка систем контроля и управления геомеханическими, геодинамическими, газодинамическими, термодинамическими и аэрологическими процессами в рудничной атмосфере и массивах горных пород при строительстве и эксплуатации горных предприятий в сложных горно-геологических и горнотехнических условиях. </t>
  </si>
  <si>
    <t xml:space="preserve">Разработка теоретических основ создания высокоинформативных методов, средств и интеллектуальных многофункциональных систем наземного, подземного и космического мониторинга и прогноза безопасности технологических процессов горнотехнических систем в сложных горно-геологических условиях. </t>
  </si>
  <si>
    <t>Разработка теоретических основ способов контроля состояния массива горных пород, геофизических, сейсмологических, газогеохимических, инструментальных методов и систем наблюдений, алгоритмов обработки и интерпретации данных.</t>
  </si>
  <si>
    <t xml:space="preserve">Создание геоинформационных цифровых моделей объектов недропользования в динамике развития горнотехнических систем при ведении горных работ. </t>
  </si>
  <si>
    <t xml:space="preserve">Создание моделей и выявление закономерностей взаимосвязи параметров природных и техногенных процессов в районах интенсивного и широкомасштабного преобразования недр при разработке месторождений твердых полезных ископаемых. </t>
  </si>
  <si>
    <t>1.5.7.4. Изучение и моделирование горнотехнических систем и процессов техногенного преобразования недр</t>
  </si>
  <si>
    <t xml:space="preserve">Выявление закономерностей и условий функционирования горнотехнических систем в криолитозоне. </t>
  </si>
  <si>
    <t>Выявление закономерностей управления горнотехническими системами на основе анализа больших баз данных и искусственного интеллекта.</t>
  </si>
  <si>
    <t xml:space="preserve">Разработка базовых принципов и геологического обеспечения моделирования и проектирования горнотехнических систем, как сложных динамических объектов, функционирующих в условиях повышенных рисков развития техногенных катастроф. </t>
  </si>
  <si>
    <t xml:space="preserve">Разработка методов анализа больших данных для оптимизации горнотехнических систем на всех стадиях полного цикла комплексного освоения недр. </t>
  </si>
  <si>
    <t xml:space="preserve">Разработка новых методов прогнозной аналитики для построения моделей управления горнотехническими системами. </t>
  </si>
  <si>
    <t>Разработка теоретических и технологических основ построения комбинированных физико-технических и физико-химических геотехнологий замкнутого технологического цикла.</t>
  </si>
  <si>
    <t xml:space="preserve">Разработка теоретических основ и моделей массопереноса флюидов в углепородной толще с учетом деформирования и разрушения угольных пластов и вмещающих пород при отработке подземным способом. </t>
  </si>
  <si>
    <t xml:space="preserve">Разработка теоретических основ создания роботизированных горнодобывающих комплексов и технологий добычи полезных ископаемых без присутствия человека в опасных зонах ведения горных работ. </t>
  </si>
  <si>
    <t>Установление структурных особенностей и выявление механизмов превращений органического вещества осадочных отложений, углей и вмещающих пород при механическом и термическом воздействиях, инициирующих процессы генерации, удержания и отдаче флюидов.</t>
  </si>
  <si>
    <t xml:space="preserve">Установление условий и этапов перехода к новому технологическому укладу при разработке месторождений полезных ископаемых, в том числе с применением интеллектуальных систем и цифровых технологий. </t>
  </si>
  <si>
    <t>1.5.8. Океанология</t>
  </si>
  <si>
    <t>1.5.8.1. Физика океана</t>
  </si>
  <si>
    <t>Выявление механизмов формирования, термохалинной структуры вод океанов и морей.</t>
  </si>
  <si>
    <t xml:space="preserve">Выявление характеристик волновых явлений и процессов на поверхности и в толще воды океанов и морей, оценка их вклада в перенос, перемешивание и вентиляцию вод. </t>
  </si>
  <si>
    <t>Изучение акустических явлений в океане и развитие практических приложений акустики моря</t>
  </si>
  <si>
    <t>Проведение оценки пространственно-временной разномасштабной изменчивости циркуляции, гидрофизических полей и потоков в энергоактивных зонах Океана.</t>
  </si>
  <si>
    <t>Развитие методов и результаты исследования оптических свойств морских и океанических вод и механизмов их пространственно-временной изменчивости и формирования в разных районах океана и морях.</t>
  </si>
  <si>
    <t xml:space="preserve">Развитие методов проведения оценки штормовой активности в океанах и морях, механизмов и прогноза формирования экстремальных штормовых ситуаций. </t>
  </si>
  <si>
    <t xml:space="preserve">Разработка методов и проведение оценки гидрофизических процессов (от крупномасштабных до мезомасштабных) в Мировом океане, определяющих энерго- и массообмен и взаимодействие океана и атмосферы. </t>
  </si>
  <si>
    <t>Разработка региональных алгоритмов пересчета спутниковых данных для получения достоверных оценок оптических характеристик океанов и морей.</t>
  </si>
  <si>
    <t>Создание и совершенствование математических моделей Океана в целях оперативного прогнозирования состояния морской среды</t>
  </si>
  <si>
    <t>1.5.8.2. Взаимодействие системы «атмосфера-океан-суша»</t>
  </si>
  <si>
    <t>Выявление механизмов формирования долгопериодной изменчивости в системе «океан-атмосфера» и их воспроизведение в численных моделях.</t>
  </si>
  <si>
    <t>Изучение явлений и процессов в областях воздействия речного стока на прибрежные области морей и океанов, оценка роли берегового стока в формировании океанической циркуляции и условий в прибрежной зоне океана, переносе аллохтонных загрязнений.</t>
  </si>
  <si>
    <t xml:space="preserve">Комплексное описание и характеристика субаквальных многолетнемерзлых пород (СММП), выраженные в ГИС-ориентированных картах, базах данных проявления и условий залегания СММП, показателях температурного режима и оценках трендов деградации СММП в связи с климатическими изменениями и изменением гидрологии и температурного режима Северного ледовитого океана. 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базы данных температурного режима СММП. Первые количественные оценки трендов деградации СММП сверху и снизу. </t>
  </si>
  <si>
    <t>Проведение анализа роли океана в формировании климата, выявление механизмов влияния океана на планетарный и региональный климат.</t>
  </si>
  <si>
    <t>Проведение оценки механизмов взаимодействия шельфовой зоны с открытыми районами океанов и морей.</t>
  </si>
  <si>
    <t>Проведение оценки темпов деградации подводной мерзлоты на шельфе, под лагунами, прибрежными озерами и приустьевыми руслами в условиях современных климатических флуктуаций</t>
  </si>
  <si>
    <t xml:space="preserve">Разработка механизмов формирования и трансформации подводной мерзлоты в морях Восточной Сибири. </t>
  </si>
  <si>
    <t xml:space="preserve">Разработка новых подходов к параметризации процессов взаимодействия атмосферы и океана, формирующих состояние океана и потоки на границах «океан-атмосфера». </t>
  </si>
  <si>
    <t>Разработка океанского блока в численных моделях климатической системы Земли.</t>
  </si>
  <si>
    <t>Разработка физико-математических моделей состояния и деградации многолетнемерзлых пород на шельфе, а также моделей и прогноза темпов разрушения берегов арктических морей Восточной Арктики. Создание схем и карт эволюции рельефа и криолитозоны прибрежно-шельфовой криолитозоны</t>
  </si>
  <si>
    <t>Составление береговой ГИС-ориентированной базы данных морей восточного сектора РФ.</t>
  </si>
  <si>
    <t xml:space="preserve">Составление ГИС-ориентированной карты районирования Карского и ЮВ части Баренцева морей по условиям деградации. Оценка темпов разрушения берегов криолитозоны Российской Арктики, объёмов терригенного материала и органического углерода, поступающего в российский сектор арктического бассейна. </t>
  </si>
  <si>
    <t>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юазы данных температурного режима СММП. Первые количественные оценки темпов деградации СММП сверху и снизу.</t>
  </si>
  <si>
    <t>1.5.8.3. Морская геология, современное осадконакопление в океане</t>
  </si>
  <si>
    <t>Изучение геофизических полей и глубинной структуры окраинных морей, создание моделей их эволюции и оценка минеральных ресурсов.</t>
  </si>
  <si>
    <t>Изучение гетерогенного строения верхней мантии по данным сейсмической томографии и оценка влияния мантийных неоднородностей на распределение структур и процессов, доступных для наблюдения на дне методами высокого разрешения.</t>
  </si>
  <si>
    <t>Изучение особенностей формирования океанической коры и многуровневой структуры океанического дня в условиях взаимодействия спрединговой и плюмовой геодинамических систем и их отражения в многообразии строения спрединговых сегментов, пестроте состава литосферы, параметрах геофизической среды.</t>
  </si>
  <si>
    <t>Изучение процессов океанской седиментации и ее роли в потоках вещества. Изучение состава и истории формирования донных осадков в различных районах Мирового океана.</t>
  </si>
  <si>
    <t>Описание масштаба, сущности и причин разноплановых пространственных вариаций состава океанической литосферы.</t>
  </si>
  <si>
    <t>Построение детальных геодинамических моделей формирования Северо-Атлантическо-Арктического бассейна  как основы для построения палеогеографических реконструкций.</t>
  </si>
  <si>
    <t>Проведение оценки береговых и литодинамических процессов в прибрежной зоне морей России.</t>
  </si>
  <si>
    <t>Проведение оценки геолого-геофизических и биогеохимических свойств осадочной толщи и литосферы Арктического шельфа для прогноза полезных ископаемых.</t>
  </si>
  <si>
    <t xml:space="preserve">Проведение оценки геоморфологических особенностей рельефа дна Арктического бассейна </t>
  </si>
  <si>
    <t>Развитие представлений о взаимодействии глобальных, региональных и локальных факторов и процессов, приводящем к эксшумации глубинных пород, образованию уникальных морфоструктур и их кластеров, заложению рудообразующих систем.</t>
  </si>
  <si>
    <t xml:space="preserve">Расшифровка летописи крупнейших эксплозивных извержений вулканов на основании изучения отложений морей и океанов.  </t>
  </si>
  <si>
    <t>1.5.8.4. Химия океана</t>
  </si>
  <si>
    <t xml:space="preserve">Выявление механизмов формирования и эволюции гидрохимической структуры океанских и морских систем под влиянием физических, биологических и геохимических процессов. </t>
  </si>
  <si>
    <t>Изучение бюджета кислорода и изменения окислительно-восстановительной структуры морских вод и донных отложений в условиях наблюдаемых изменений климатп и уровня антропогенной нагрузки.</t>
  </si>
  <si>
    <t>Изучение потоков окисленных и восстановленных форм основных элементов на поверхности донных отложений.</t>
  </si>
  <si>
    <t xml:space="preserve">Изучение потоков элементов на границах разделов океан – суша, океан – литосфера и океан – атмосфера. </t>
  </si>
  <si>
    <t>Изучение потоков элементов на границах разделов океан-суша, океан-литосфера и океан-атмосфера.</t>
  </si>
  <si>
    <t>Изучение прцессов переноса различных форм углерода в водной толще и влияния этих процессов на эволюцию биогеохимической структуры вод.</t>
  </si>
  <si>
    <t>Изучение уровня и спектров загрязнения Океана, окраинных и внутренних морей России</t>
  </si>
  <si>
    <t>Исследование процессов газообмена  на морской поверхности и количественные оценки потоков углекислого газа. Аналих влияния физических, первично-продукционных и биогеохимических процессов на потоки углекислого газа.</t>
  </si>
  <si>
    <t xml:space="preserve">Получение количественных оценок потоков и баланса основных элементов (углерод, кислород, азот, фосфор, сера), микроэлементов, стабильных и радиоактивных изотопов, их изменений под влиянием природных, климатических и антропогенных факторов в Океане, окраинных и внутренних морях России. </t>
  </si>
  <si>
    <t>Проведение оценки биогенного режима морей российской Арктики и его пространственно-временной изменчивости под воздействием климатических процессов и масштабного речного стока.</t>
  </si>
  <si>
    <t xml:space="preserve">Проведение оценки элементов карбонатной системы океанов и морей и ее пространственно-временной изменчивости для выявления районов потенциальной эмиссии или поглощения углекислого газа из атмосферы. </t>
  </si>
  <si>
    <t>1.5.8.5. Биоокеанология; морские экосистемы и биологическая продуктивность</t>
  </si>
  <si>
    <t>Выявление структурно-функциональных особенностей экосистем в стратегически важных для России районах открытого океана для обеспечения безущербного изъятия биологических и минеральных ресурсов, сохранения естественного биоразнообразия, обеспечения геополитических интересов России в части доступа к океаническим ресурсам.</t>
  </si>
  <si>
    <t>Изучение биогеохимических процессов при деградации подводной и прибрежной мерзлоты в арктических регионах. Изучение и прогноз современной эволюции экосистем внутренних морей России (Черного, Азовского, Балтийского, Белого) под воздействием климатических и антропогенных факторов - динамика пелагических и донных сообществ, гидрофизических, гидрохимических процессов. Исследование структурно-функциональных характеристик и продуктитвности морских и океанских экосистем в условиях меняющегося климата и антропогенного воздействия. Изучение современного биоразнообразия Мирового океана и его изменений под воздействием климатических и антропогенных факторов.</t>
  </si>
  <si>
    <t>Изучение и прогноз современных характеристик структуры, биологического разнообразия и продуктивности Арктических экосистем, включая потенциальную промысловую продуктивность, в текущей климатической ситуации.</t>
  </si>
  <si>
    <t>Изучение механизмов формирования первичной продукции органического вещества в океане как фактора, определяющего общую биологическую продуктивность и поглощение океаном углекислого газа.</t>
  </si>
  <si>
    <t>Изучение реакции прибрежных экосистем на изменения природных условий- климатические процессы и антропогенное воздействие.</t>
  </si>
  <si>
    <t>Изучение современных экологических проблем, связанных с загрязнением океана углеволородами, тяжелыми металлами, микро- и нанопластиками и др., механизмов последствий подкисления океанических вод.</t>
  </si>
  <si>
    <t>Изучение эволюции фауны океана, происхождения фауны крупных океанических регионов, характеристика фауны уникальных морских биотопов, разработка принципов сохранения уникальных экосистем и их биологического разнообразия.</t>
  </si>
  <si>
    <t>Исследование механизмов проникновения видов-вселенцев в морские экосистемы и их воздействия на естественные сообщества и биологическую продуктивность.</t>
  </si>
  <si>
    <t>Исследование популяционных характеристик организмов высших трофических уровней как индикаторов состояния морских экосистем; разработка рекомендаций по охране популяций</t>
  </si>
  <si>
    <t>Проведение оценки накопленных и текущих экологических рисков в морях российской Арктики, включая риски, связанные с крупнейшими захоронениями радиоактивных отходов и радиационным загрязнением, прогноз развития экологической ситуации.</t>
  </si>
  <si>
    <t xml:space="preserve">Проведение оценки потенциальных биологических ресурсов экосистем открытого Океана. </t>
  </si>
  <si>
    <t>1.5.8.6. Методы, технологии и аппаратура морских исследований</t>
  </si>
  <si>
    <t xml:space="preserve">Разработка новых аппаратуры, методов и технологий исследования Океана, включая методы дистанционного зондирования и автоматизированных контактных измерений, в том числе применимых в труднодоступных областях и экстремальных условиях. </t>
  </si>
  <si>
    <t xml:space="preserve">Разработка новых методов обработки и анализа данных морских исследований, создание оригинальных отечественных программных комплексов. </t>
  </si>
  <si>
    <t>Разработка новых подходов к моделированию морских систем на различных пространственно-временных масштабах с использованием суперкомпьютеров.</t>
  </si>
  <si>
    <t>Разработка подводных аппаратов и роботизированных телеуправляемых платформ с сетевой архитектурой для мониторинга гидросферы, в том числе на предельных глубинах.</t>
  </si>
  <si>
    <t xml:space="preserve">Разработка теоретических основ и создание новых образцов аппаратуры для исследования океана. </t>
  </si>
  <si>
    <t>1.5.8.7. Комплексные и междисциплинарные исследования океанов и морей</t>
  </si>
  <si>
    <t>Выявление механизмов возникновения и развитие катастрофических и потенциально опасных геологических процессов и аномальных явлений в зонах субдукции, на шельфе, континентальном склоне, окраинных, внутренних морях, оценка их геоэкологических последствий.</t>
  </si>
  <si>
    <t>Выявление многолетних тенденций изменения частоты и интерсивности этих явлений, учет их потенциального воздействия на инженерную инфраструктуру прибрежной зоны.</t>
  </si>
  <si>
    <t xml:space="preserve">Изучение условий формирования катастрофических изменений гидрохимического режима, включая загрязнения, и их последствий, ассимиляционной емкости морских систем, возможности адаптации и восстановления. </t>
  </si>
  <si>
    <t xml:space="preserve">Исследование роли деградации мерзлоты и сейсмотектонических процессов в развитие эмиссии метана и других парниковых газов на шельфе Арктических морей. </t>
  </si>
  <si>
    <t>Комплексное изучение механизмов формирования и изменчивости физических, химических и биологических характеристик вод окраинных морей России и прилегающих океанических бассейнов.</t>
  </si>
  <si>
    <t>Разработка принципов обнаружения и прогноза возникновения и последствий экологически опасных и катастрофических явлений биологической природы в морях и океанах - цветений токсичных и вредоносных видов фито- и микропланктона на основе анализа свойств среды и дистанционных измерений; разработка методов распознавания видов цветущих водорослей на основе спутниковой информации; обеспечение контроля биобезопасности при ведении марикультуры и добыче биоресурсов.</t>
  </si>
  <si>
    <t>Разработка принципов прогноза опасных природных явлений в океанах и морях, связанных с климатическими процессами, рекомендации по смягчения их последствий для населения и экономики.</t>
  </si>
  <si>
    <t>Совершенствование систем мониторинга, оценки, прогноза и раннего предупреждения об опасных процессах и явлениях: подводные землетрясения, цунами, извержения подводных вулканов, «волны-убийцы», подводные оползни (бора), экстремальные шторма и сгонно-нагонные явления, тропические циклоны/тайфуны, инфрагравитационные волны, тягуны, биохимические катастрофы и т.п. Выявление многолетних тенденций изменения частоты и интенсивности этих явлений, учет их потенциального воздействия на инженерную инфраструктуру прибрежной зоны.</t>
  </si>
  <si>
    <t xml:space="preserve">Создание детальных цифровых геологических, геохимических, палеогеографических карт морского дна. </t>
  </si>
  <si>
    <t>1.5.9. Науки об атмосфере, климатология</t>
  </si>
  <si>
    <t>1.5.9.1. Состав, структура и динамика атмосферы (включая ионосферу и магнитосферу); изучение атмосферных процессов и явлений, в том числе экстремальных</t>
  </si>
  <si>
    <t xml:space="preserve">Изучение атмосферных процессов и явлений, включая экстремальные. </t>
  </si>
  <si>
    <t>Изучение потенциала предсказуемости динамики атмосферы, развитие методов долгосрочного (субсезонного) прогноза.</t>
  </si>
  <si>
    <t>Развитие теоретических методов описания, диагностики и прогнозирования процессов в атмосфере и опасных гидрометеорологических явлений.</t>
  </si>
  <si>
    <t xml:space="preserve">Совершенствование знаний о динамике атмосферы и ее связи с условиями на границах атмосферы, факторами внешних воздействий и внутренней изменчивости. </t>
  </si>
  <si>
    <t xml:space="preserve">Совершенствование моделей атмосферы, разработка улучшенных параметризаций процессов подсеточных масштабов. </t>
  </si>
  <si>
    <t>1.5.9.2. Химия атмосферы, малые газовые составляющие, аэрозоли; вода в атмосфере</t>
  </si>
  <si>
    <t xml:space="preserve">Исследование роли парниковых газов (в первую очередь, диоксида углерода, метана и водяного пара) и загрязняющих веществ в изменении динамики атмосферы. </t>
  </si>
  <si>
    <t xml:space="preserve">Исследование химического состава атмосферы, включая аэрозольную составляющую. </t>
  </si>
  <si>
    <t xml:space="preserve">Моделирование элементарных химических процессов в атмосфере, включая гетерогенные, автокаталитические и радиационно-химические. </t>
  </si>
  <si>
    <t xml:space="preserve">Определение уровней загрязнения атмосферы и исследования трансграничного переноса примесей. </t>
  </si>
  <si>
    <t>Разработка эмпирических и численных прогностических моделей малых газовых составляющих атмосферы.</t>
  </si>
  <si>
    <t xml:space="preserve">Создание инвентаризационных баз данных по эмиссиям важнейших парниковых газов и загрязняющих веществ. </t>
  </si>
  <si>
    <t>1.5.9.3. Моделирование и прогнозирование изменения климата Земли</t>
  </si>
  <si>
    <t>Исследование механизмов формирования экстремальных погодно-климатических явлений и их связи с глобальными и региональными изменениями климата.</t>
  </si>
  <si>
    <t>Исследование относительной роли антропогенных эмиссий и природных потоков парниковых газов и загрязнения окружающей среды в изменении климата.</t>
  </si>
  <si>
    <t xml:space="preserve">Исследование региональных и глобальных и климатических изменений, выявление климатических аномалий, анализ причинно-следственных связей на основе данных наблюдений, палеореконструкций и моделирования; определение роли естественных и антропогенных факторов. </t>
  </si>
  <si>
    <t>Моделирование и прогностические оценивание климатических измемений в Арктике, в том числе на основе ансамблевых расчетов.</t>
  </si>
  <si>
    <t xml:space="preserve">Мониторинг и диагностика быстрых изменений климата и окружающей среды в Арктической зоне РФ. </t>
  </si>
  <si>
    <t>Развитие численных методов моделирования Земной климатической системы, разработка моделей климата и построение сценариев будущих изменений климата с оценкой их предсказуемости и неопределенности.</t>
  </si>
  <si>
    <t>Разработка методов определения современных многолетних трендов важнейших климатических параметров (солнечной радиации, приземной температуры воздуха).</t>
  </si>
  <si>
    <t>1.5.9.4. Исследование проблем адаптации и регулирования, связанных с изменением климата, оценка неэкономических потерь и ущерба от изменения климата</t>
  </si>
  <si>
    <t>Исследование и оценка потенциала и пределов адаптации природных и социально-экономических систем, разработка мер адаптации к изменению климата и его последствиям в зависимости от сценариев изменения климата.</t>
  </si>
  <si>
    <t xml:space="preserve">Исследование последствий и оценка рисков, обусловленных текущими и прогнозируемыми климатическими изменениями для природных и социально-экономических систем. </t>
  </si>
  <si>
    <t>Оценки последствий климатических изменений в Арктике на глобальном и региональном уровнях.</t>
  </si>
  <si>
    <t>Проведение оценки устойчивости природно-технических систем по результатам геокриологического мониторинга.</t>
  </si>
  <si>
    <t xml:space="preserve">Развитие подходов к смягчению изменения климата, в том числе методов сокращения антропогенных выбросов парниковых газов и методов инженерии климата по улавливанию и захоронению углерода и управлению солнечной радиацией. </t>
  </si>
  <si>
    <t>Разработка методов оценки последствий от изменения климата для человека, общества и природных экосистем, включая медленно протекающие процессы и экстремальные явления.</t>
  </si>
  <si>
    <t>1.5.9.5. Создание методов, технологий и аппаратуры атмосферных и ионосферных исследований</t>
  </si>
  <si>
    <t xml:space="preserve">Развитие методов и технологий атмосферных и ионосферных исследований и методов изучения солнечно-земных связей, определяющих состояние верхних слоев атмосферы. </t>
  </si>
  <si>
    <t>Развитие методологии инструментального контроля и усвоения данных мониторинга состава атмосферы с учетом современного уровня средств локальных и дистанционных (в том числе спутниковых) измерений.</t>
  </si>
  <si>
    <t xml:space="preserve">Разработка и создание новых образцов аппаратуры, в том числе роботизированной, для исследования атмосферы и ионосферы. </t>
  </si>
  <si>
    <t>Разработка программного обеспечения для автоматической обработки и ассимиляции данных наземной и космической регистрации национальных исследовательских платформ.</t>
  </si>
  <si>
    <t xml:space="preserve">Совершенствование прямых и косвенных методов исследования газового и аэрозольного состава атмосферы. </t>
  </si>
  <si>
    <t xml:space="preserve">Создание нового поколения методов геомагнитных измерений, динамики атмосферных и ионосферных неоднородностей с высокой степенью временного и пространственного разрешений. </t>
  </si>
  <si>
    <t>1.5.10. География, геоэкология и рациональное природопользование</t>
  </si>
  <si>
    <t>1.5.10.1. Палеогеография и эволюция природной среды</t>
  </si>
  <si>
    <t>Оценка палеогеографических условий обитания и выявление адаптационных стратегий человечества.</t>
  </si>
  <si>
    <t>Реконструкция климатических и палеоэкологических изменений степных ландшафтов.</t>
  </si>
  <si>
    <t>Реконструкция палеогеографических и палеоклиматических обстановок осадконакопления и прогнозирование изменчивости климата в регионах.</t>
  </si>
  <si>
    <t>Реконструкция развития природной среды и ее отдельных компонентов в четвертичный период и выявление разномасштабных природных событий прошлого по комплексу геологических, химических, биогеохимических и биотических индикаторов.</t>
  </si>
  <si>
    <t>1.5.10.2. Геоморфология</t>
  </si>
  <si>
    <t xml:space="preserve">Изучение механизма эндогенных и экзогенных процессов путем стационарных наблюдений и с использованием новейших методов дистанционного мониторинга. </t>
  </si>
  <si>
    <t xml:space="preserve">Изучение строения антропогенного рельефа и специфики его развития, эколого-геоморфологические исследования урбанизированных территорий. </t>
  </si>
  <si>
    <t xml:space="preserve">Комплексная оценка и прогноз развития опасных геоморфологических процессов на освоенных территориях и в районах перспективного хозяйствования. </t>
  </si>
  <si>
    <t xml:space="preserve">Полимасштабное исследование морфологии, происхождения и истории развития рельефа Земли и других планетных тел. </t>
  </si>
  <si>
    <t>Составление мерзлотно-геоморфологических карт эоловых и криогенно-эоловых образований на основе дистанционного зондирования.</t>
  </si>
  <si>
    <t>1.5.10.3. Биогеография и география почв</t>
  </si>
  <si>
    <t xml:space="preserve">Биогеографический анализ и прогноз биоразнообразия России как основа для природоохранных мероприятий и восстановления биоресурсов. </t>
  </si>
  <si>
    <t xml:space="preserve">Выявление биоиндикаторов изменений климата и антропогенной трансформации. </t>
  </si>
  <si>
    <t xml:space="preserve">Выявление типов природной и антропогенной эволюции почв и почвенного покрова. </t>
  </si>
  <si>
    <t xml:space="preserve">Исследование биогеографических механизмов и последствий инвазий чужеродных видов растений и животных. </t>
  </si>
  <si>
    <t xml:space="preserve">Исследования первичного почвообразования в экстремальных условиях. </t>
  </si>
  <si>
    <t xml:space="preserve">Оценка продуктивности, формационного состава и флористического разнообразия ключевых территорий как показателей их устойчивости к антропогенным факторам; обоснование принципов сохранения зональных ландшафтов. </t>
  </si>
  <si>
    <t xml:space="preserve">Оценка трансформаций почв и почвенного покрова в пространстве и во времени. </t>
  </si>
  <si>
    <t>Оценка углеродного баланса геосистем: пространственный анализ, мониторинг («углеродные полигоны»), моделирование, роль в изменениях климата.</t>
  </si>
  <si>
    <t>Проведение анализа генезиса почв древних поселений, реконструкция селитебных ландшафтов, дифференцированная диагностика антропогенных воздействий с помощью почвенных индикаторов.</t>
  </si>
  <si>
    <t>1.5.10.4. Ландшафтоведение, геохимия ландшафтов, экологическая диагностика территорий</t>
  </si>
  <si>
    <t>Выявление биогеохимических особенностей формирования и трансформации природно-техногенных комплексов и показателей текущего состояния и прогноза развития негативных процессов в недропользовании.</t>
  </si>
  <si>
    <t xml:space="preserve">Выявление ведущих факторов формирования и динамики природных и антропогенных степных ландшафтов. </t>
  </si>
  <si>
    <t xml:space="preserve">Изучение форм миграции и потоков химических элементов в локальных и региональных ландшафтно-геохимических системах. </t>
  </si>
  <si>
    <t>Исследование роли астрофизических, геофизических, климатических и внутриландшафтных факторов в динамике, функционировании и эволюции природных и антропогенных геосистем локального и регионального уровней.</t>
  </si>
  <si>
    <t xml:space="preserve">Исследование эволюции и механизмов самоорганизации ландшафтов. Развитие теории устойчивости природных геосистем. </t>
  </si>
  <si>
    <t xml:space="preserve">Проведение оценки воздействия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Российской Арктики. </t>
  </si>
  <si>
    <t>Проведение оценки факторов и механизмов эволюции изотопно-химического состава подземных вод Российской Арктики.</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</si>
  <si>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воды».</t>
  </si>
  <si>
    <t>Разработка методики и составление цифровых разномасштабных карт криогенных процессов и природных рисков освоения мерзлотных ландшафтов Восточной Сибири.</t>
  </si>
  <si>
    <t>Разработка методики комплексного геоэкологического районирования (с учетом воздействия антропогенных и биогенных факторов) арктических и субарктических регионов РФ на основе цифрового моделирования, данных ДЗЗ и ГИС-технологий.</t>
  </si>
  <si>
    <t>Разработка научных основ экологобезопасных и ресурсосберегающих технологий.</t>
  </si>
  <si>
    <t>Разработка систем учета и мониторинга состояния техногенных образований и комплекса технологий по ликвидации, консервации, переработке и утилизации отходов горного и металлургического производства.</t>
  </si>
  <si>
    <t>Разработка системы геоэкологического, геофизического и геомеханического мониторинга и комплексной оценки состояния антропогенно-измененных территорий для предотвращения техногенных катастроф.</t>
  </si>
  <si>
    <t>Создание количественной модели взаимодействия литосферы, гидросферы, атмосферы и биосферы в районах тектонических структур и узлов их пересечения.</t>
  </si>
  <si>
    <t>Создание научных основ мониторинга полигонов твердых бытовых отходов на основе дистанционного зондирования и ландшафтно-геохимических исследований.</t>
  </si>
  <si>
    <t xml:space="preserve">Создание прогнозной модели трансформации окружающей среды арктических и приарктических регионов РФ и ее верификация. </t>
  </si>
  <si>
    <t>1.5.10.5. Экономическая, социальная и политическая география</t>
  </si>
  <si>
    <t>Проведение оценки взаимодействия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РФ.</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</si>
  <si>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t>
  </si>
  <si>
    <t>Развитие системы геоэкологического, геофизического и геомеханического мониторинго и комплексной оценки состояния антропогенно-измененных территорий для предотвращения техногенных катастроф.</t>
  </si>
  <si>
    <t>1.5.10.6. Оценка рисков опасных природных процессов и экстремальных природных явлений</t>
  </si>
  <si>
    <t>Изучение механизмов адаптации природы, экономики и населения Арктической зоны Российской Федерации к природно-климатическим сдвигам, демографическим, экономическим, экологическим и социально-культурным вызовам.</t>
  </si>
  <si>
    <t>Изучение механизмов адаптации природы, экономики и населения РФ и сопредельных территорий в природно-климатическим сдвигам, демографическим,экономическим, экологическим и социально-культурным вызовам.</t>
  </si>
  <si>
    <t xml:space="preserve">Изучение экстремальных природных процессов и явлений, оказывающих негативное воздействие на население и природную среду, исследование взаимосвязей между опасными природными явлениями различного происхождения. </t>
  </si>
  <si>
    <t>Изучение возможных последствий опясных природных явлений, разработка методов прогнозирования и технологий защиты, оценка риска. Выявление причин и механизмов развития опасных процессов, их территориального распространения и повторяемости.</t>
  </si>
  <si>
    <t xml:space="preserve">Проведение геоэкологического мониторинга и оценка трансформации природной среды в условиях изменения климата и антропогенной нагрузки. </t>
  </si>
  <si>
    <t>Проведение оценки агроэкологических рисков, обусловленных аномальными (опасными и экстремальными) проявлениями климатических изменений и разработка предложений по их минимизации.</t>
  </si>
  <si>
    <t>Проведение оценки устойчивости природно-технических систем в криолитозоне и разработка технологий использования криогенных ресурсов.</t>
  </si>
  <si>
    <t xml:space="preserve">Совершенствование физико-математических, стохастических и динамико-стохастических моделей формирования и прогнозирования опасных природных явлений. </t>
  </si>
  <si>
    <t>1.5.10.7. Криосфера Земли и пространственно-временная эволюция ее вещественно-энергетических ресурсов</t>
  </si>
  <si>
    <t>1.5.11. Водные ресурсы, гидрология суши</t>
  </si>
  <si>
    <t>1.5.11.1. Гидрология и экология вод суши</t>
  </si>
  <si>
    <t xml:space="preserve">Изучение формирования химического состава вод и донных отложений в условиях антропогенных нагрузок. </t>
  </si>
  <si>
    <t>Исследование влияния гидрологических процессов суши на динамику, функционирование и эволюцию геосферных сристем.</t>
  </si>
  <si>
    <t>Исследование миграционных потоков элементов, включая радионуклиды, в водных системах; разработка методов мониторинга и автоматического контроля.</t>
  </si>
  <si>
    <t>Оценка пространственно-временной динамики биотических и абиотических компонентов водных и прибрежных экосистем в зонах взаимодействия вод суши с океаном, включая арктическую зону РФ</t>
  </si>
  <si>
    <t xml:space="preserve">Проведение исследований и моделирование влияния абиотических процессов на экологическое состояние рек, озер, болот, водохранилищ. </t>
  </si>
  <si>
    <t xml:space="preserve">Проведение оценке региональных предельно допустимых объемов изъятий водных ресурсов, концентраций загрязняющих веществ и сброса их в реки и водоемы. </t>
  </si>
  <si>
    <t>Проведение оценки чувствительности гидрологических систем суши (рек, озер, водохранилищ, болот) к природным и антропогенным изменениям, прогнозы гидрологических изменений при осуществимых сценариях изменения климата и социально-экономического развития территорий, включая арктическую зону РФ.</t>
  </si>
  <si>
    <t>Проведение теоретических и экспериментальных исследований процессов гидрологического цикла суши, формирования водных ресурсов на бассейновом, региональном и глобальном масштабах</t>
  </si>
  <si>
    <t xml:space="preserve">Проведение теоретических и экспериментальных исследований, разработка новых методов моделирования и прогноза гидрологических, гидрофизических, гидрохимических и гидродинамических процессов в поверхностных водных объектах (реках, озерах, водохранилищах, болотах) и на их водосборных территориях. </t>
  </si>
  <si>
    <t>Проведение теоретических и экспериментальных исследований углеродного цикла, метаногенеза и газообмена с атмосферой в водных экосистемах, включая озера, болота, устьевые области рек и прибрежные зоны морей в условиях изменяющейся природной среды.</t>
  </si>
  <si>
    <t>Разработка научных основ и технологий повышения эффективности использования водных ресурсов в антропогенно измененных условиях степной зоны.</t>
  </si>
  <si>
    <t>Разработка теоретических основ и методологии создания системы комплексного мониторинга водных объектов (гидрометеорологические, гидрохимические, гидробиологические, гидрофизические процессы).</t>
  </si>
  <si>
    <t xml:space="preserve">Разработка усовершенствованной методики оценки и прогнозирования показателей качества воды поверхностных водных объектов. </t>
  </si>
  <si>
    <t xml:space="preserve">Создание палеогидрологических реконструкции и уточнение механизмов самоорганизации водных экосистем. </t>
  </si>
  <si>
    <t xml:space="preserve">Установление роли диффузных и точечных источников в загрязнении рек и водоемов с учетом процессов самоочищения природных вод. </t>
  </si>
  <si>
    <t>1.5.11.2. Гидрогеология и ресурсы подземных вод</t>
  </si>
  <si>
    <t>Выявление закономерностей формирования пресных подземных вод в техногенно-нагруженных регионах России в условиях климатических изменений;</t>
  </si>
  <si>
    <t>Исследование особенностей взаимосвязи поверхностных и подземных вод, в том числе в условиях криолитозоны, при происходящих и прогнозируемых изменениях климата.</t>
  </si>
  <si>
    <t>Исследование процессов формирования техногенных подземных вод и обоснование эффективных методов их очистки;</t>
  </si>
  <si>
    <t>Оценка масштабов и генезиса гидрогеологических изменений и их влияния на водные ресурсы в различных ландшафтных зонах.</t>
  </si>
  <si>
    <t>Оценка миграции химических элементов и закономерностей геохимических циклов в подземных водах.</t>
  </si>
  <si>
    <t xml:space="preserve">Проведение анализа перспектив искусственного восполнения запасов подземных вод. </t>
  </si>
  <si>
    <t>Проведение классификации горнопромышленных ландшафтов по степени защищенности подземных вод на основе уточненных критериев схематизации при решении обратных задач геофильтрации и гидрогеомиграции.</t>
  </si>
  <si>
    <t>Прогнозирование развития негативных последствий эксплуатации недр и защищенности подземных вод промышленных территорий в процессе добычи, переработки и размещения отходов производства;</t>
  </si>
  <si>
    <t>1.5.11.3. Прогнозирование гидрологического цикла и опасных гидрологических явлений. Научное обеспечение водной безопасности страны</t>
  </si>
  <si>
    <t>Научное обоснование методов и средств обеспечения населения РФ чистой питьевой водой.</t>
  </si>
  <si>
    <t>Проведение анализа пространственно-временных закономерностей и особенностей формирования водного режима в засушливых регионах России в условиях климатических изменений и хозяйственного освоения</t>
  </si>
  <si>
    <t>Прогнозирование наводнений на водных объектах для предотвращения возможных катострофических потерь экономики и жизни населения регионов РФ.</t>
  </si>
  <si>
    <t>Разработка методов долгосрочного прогноза изменений уровня воды, элементов водного баланса крупнейших водных объектов РФ (Каспийсуое море, озеро Байкал, Ладожское, Онежское, Теонцкое) для устойчивого использования их ресурсов в условиях большого числа позьзователей.</t>
  </si>
  <si>
    <t xml:space="preserve">Разработка методов краткосрочных (до 10 суток) и сезонных гидрологических прогнозов, в том числе прогнозов опасных гидрологических явлений, на основе моделей формирования речного стока с использованием ансамблевых метеорологических прогнозов и данных дистанционных измерений  </t>
  </si>
  <si>
    <t>Разработка методов оценки риска наводнений на реках России на основе физико-математических моделей формирования речного стока и движения воды в речной системе</t>
  </si>
  <si>
    <t xml:space="preserve">Разработка методологии интегрированного управления водными ресурсами и водоохранной деятельностью. </t>
  </si>
  <si>
    <t xml:space="preserve">Разработка фундаментальных основ обеспечения водной безопасности России в условиях современных вызовов (потепление климата, возможных военных угроз, перераспределение ресурсов и др.). </t>
  </si>
  <si>
    <t>Разработка численных региональных моделей процессов гидрологического цикла и формирования речного стока для крупных речных бассейнов России</t>
  </si>
  <si>
    <t xml:space="preserve">Создание единой базы информационных ресурсов о водных объектах России. </t>
  </si>
  <si>
    <t>Создание научных основ управления водными ресурсами трансграничных речных бассецнов.</t>
  </si>
  <si>
    <t>Создание сценарных прогнозов изменений водных ресурсов, частоты и масштаба опасных гидрологических явлений при изменении климата и антропогенной нагрузки в XXI веке и научное обоснование путей решения проблем нехватки и изменения водных ресурсов.</t>
  </si>
  <si>
    <t>1.5.12. Метрология и цифровизация в науках о Земле</t>
  </si>
  <si>
    <t xml:space="preserve">1.5.12.1. Развитие систем наземных наблюдений, включая геофизические сети </t>
  </si>
  <si>
    <t xml:space="preserve">Развитие методик регистрации микросейсмических шумов и сейсмических волн природных и техногенных сейсмических событий, в том числе в диапазоне частот 05-100 Гц. </t>
  </si>
  <si>
    <t xml:space="preserve">Развитие методов магнитотеллурического зондирования в диапазоне периодов 0.002 - 70000 с, диапазон глубин зондирования для которых составит от десятков метров до более 600 км; </t>
  </si>
  <si>
    <t>Развитие наземной сети комплексных геолого-геофизических, гидрогеологических, инженерно-геологических, мерзлотных наблюдений в Арктике.</t>
  </si>
  <si>
    <t>Разработка методов регистрации вариаций и абсолютных значений геомагнитного поля по стандартам международной системы ИНТЕРМАГНЕТ. Определение абсолютных средних значений компонента поля для 1-минутных, часовых, суточных, годовых периодов; К-индексов для трехчасовых периодов времени.</t>
  </si>
  <si>
    <t xml:space="preserve">Разработка научных основ создания систем высокоточных наземных наблюдений для контроля геофизических полей и природных явлений на поверхности Земли, под землей, под водой и в околоземном пространстве. Проведение работ по развертыванию и поддержке таких систем в районах сейсмической и вулканической опасности. </t>
  </si>
  <si>
    <t>Разработка системы геотехнического мониторинга для обеспечения контроля состояния инженерных сооружений.</t>
  </si>
  <si>
    <t>Разработка технологий сейсмовиброконтроля состояния промышленных и транспортных объектов.</t>
  </si>
  <si>
    <t>Регистрация и изучение магнитных бурь и их характеристик: амплитуды компонент, интенсивности, начала бури, ее длительности. Создание и поддержка баз данных с присвоением DOI, размещением на российских и международных порталах.</t>
  </si>
  <si>
    <t>Совершенствование аппаратуры и методики обсерваторской регистрации вариаций гравитационного поля, измерений модуля и компонент геомагнитного поля, гравитационного поля на пунктах сети векового хода. Построение карт аномалий векового хода геомагнитного поля для различных регионов России.</t>
  </si>
  <si>
    <t xml:space="preserve">Совершенствование методов наземного мониторинга и прогнозирования состояния окружающей среды, в том числе загрязнений атмосферы, изменения ее химического состава, а также опасных природных и техногенных процессов. </t>
  </si>
  <si>
    <t>1.5.12.2. Разработка аппаратуры и методов дистанционного зондирования Земли, включая новые системы измерения и обработки данных</t>
  </si>
  <si>
    <t xml:space="preserve">Развитие фундаментальных научных основ и разработка новых методов восстановления по данным ДЗЗ значимых параметров объектов окружающей среды и характеризующих различные, в том числе опасные процессы и явления в различных средах, а также их валидация и калибровка по результатам наземных измерений и математического моделирования. </t>
  </si>
  <si>
    <t>Разработка и практическое применение методов комплексного анализа различных данных дистанционного зондирования Земли для оценки изменений климата и их последствий, исследования антропогенных и естественных факторов, влияющих на эти изменения, и анализа результатов адаптации к ним.</t>
  </si>
  <si>
    <t>Разработка и применение методов аэрокосмических исследований природных и антропогенных процессов в Арктике и Антарктике, в том числе в импактных районах и на особо охраняемых природных территориях, в районе Северного Морского Пути. Оценки на основе данных ДЗЗ наносимого экологического ущерба в Арктической зоне Российской Федерации.</t>
  </si>
  <si>
    <t xml:space="preserve">Разработка и применение методов комплексного анализа данных ДЗЗ для изучения многолетней динамики природных пожаров и обусловленных ими эмиссий малых газовых компонент и аэрозолей в атмосферу, в том числе с учётом изменяющихся характеристик растительного покрова, а также для анализа взаимосвязей возникновения очагов и распространения природных пожаров с различными климатическими факторами. </t>
  </si>
  <si>
    <t xml:space="preserve">Разработка и применение новых методов повышения качества аэрокосмических изображений высокого пространственного разрешения. </t>
  </si>
  <si>
    <t xml:space="preserve">Разработка концепции формирования национальной спутниковой группировки дистанционного зондирования Земли, в том числе на основе использования малых космических аппаратов, с учётом актуальных национальных задач и приоритетов. </t>
  </si>
  <si>
    <t>Разработка методов и технологии абсолютной атмосферной коррекции мультиспектральных спутниковых изображений в видимом спектральном диапазоне, поступающих с российских космических аппаратов</t>
  </si>
  <si>
    <t>Разработка новых и развитие существующих методов и технологий анализа больших массивов данных, формируемых средствами и системами ДЗЗ, для проведения исследований в интересах наук о Земле, а также для охраны окружающей среды, предупреждения и снижения рисков природных катастроф и техногенных аварий, исследования природных ресурсов.</t>
  </si>
  <si>
    <t>Разработка новых и развитие существующих методов одновременной регистрации и комплексного анализа по космическим и наземным данным признаков активизации вулканической деятельности, в том числе по изменениям концентраций примесей в воздушной среде, с целью снижения рисков и минимизации последствий катастрофических извержений.</t>
  </si>
  <si>
    <t xml:space="preserve">Разработка новых подходов к комплексному использованию данных ДЗЗ, полученных различной оптической и радиофизической аэрокосмической аппаратурой с использованием методов машинного обучения и искусственного интеллекта для повышения точности классификации природных и антропогенных объектов. </t>
  </si>
  <si>
    <t>Совершенствование научных основ разработки и применения новых типов мультиспектральной оптической и радиофизической аэрокосмической аппаратуры для дистанционного зондирования различных процессов и явлений в океане, атмосфере, на поверхности суши, в геологической среде и околоземном космическом пространстве.</t>
  </si>
  <si>
    <t>Создание методов комплексирования данных дистанционного зондирования, геоинформационных технологий и результатов математического моделирования для исследования взаимодействий между выбросами антропогенных и природных загрязняющих веществ, в том числе парниковых газов, в воздушную среду, атмосферным переносом и климатическими изменениями. Применение разработанных методов.</t>
  </si>
  <si>
    <t>Создание фундаментальных научных основ разработки и применения новых и развития существующих методов ДЗЗ, связанных с регистрацией различных физических полей, в том числе электромагнитного излучения в различных диапазонах спектра.</t>
  </si>
  <si>
    <t>1.5.12.3. Комплексная интерпретация геолого-геофизических данных</t>
  </si>
  <si>
    <t>Исследования в области фундаментальных проблем интерпретации геофизических, геологических и геохимических данных, включая развитие теории и методов решения некорректных задач с учетом специфики наук о Земле.</t>
  </si>
  <si>
    <t>Развитие методов совместной интерпретации разнородных геологических, геофизических, геохимических и других данных, в том числе на основе геодинамических моделей.</t>
  </si>
  <si>
    <t>Разработка веб-приложения – интерактивной базы данных геолого-геофизической изученности различных геологических платформ с возможностью визуализации трехмерных геологических моделей регионов.</t>
  </si>
  <si>
    <t xml:space="preserve">Разработка новых методов и программных средств комплексной интерпретации наземных и спутниковых данных, результатов аэросъемки, в том числе с БПЛА. </t>
  </si>
  <si>
    <t>1.5.12.4. Картография и геоинформатика; геоинформационные технологии, включая методы искусственного интеллекта и численное моделирование</t>
  </si>
  <si>
    <t>Обоснование комплексных критериев степени нарушенности горнопромышленных территорий по данным дистанционного зондирования и разработка методов оценки их защищенности на основании результатов геоинформационного мониторинга.</t>
  </si>
  <si>
    <t>Разработка геоинформационной базы данных, характеризующей природные условия и параметры добывающих сырьевых предприятий, оценка технолого-эколого-экономических последствий разработки.</t>
  </si>
  <si>
    <t xml:space="preserve">Разработка картографических и геоинформационных технологий в системах поддержки принятия решений. Разработка методов геоинформационно-картографического анализа оценки состояния компонентов природной среды, оперативного тематического картографирования, автоматизированного мониторинга окружающей среды и хозяйствующих субъектов на основе создания и сбора пространственных данных. </t>
  </si>
  <si>
    <t xml:space="preserve">Разработка методов получения, обработки и накопления текущих данных геоинформационного мониторинга для оценки степени защищенности горнопромышленных территорий. </t>
  </si>
  <si>
    <t xml:space="preserve">Разработка программных комплексов класса «Цифровая Земля» (Digital Earth), создание аппаратно-программных комплексов визуализации в сверхголографическом режиме. </t>
  </si>
  <si>
    <t xml:space="preserve">Создание геокриологических ГИС отдельных районов, в том числе Западной и Восточной Сибири, Верхояно-Чукотской области. </t>
  </si>
  <si>
    <t xml:space="preserve">Создание новых методов и технологий анализа больших массивов геолого-геофизических, географических и геодезических данных и – в сочетании с возможностями системного анализа, математических методов моделирования, цифрового картографирования, машинного обучения, распознавания образов и искусственного интеллекта – их применение к решению фундаментальных задач в интересах наук о Земле. </t>
  </si>
  <si>
    <t>1.5.12.5. Совершенствование механизмов исследования Земли методами космической геодезии</t>
  </si>
  <si>
    <t>Исследование гравитационного поля Земли и его временных вариаций средствами космических гравиметрических миссий и спутниковой альтиметрии.</t>
  </si>
  <si>
    <t>Исследования атмосферы, ионосферы и космической погоды с использованием методов и средств космической геодезии.</t>
  </si>
  <si>
    <t>Развитие сетей непрерывных и повторных ГНСС наблюдений в областях сейсмической и вулканической активности, на активных разломах.</t>
  </si>
  <si>
    <t>Разработка и развитие математических и физических основ изучения земных систем глобального и локального уровней на основе средств и методов космической геодезии.</t>
  </si>
  <si>
    <t>Разработка и развитие теорий построения и реализации земных координатных, высотных и гравиметрических систем отсчета.</t>
  </si>
  <si>
    <t xml:space="preserve">Разработка и совершенствование методов, технологий и средств космической геодезии, включая Глобальные навигационные спутниковые системы, методы лазерной локации спутников, радиоинтерферометрию со сверхдлинной базой и другие методы наблюдений. </t>
  </si>
  <si>
    <t>Разработка многосистемных и высокоскоростных (высокочастотных) ГНСС приложений для решения задач наук о Земле.</t>
  </si>
  <si>
    <t>Разработка новых методов комплексной интерпретации данных наземных и спутниковых геофизических и геодезических наблюдений, в том числе на основе математических моделей геодинамических процессов.</t>
  </si>
  <si>
    <t xml:space="preserve">Разработка теории и средств повышения разрешающей способности моделирования геопотенциала и функционалов на нем с использованием современных достижений космической геодезии. </t>
  </si>
  <si>
    <t>Совершенствование теории вращения Земли и проблем глобальной геодинамики на основе космических миссий.</t>
  </si>
  <si>
    <t xml:space="preserve">Создание и поддержание систем отсчета и координатных основ глобального, национального (государственного) и локального масштабов, обеспечивающих изучение параметров вращения и гравитационного поля Земли, движения центра масс Земли, изменений уровня моря, движений и деформаций природного и антропогенного происхождения, гляциоизостазии, а также состояния атмосферы. </t>
  </si>
  <si>
    <t>Создание и применение новых методов обработки спутниковых снимков, выполненных радарами с синтезированной апертурой, методов оценки с их применением смещений земной поверхности и объектов инфраструктуры.</t>
  </si>
  <si>
    <t>1.6. Биологические науки</t>
  </si>
  <si>
    <t>1.6.1. Биология развития и эволюция живых систем</t>
  </si>
  <si>
    <t>1.6.1.1. Закономерности индивидуального и исторического развития живых систем разных уровней организации</t>
  </si>
  <si>
    <t>Сравнительный анализ данных по эволюционной морфологии с результатами молекулярно-генетических исследований для оценки неравномерности темпов эволюции на разных уровнях организации, выяснение роли полиморфизма, параллелизмов и гетерохроний в эволюционных преобразованиях, закономерности формирования устойчивого паттерна видеоспецифических морфологических, физиологических и молекулярно-генетических признаков в ходе эволюционной дивергенции видов, выяснение роли симбиогенеза в эволюции живых систем.</t>
  </si>
  <si>
    <t>1.6.1.2. Закономерности эволюции, видообразования и морфогенеза растений</t>
  </si>
  <si>
    <t>Разработка моделей морфогенеза и создание экспериментальных систем их верификации. Установление особенностей эволюционной диверсификации конкретных групп на основе комплекса дополняющих друг друга подходов. Таксономическая интерпретация полученных данных. Описание характера морфогенеза вегетативных и репродуктивных структур в различных группах организмовю Решение вопросов описательной и исторической биогеогеографии.</t>
  </si>
  <si>
    <t>1.6.1.3. Развитие теории становления и эволюции биосферы</t>
  </si>
  <si>
    <t>Развитие теории формирования и эволюции биосферы, включая начальные этапы ее развития.</t>
  </si>
  <si>
    <t>1.6.1.4. Морфогенез и эволюция организмов</t>
  </si>
  <si>
    <t>Выявление типов структурной организации ископаемых организмов и их роли в эволюции. Установление генетических, клеточных механизмов морфогенеза биоминеральных структур. Закономерности становления морфофункциональной организации таксонов высокого ранга на основе генезиса, темпов и механизмов структурных перестроек на разных уровнях. Закономерности эволюции живых систем на уровне геномов, хромосомных наборов, хромосом и генов. Получение новых данных по проблеме эволюционного формирования морфологического и генетического мономорфизма вида. Получение новых данных по эволюции сложных количественных количественных признаков.</t>
  </si>
  <si>
    <t>1.6.1.5. Происхождение жизни и астробиология</t>
  </si>
  <si>
    <t>Получение новых результатов по проблеме происхождения жизни и астробиологии.</t>
  </si>
  <si>
    <t>1.6.1.6. Теоретические основы эволюции онтогенеза</t>
  </si>
  <si>
    <t>Закономерности преобразования морфогенезов в ходе эволюции живых систем, онтогенетические каналы и эволюционные ограничения, получение новых данных о роли гетерохроний в эволюции онтогенеза. Получение новых данных по влиянию факторов окружающей среды на индивидуальное развитие, устойчивость развития и пластичность онтогенезов. Получение новых данных о ркегуляции гомеостаза организмов в онтогенезе. Получение новых данных по молекулярным механизмам регуляции процессов в онтогенезе. Разработка подходов к использованию трансгенеза и химического мутагенеза для анализа проблем биологии развития.</t>
  </si>
  <si>
    <t>1.6.1.7. Механизмы регуляции онтогенеза</t>
  </si>
  <si>
    <t>Получение новых данных по адаптационным механизмам систем регуляции и восстановительному потенциалу, установление закономерностй становлений интегративных систем регуляции в онтогенезе и нейрохимических механизмов реализации адаптационных программ, паттернов поведения и когнитивных функций. Установление молукулярных, биохимических и клеточных и тканевых характеристик индивидуального развития животных различчных филогенетических групп. Разработка биоинформационных методов анализа и создание математических моделей онтогенетических процессов и их эволюции.</t>
  </si>
  <si>
    <t>Создание трансгенных конструкций с новыми свойствами с целью изучения и эффективной регуляции онтогенетических процессов.</t>
  </si>
  <si>
    <t>1.6.1.8. Закономерности микроэволюции, в том числе симпатрического формообразования и гибридизации</t>
  </si>
  <si>
    <t>Закономерности микроэволюции, в том числе симпатрического формообразования и рибридизации.</t>
  </si>
  <si>
    <t>1.6.1.9. Механизмы регенерации и способы ее модуляции</t>
  </si>
  <si>
    <t>Определение клеточных популяций, регулирующих и осуществляющих репарацию тканей и органов, установление молекулярных и клеточных механизмов недостаточности регенеративных процессов. Определение ключевых регуляторов (факторов) клеточной дифференцировки и морфогенеза, пластичности и перепрограммирования в моделях регенерации.</t>
  </si>
  <si>
    <t>Разработка подходов к управляемой регенрации . Разработка новых тканевых эквивалентов для стимуляции регенерации, репарации дефектов и восстановления функциональной состоятельности органов и тканей.</t>
  </si>
  <si>
    <t>1.6.2. Экология организмов и сообществ</t>
  </si>
  <si>
    <t xml:space="preserve">1.6.2.1. Структура и функция живых систем, оценка их ресурсного потенциала и биосферных функций </t>
  </si>
  <si>
    <t>Получение новых данных по структуре живых систем (организмов, популяций, сообществ, экосистем) различного уровня; выявление факторов, механизмов и закономерностей их функционирования и динамики. Новые результаты анализа долговременных (многолетних) наблюдений (в т.ч. на стационарах, биостанциях и особо охраняемых природных территориях) за различными аспектами динамики живых систем различтного ранга. Результаты анализа структурно-функциональной организации живых систем. Получение новых данных по развитию теории биологического продуцирования органического вещества.</t>
  </si>
  <si>
    <t xml:space="preserve">1.6.2.2. Устойчивость организмов и экосистем в условиях естественных и антропогенных воздействий </t>
  </si>
  <si>
    <t>Получение новых данных по структуре дивых систем (организмов, популяций, сообществ, экосистем) различного уровны, выявление факторов, механизмов и закономерностей их функционирования и динамики, новые результаты анализа долговременных (многолетних) наблюдений (в т.ч. на стационарах, биостанциях и особо охраняемых природных территориях) за различными аспектами динамики живых систем различтного ранга. Результаты анализа структурно-функциональной организации живых систем. Получение новых данных по развитию теории биологического продуцирования органического вещества.</t>
  </si>
  <si>
    <t xml:space="preserve">1.6.2.3. Перенос энергии и веществ между смежными экосистемами </t>
  </si>
  <si>
    <t>Получение новых данных по проблеме переноса веществ и энергии между смежными экосистемами.</t>
  </si>
  <si>
    <t xml:space="preserve">1.6.2.4. Закономерности формирования основных типов взаимодействия организмов в экосистемах </t>
  </si>
  <si>
    <t>Получение новых данных по формированию основных типов взаимодействий организмов в экосистемах: конкуренции, отношений «хищник-жертва», симбиотических взаимоотношений (включая паразитарных).</t>
  </si>
  <si>
    <t xml:space="preserve">1.6.2.5. Роль каскадного эффекта и видов-эдификаторов (ключевых видов) в функционировании экосистем </t>
  </si>
  <si>
    <t>Выявление роли каскадного эффекта и ключевых видов в функционировании экосистем.</t>
  </si>
  <si>
    <t xml:space="preserve">1.6.2.6. Закономерности поведения и миграций животных, научные основы управления поведением </t>
  </si>
  <si>
    <t>Выявление факторов и установление закономерностей динамики популяций и сообществ водных и наземных экосистем.Получение новых данных по сенсорным системам организмов и биокоммуникаций. Получение новых данных по поведению и миграциям животных и разработка научных основ управления поведением.</t>
  </si>
  <si>
    <t xml:space="preserve">1.6.2.7. Методология мониторинга естественных и антропогенных экосистем </t>
  </si>
  <si>
    <t xml:space="preserve">Разработка концепции и методологии мониторинга естественных (полярных пустынь, тундр и лесотундр, лесов, лесостепей, степей, полупустынь, гор, морей и побережий, пресных водоемов, болот) и антропогенных (агросистем, водохранилищ и экосистем урбанизированных территорий) экосистем, оценки их ресурсного потенциала и биосферных функций. Разработка научных основ отраслевых систем мониторинга биоресурсов в сельском, лесном, рыбном, охотничьем хозяйстве, санитарно-эпидемиологической службе, водном хозяйстве, системе ООПТ. Развитие методологии динамического картографирования экосистем, в том числе с использованием методов ДЗЗ (дистанционного зондирования Земли).  </t>
  </si>
  <si>
    <t xml:space="preserve">1.6.2.8. Национальные информационные системы, обеспечивающие доступ к информации по состоянию отдельных видов организмов и экосистем </t>
  </si>
  <si>
    <t>Создание национальных информационных систем, обеспечивающих широкий доступ к информации по состоянию экосистем.</t>
  </si>
  <si>
    <t xml:space="preserve">1.6.2.9. Механизмы воздействия загрязнений разных типов на суборганизменном, организменном, популяционном и экосистемном уровнях; основы экологического нормирования антропогенного воздействия </t>
  </si>
  <si>
    <t>Создание научно обоснованных методов экологического нормирования антропогенного воздействия.</t>
  </si>
  <si>
    <t xml:space="preserve">1.6.2.10. Основы экореабилитации экосистем и способов борьбы с биоповреждениями </t>
  </si>
  <si>
    <t>Развитие научных подходов к восстановлению и экореабилитации наземных и водных экосистем.</t>
  </si>
  <si>
    <t>Разработка экологически безопасных технологий сельского хозяйства и аквакультуры/, а также способов борьбы с биоповреждениями.</t>
  </si>
  <si>
    <t xml:space="preserve">1.6.2.11. Биологические инвазии чужеродных видов </t>
  </si>
  <si>
    <t>Разработка научных основ выявления, мониторинга и профилактики инвазий чужеродных видов.</t>
  </si>
  <si>
    <t>Разработка оценки уязвимиости к инвазиям, создания информационных систем по чужеродным видам России и сопредельных стран.</t>
  </si>
  <si>
    <t xml:space="preserve">1.6.2.12. Формирование экологической культуры и экологической грамотности населения </t>
  </si>
  <si>
    <t>Разработка методологии формирования экологической культуры населения и выработке экологического императива для всех слоев общества, повышения экологической грамотности населения.</t>
  </si>
  <si>
    <t>1.6.2.13. Реконструкция морских и наземных ископаемых экосистем в геоисторическом прошлом планеты</t>
  </si>
  <si>
    <t>Разработка моделей эволюционных и катастрофических изменений отдельных сообществ и биосферы в целом. Анализ трендов изменения экосистем в прошлом и применению полученных данных для прогнозирования изменений экосистем в будущем.</t>
  </si>
  <si>
    <t>1.6.2.14. Экологические основы обеспечения биологической безопасности</t>
  </si>
  <si>
    <t>Разработка фундаментальных основ и методов обеспечения биологической безопасновти естесственных и трансформированных экосистем. Выявление и исследование экологии носителей и переносчиков природоочаговых инфекций, опасных для человека и животных.</t>
  </si>
  <si>
    <t>Создание методик комплексной оценки биологических рисков в экосистемах разного типа. Исследования тропических экосистем как ключевых источников биологической безопасности.</t>
  </si>
  <si>
    <t>1.6.3. Биологическое разнообразие и биоресурсы</t>
  </si>
  <si>
    <t xml:space="preserve">1.6.3.1. Разнообразие микроорганизмов </t>
  </si>
  <si>
    <t>Получение новых результатов по разнообразию вирусов и микроорганизмов: инфентаризация, опмсание свойств, получение новых результатовпо поиску и особенностям организмов, перспективных для фармакологии, медицины, биотехнологии и генной инженерии.</t>
  </si>
  <si>
    <t xml:space="preserve">1.6.3.2. Разнообразие грибов </t>
  </si>
  <si>
    <t>Получение новых результатов по разнообразию грибов: инвентаризация, ареалы, описание свойств.</t>
  </si>
  <si>
    <t xml:space="preserve">1.6.3.3. Разнообразие низших и сосудистых растений </t>
  </si>
  <si>
    <t>Получение новых результатов по разнообразию ваысших растений и водорослей: инвентаризация, установление ареалов, комплексное описание разнообразия на структурном, молукулярном и морфогенетическом уровне.</t>
  </si>
  <si>
    <t xml:space="preserve">1.6.3.4. Разнообразие симбионтов, включая паразитические организмы </t>
  </si>
  <si>
    <t>Получение новых результатов по разнообразию симбиотов, включая паразитические организмы: инвентаризация, ареалы, описание свойств.</t>
  </si>
  <si>
    <t xml:space="preserve">1.6.3.5. Разнообразие животных </t>
  </si>
  <si>
    <t>Получение новых результатов по разнообразию животных: инвентаризация, ареалы, описание образа жизни.</t>
  </si>
  <si>
    <t xml:space="preserve">1.6.3.6. Разнообразие наземных сообществ и экосистем </t>
  </si>
  <si>
    <t>Получение новых результатов по разнообразию наземных сообществ и экосистем: инвентаризация, структура и функции.</t>
  </si>
  <si>
    <t xml:space="preserve">1.6.3.7. Разнообразие пресноводных сообществ и экосистем </t>
  </si>
  <si>
    <t>Получение новых результатов по разнообразию пресноводных сообществ и экосистем: инвентаризация, структура и функции.</t>
  </si>
  <si>
    <t xml:space="preserve">1.6.3.8. Разнообразие морских сообществ и экосистем </t>
  </si>
  <si>
    <t>Получение новых результатов по разнообразию морских, в том числе глубоководных, сообществ и экосистем: инвентаризация, структура и функции.</t>
  </si>
  <si>
    <t xml:space="preserve">1.6.3.9. Ресурсные и средообразующие функции биоразнообразия </t>
  </si>
  <si>
    <t xml:space="preserve">Выявление ресурсных и средообразующих функций биоразнообразия. Получение новых данных о морфофункциональной организации, распространению и значению в динамике биосферы отдельных групп организмов с особым вниманием на ключевые и ресурсные виды. </t>
  </si>
  <si>
    <t>Получение новых результатов по инвентаризации, оценке состояния и динамике современного биоразнообразия, включая Арктику , Антарктику и глубоководные зоны Мирового океана.</t>
  </si>
  <si>
    <t xml:space="preserve">1.6.3.10. Таксономические исследования на основе комплексного подхода, методы (создание определителей, справочников, атласов и каталогов) </t>
  </si>
  <si>
    <t>Разработка подходов к развитию таксономии на основе комплексного подхода, сочетающего молекулярно-генетическое, морфологические, эклогические методы.</t>
  </si>
  <si>
    <t xml:space="preserve">1.6.3.11. Мониторинг биоразнообразия, региональные и национальные базы данных и сетевые информационные системы </t>
  </si>
  <si>
    <t>Разработка научных основ мониторинга биоразнообразия и основных показателей его ресурсного потенциала, в т.ч. В регионах с высокой степенью деградации экосистем в результате разррушения местообитаний, фрагментации и трансформации природных ландшафтов, повреждения почвенного покрова, переэксплуатации природных резурсов, техногенного загрязнения, рзарегулирования стока рек, пожаров, опустынивания, эвтрофирования водоемов, и др., развитие дистанционных и неинвазивных методов исследований биоразнообразия, в т.ч. спутниковой телеметрии, иммуноферментных и молекулярно-генетических методов диагностики, разработка комплексных методов сохранения (инвентаризация, мониторинг, использование) и воспроизводства биологического разнообразия и генетических ресурсов животных и растений России. Разработка методов генетического мониторинга популяций редких и исчезающих видов, обоснованию подходов и мероприятий по сохранению их генофондов.</t>
  </si>
  <si>
    <t xml:space="preserve">1.6.3.12. Организмы и экосистемы, производящие биоресурсы </t>
  </si>
  <si>
    <t>Разработка технологий сохранения и рационального использования биоресурсов. Выявление способностей организмов и экосистем к производству незаменимых биологически активных веществ.</t>
  </si>
  <si>
    <t xml:space="preserve">1.6.3.13. Биологические коллекции, включая генетические банки микроорганизмов, растений и животных </t>
  </si>
  <si>
    <t>Создание и сохранение биологических коллекций, включая генетические банки животных, растений вирусов и микроорганизмов. Гербарии, ботанические сады, зоологические музеи.</t>
  </si>
  <si>
    <t xml:space="preserve">1.6.3.14. Сохранение биологического разнообразия и биологических ресурсов Российской Федерации </t>
  </si>
  <si>
    <t>Введените в научный оборот литературы по биоразнообразия ( в первую очередь отечественнй), включая оцифровку литературы за весь период биологических исследований в России с созданием EWB-ориентированных порталов открытогоь доступа, создание серийных многотомных изданий и монографических справочников, определеителей, атласов и каталогов, получение новых данных по генофондам природных популяций и внутрепопуляционному разнообразию, и механизмам его формирования, роазработка научных основ устойчивого использования и восстановления биоразнообразия, мер по сохранению биоразнообразия " в типтчной среде обитания" (in situ) и "вне типтчной среды обитания" (ex situ). Разработка методов контроля за изменением границ ареалов видови оценке влияния видов-вселенцев на биоразнообразине и продуктивность водных и наземных экосистем и здоровья населения. Разработка научных основ правового обеспечения сохранения, рационального использования т восстановления биоразнообразияЖ государственных документов по охране использованию природы.</t>
  </si>
  <si>
    <t>Создание, поддержание и развитие региональных и национальных баз данных  и WEB-ориентированных информационных систем по биоразнообразию.</t>
  </si>
  <si>
    <t xml:space="preserve">1.6.3.15. Оценка продуктивности, охрана и рациональное использование биологических ресурсов Российской Федерации </t>
  </si>
  <si>
    <t>Развитие методов определения единиц запаса промысловых животных. Развитие методов биоманипуляции в экосистемах, позволдяющих увеличивать эффективность передачи углерода и биологически ценных веществ на вышестоящие трофические уровни, в т.ч. и человеку.</t>
  </si>
  <si>
    <t>Разработка методов оценки продуктивности, охраны и рационального (неистощительного) использования биологических ресурсов РФ.</t>
  </si>
  <si>
    <t xml:space="preserve">1.6.3.16. Сохранение и восстановление редких и хозяйственно ценных видов организмов; </t>
  </si>
  <si>
    <t>Разработка научных основ технологий сохранения и восстановления редких, исчезающих и хозяйственно-ценных видов.</t>
  </si>
  <si>
    <t xml:space="preserve">1.6.3.17. Формирование общественного сознания по проблеме сохранения биоразнообразия и биологических ресурсов </t>
  </si>
  <si>
    <t>Разработка предложений в области образования, просвещения и формирования общественного сознания по проблеме сохранения биоразнообразия.</t>
  </si>
  <si>
    <t>1.6.4. Общая генетика</t>
  </si>
  <si>
    <t xml:space="preserve">1.6.4.1. Популяционная и эволюционная генетика и геномика микроорганизмов, растений, животных и человека </t>
  </si>
  <si>
    <t>Получение новых данных о стабиольности геномов в популяции растений, животных и человека, в том числе на уровне структуры хромосоми их пространственной организации. Получение новых данных об эволюции геномов вирусов, микроорганизмов, растений, животных и человека.</t>
  </si>
  <si>
    <t>Получение новых данных по геномике и генетике вирусов, микроорганизмов, растений, животных и человека.</t>
  </si>
  <si>
    <t xml:space="preserve">1.6.4.2. Геномы хозяйственно-ценных видов растений и животных, выявление генов и генных сетей, контролирующих развитие ценных признаков для разработки молекулярных маркеров для селекции </t>
  </si>
  <si>
    <t xml:space="preserve">Разработка концептуальных основ управления генофондами экономически и экологически значимых организмов. С помощью молекулярно-генетического картировангия и секвенирования будут получены новые результаты по геномам хозяйственно-ценных видов растенийи животных, выявлению генов и генных сетей, контролирующих развитие ценных признаков растений и животных, разработке молекулярных маркеров для селекции. Разработка систем идентефикации чистоты и гернетической паспортизации домашних животных и сортов растений, системам генетического тестирования с/х животных. </t>
  </si>
  <si>
    <t>Расшифрока и аннотация геномов хозяйственно -ценных растений, животных и микроорганизмов. Разработка методов прогнозорования ресурсов хозяйственно-ценных видов на базе современных геномных технологий. Разработка методов геномной селекции, генной инженерии и генетического редактирования хозяйственно ценных растений и животных.</t>
  </si>
  <si>
    <t xml:space="preserve">1.6.4.3. Генофонды народов Российской Федерации и соседних стран, ДНК-идентификация человека. </t>
  </si>
  <si>
    <t>Получение новых дванных по структуре генофонда РФ и соседних стран. Развитие фундаментальных основ ДНК-идентефикации человека.</t>
  </si>
  <si>
    <t>Составление подробных описаний, баз данных и карт, характеризующих генофонды народов России и соседних стран. Разработка технологий палеогенетики и палеогеномики.</t>
  </si>
  <si>
    <t xml:space="preserve">1.6.4.4. Генетические факторы повышенной чувствительность и человека к физическому и химическому загрязнению окружающей среды и предрасположенности к патологиям; генетическая токсикология </t>
  </si>
  <si>
    <t>Получение данных об этно-территориальном распределении частот генов, влияющих на развитие широко распространенных заболеваний, создание концепции беопасности, учитывающей новые типы антропогенных воздействий, результаты исследований генетических факторов и молекулярных механизмов патогенеза имунноопосредованных воспалительных, неврологических и прочих заболеваний, предрасположенности к развитию стрессовых состояний и алкоголизма.</t>
  </si>
  <si>
    <t>Получение новых данных пл генетическим механизмам формирования патологий человека и животных.</t>
  </si>
  <si>
    <t xml:space="preserve">1.6.4.5. Эпигенетика и эпигеномика, роль эпигенетических факторов в наследовании и изменчивости фенотипических признаков </t>
  </si>
  <si>
    <t>Оценка роли эпигенетических факторов в наследовании и изменчивости фенотипических признаков. Выяснение механизмов генотипической и фенотипической изменчивости и адаптации.</t>
  </si>
  <si>
    <t>Получение новых данных по  по эпигенетике и эпигеномике.</t>
  </si>
  <si>
    <t xml:space="preserve">1.6.4.6. Генетический контроль развития растений, животных и человека, а также физиологических процессов, поведения и когнитивных функций </t>
  </si>
  <si>
    <t>Получение новых данных  по генетическому контролю развития растений, животных и человека, а также по генетическим механизмам регуляции физиологических процессов, поведения и когнитивных функций.</t>
  </si>
  <si>
    <t xml:space="preserve">1.6.4.7. Генетические механизмы симбиогенеза, механизмы взаимодействия "хозяин - паразит" и "хозяин - микробиом" </t>
  </si>
  <si>
    <t>Получение новых данных по генетическим механизмам симбиогенеза, получение новых данных по механизмам взаимодействия "паразит-хозяин", в том числе с использованием омиксных технологий (на генном, транскрипторном и протеомном уронях) изменчивости организма хозяина, оценка их влияния на приспособляемость и продолжительность жизни. Установление закономерностей коэволюции мобильных элементов эукариот и геномов их хозяев. Разработка новых методов контроля слстояния микробиоценозов человека, включая метогеномные.</t>
  </si>
  <si>
    <t xml:space="preserve">1.6.4.9. Генетические и эпигенетические маркеры ранней дифференциальной диагностики социально-значимых и орфанных заболеваний </t>
  </si>
  <si>
    <t>Выявление новых генетических и эпигенетических маркеров, предназначенных для ранней дифференциальной диагностики в онкологии, нейрологии, гастроэнтерологии, урологии и других социально-значимых и орфанных заболеваний, для разработки высокотехнологичных подходов к лечению различных заболеваний, в том числе наследственных патологий.</t>
  </si>
  <si>
    <t xml:space="preserve">1.6.4.10. Генетические аспекты контроля и изменения наследственной информации в поколениях клеток и организмов </t>
  </si>
  <si>
    <t>Исследования механизмов генетического репрограммирования клеток человека для разработки методов диагностики, лечения и профилактики социально значимых заболеваний.</t>
  </si>
  <si>
    <t>1.6.5. Почвы как компонент биосферы</t>
  </si>
  <si>
    <t xml:space="preserve">1.6.5.1. Воздействие глобальных климатических изменений и хозяйственной деятельности на экологические функции почв, изменение их состава, водно-воздушного и термического режимов </t>
  </si>
  <si>
    <t>Получение новых данных о воздействии глобальных климатических изменений и хозяйственной деятельности на экологические функции почв, изменение вещественного, водно-воздушного и термического режимов, получение новых данных о взаимодействии ультранконтинентальных условий на почвообразование и функционирование почв, и их роли в хозяйственной деятельности человека. Выявление закономерностей и динамических трендов формирования животного населения почв, адоптаций животных к среде обитания и роли зоогенных факторов в почвообразовании.</t>
  </si>
  <si>
    <t xml:space="preserve">1.6.5.2. Формирование и функционирование почвенного покрова в геологической истории Земли; палеопочвы как индикаторы состояния и эволюции биосферы в различные геологические и исторические эпохи </t>
  </si>
  <si>
    <t>Получение новых данных о глобальной роли почвенного покрова в гармоничном функционировании биосферы. Разработка методических основ изучения палеопочв как индикаторов состояния и эволюции биосферы в различные геологические и исторические эпохи. Разработка методов интеграции палеопочвоведения, данных палеонтологии и археологии в познании истории природной среды и древних обществ; изучение экологической роли почв в формировании и сохранении планетарного биологического разнообразия</t>
  </si>
  <si>
    <t xml:space="preserve">1.6.5.3. Роль криогенеза в формировании и эволюции почв, в глобальном круговороте веществ и энергии в биосфере и консервации генетических ресурсов </t>
  </si>
  <si>
    <t>Разработка системы экологической оценки состояния почв на основе данных биоиндикации, биотестирования и химико-аналитических данных; изучение роли криогенеза в формировании и эволюции почв, в глобальном круговороте веществ и энергии в биосфере и консервации генетических ресурсов.</t>
  </si>
  <si>
    <t xml:space="preserve">1.6.5.4. Направленность и скорость элементарных почвенных процессов в ходе естественной и антропогенной эволюции почв </t>
  </si>
  <si>
    <t xml:space="preserve">Получение новых данных о направленности и скорости элементарных почвенных процессов (в том числе негативных) в ходе естественной и антропогенной эволюции почв, вследствие экзогенных поступлений продуктов химии, включая удобрения и пестициды. Развитие концепции экологического контроля почв и нормирования антропогенных воздействий на наземные экосистемы по биотическим показателям; изучение закономерностей формирования и функционирования почвенного покрова в геологической истории Земли (от кор выветривания к настоящим почвам). Разработка методики мониторинга техногенного загрязнения почв и рекультивации антропогенно нарушенных территорий. </t>
  </si>
  <si>
    <t xml:space="preserve">1.6.5.5. Основы оценки современного состояния почвенного покрова и прогноза его развития в результате глобальных и региональных изменений климата </t>
  </si>
  <si>
    <t>Получение новых данных о кризисных и оптимальных этапов в истории почвообразования как ретроспективной основы для оценки современного состояния почвенного покрова и прогноза его развития в результате глобальных и региональных изменений климата, включая доказательства особой роли почвы в глобальных круговоротах углерода и азота.</t>
  </si>
  <si>
    <t xml:space="preserve">1.6.5.6. Биогеографические закономерности эволюции почв в связи с вековой изменчивостью факторов почвообразования </t>
  </si>
  <si>
    <t xml:space="preserve">Выявление биогеографических закономерностей эволюции почв в связи с вековой изменчивостью факторов почвообразования. </t>
  </si>
  <si>
    <t xml:space="preserve">1.6.5.7. Роль почвы в глобальных круговоротах углерода и азота, эмиссии и стоке парниковых газов; состав и устойчивость почвенного органического вещества </t>
  </si>
  <si>
    <t>Получение новых данных о регулирования циклов биофильных элементов в наземных экосистемах, включая доказательств особой роли почвы в глобальных круговоротах углерода и азота, составе и устойчивости почвенного органического вещества, оценке роли почв и почвенного покрова в эмиссии и стоке парниковых газов.</t>
  </si>
  <si>
    <t xml:space="preserve">1.6.5.8. Ландшафтно-преобразующая роль болотообразования в эволюции почвенного покрова </t>
  </si>
  <si>
    <t>Изучение ландшафтно-преобразующей роли болотообразования в эволюции почвенного покрова.</t>
  </si>
  <si>
    <t xml:space="preserve">1.6.5.9. Микробиом почв, микробные сообщества основных типов почв; ключевые группы генов и геномов, определяющих базовые процессы почвообразования и развития растений </t>
  </si>
  <si>
    <t>Выявление закономерностей развития и механизмов адаптации микробных сообществ почв на физиологическом, эколого-трофическом, морфологическом и генетическом уровнях в экстремальных и изменяющихся условиях природной среды. Получение новых данных о микробиоме почв, его роли в обеспечении почвенного плодородия и потенциала биоремедиации, а также биоресурсного потенциала почвенных микроорганизмов. Выявление механизмоя адаптации микробного населения почв в экстремально изменяющимся условиям природной среды. Получение новых данных о структуре природных сообществ основных типов почв в целяъх выявления ключевых групп генов и геномов, определяющие базовын процессы почвообразования и развития растений</t>
  </si>
  <si>
    <t xml:space="preserve">1.6.5.10. Математическое моделирование и прогнозирование продуктивности лесных экосистем Российской Федерации, циклов биофильных элементов и сукцессионных процессов в системе "почва - растительность - атмосфера" </t>
  </si>
  <si>
    <t>Разработка природоподобных экономически целесообразных технологий снижения токсичности и загрязнения почв. Разработка на основе системы математических моделей технологии прогнозирования продуктивности и биосферных функций лесных экосистем России для целей рационального природопользования и природного разнообразия почв и его связи с формированием и сохранением разнообразия растений и животных.</t>
  </si>
  <si>
    <t xml:space="preserve">1.6.5.11. Развитие и использование цифровых технологий для сбора, хранения и обработки почвенных данных </t>
  </si>
  <si>
    <t>В рамках информационной системы почвенно-географической базы данных РФ, основанной на принципах распределенного хранения почвенной информации и обмене данными, будут получены новые результаты по использованию и развитию информационных технологий для сбра, обработки и хранения почвенных данных. Разработка методик создания и ведения Красной книги почв России и Красных книг почв субъектов РФ. Создание и поддержание музейных коллекций эталонных образцов основных типов естественных почв России для целей их мониторинга, прогноза и классификации.</t>
  </si>
  <si>
    <t>Разработка принципов автоматизированного извлечения знаний из накопленных и организованных данных для целей дистанционного мониторинга состояния и динамики почвенного покрова, регулирования использования и охраны почв и земельных ресурсов.</t>
  </si>
  <si>
    <t>1.6.6. Функциональная микробиология</t>
  </si>
  <si>
    <t>1.6.6.1. Идентификация и изучение новых микроорганизмов и вирусов и их функциональной роли в биосфере</t>
  </si>
  <si>
    <t>Выяснениние молекулярных механизмов взаимодействия микро- и макроорганизмов. Исследования составов и принципов функционирования микробиомов и вириомов человека и животных.</t>
  </si>
  <si>
    <t xml:space="preserve">Получение новых изолятов ранее некультивируемых групп микроорганизмов и вирусов, изучение их физиологии и метаболизма и определение их функциональная роли в биосфере на основе интеграции культуральных подходов, проточной цитофлуориметрии и использования молекулярных маркеров. Определение видового и штаммового состава пробиотических бактерий жителей России в зависимости от района обитания, возраста, состояния здоровья. </t>
  </si>
  <si>
    <t>Усовершенствование систематики микроорганизмов на основе использования подходов сравнительной геномики; На основании анализа полных геномных последоватиельностей новых представителей архей, бактерий и микроскопических грибов будет провендена реконструкция эволюционных связей в пределах этих групп микроорганизмов и выявлены новые метаболические пути.</t>
  </si>
  <si>
    <t xml:space="preserve">1.6.6.2. Характеристика (в том числе метагеномный и транскриптомный анализ) микробных сообществ биосферы </t>
  </si>
  <si>
    <t>Изучение метаболического потенциала микробных и вирусных сообществ различных экосистем в условиях меняющегося климата, природных катаклизмов и возрастающей антропогенной нагрузки, применение методов метагеномики для решения задач экологии, биотехнологии и медицины</t>
  </si>
  <si>
    <t>Исследование новых экмтреморфильных микроорганизмов, обладающих уникальным метаболическим потенциалом. Анализ таксонометрического и функционального разнообразия низкотемпературных наземных и морских экосистем арктики и антарктики, позволяющий выйти на новый уровень понимания глобальных экологических последствий климатических изменений и активного освоения арктики.</t>
  </si>
  <si>
    <t xml:space="preserve">1.6.6.3. Идентификация и описание новых метаболических путей у микроорганизмов и новых биологически активных метаболитов и ферментов с биотехнологическим потенциалом </t>
  </si>
  <si>
    <t>Будут идентефицированы и описаны новые метаболические пути у микроорганизмов и охарактеризованы новые биологически активные метаболиты и ферменты, в том числе с биотехнологическим потенциалом. Расшифровка молекулярных механизмов коммуникации (Quorum sensing) микробных клеток и формирования биопленок (на основании генетико-физиологических и экологических аспектов разнообразных проявлений социального поведения ("коллективизма") бактерий)</t>
  </si>
  <si>
    <t xml:space="preserve">1.6.6.4. Реконструкция эволюционных связей и совершенствование систематики микроорганизмов на основе подходов сравнительной геномики </t>
  </si>
  <si>
    <t xml:space="preserve">1.6.6.5. Молекулярные механизмы взаимодействия микро- и макроорганизмов </t>
  </si>
  <si>
    <t xml:space="preserve">1.6.6.7. Развитие ресурсных коллекций микроорганизмов </t>
  </si>
  <si>
    <t>На основе развития ресурсных коллекций вирусов и микроорганизмов выявление новых биологически активных метаболитов и ферментов с биотехнологическим потенциалом .</t>
  </si>
  <si>
    <t>1.6.7. Экспериментальная биология растений</t>
  </si>
  <si>
    <t xml:space="preserve">1.6.7.1. Молекулярные механизмы регуляции физиологических процессов и стресс-физиология растений; </t>
  </si>
  <si>
    <t xml:space="preserve">Изучение биохимической, физиологической и молекуоярно-генетической регуляции роста и морфогенеза растений. </t>
  </si>
  <si>
    <t xml:space="preserve">Изучение информационных процессов у растений: структура генома, регуляция взаимодействия геномов клеточных органелл, механизмы сбора, хранения и передачи информации, праймеринг и проблемы "памяти" у растений.  Выяснение механизмов интеграции сложных биологических процессов на уровне растительной клетки и целостного организма. Изучение молекулярных механизмов функционирования сигнальных систем растений. Изучение регуляции роста и морфогенеза растений; разработка методологии управляемого онтогенеза. </t>
  </si>
  <si>
    <t xml:space="preserve">1.6.7.2. Механизмы регуляции метаболизма растительной клетки, старение, аутофагия и программируемая гибель клеток у растений </t>
  </si>
  <si>
    <t>Определение стратегий и механизмов адаптации растений и разработка принципов повышения устойчивости растений в условиях нестабильного климата и техногенного давления на окружающую среду. Поддержание стабильности древесных экосистем в условия потепления и аридизации климата. Разработка принципор регуляции онтогенеза и повышения устойчивости растений в условиях нестабильного климата и усиления техногенной нагрузки. Исследования экспресии геномов клеточных органелл в норме и при стрессорных воздействиях для выявления функции хлоропластов и митохондрий в регуляции энергетического баланса, клеточного сигналинга и редокс-гомеостаза. Исследование систем общей и специализированной систем устойчивости растений, направленное на изучение высокомолекуоярных и "химических"шаперонов, а также роли активных форм кислорода и антиоксидантных систем в развитии стресса у растений.</t>
  </si>
  <si>
    <t xml:space="preserve">1.6.7.3. Клеточная организация, биомеханические и молекулярные механизмы контроля роста растений, их адаптации и ориентации в пространстве; космическая биология растений </t>
  </si>
  <si>
    <t>Изучение клеточной организации роста растений, биомеханических и молекулярных механизмов контроля роста, морфогенеза и пролиферации клеток, ориентации растений в пространстве, исследования в области гравитационной (космической) биологии растений, исследования молекулярных механизмов транспорта ДНК в органеллы с целью использования их природной компетентности к поглощению ДНК для манипулирования митохондриальными генами, разработка способов трансплантации митохондрий в растительных системах разной сложности (протопласты, культура клеток и тканей, целые растения), изучение регуляции старения, аутофагии и программируемой гибели клеток у растений, исследование эпигенетики цитодифференцировки и адаптации растений, эукариотических и прокариотических фотосинтезирующих и гетеротрофных клеток, определение механизмов регуляции метаболизма растительной клетки, связанных с изменением функционирования макромолекулярных мембранных комплексов и ионных каналов, изучение ионома растений и его регуляции, а также трансмембранных белков - сенсоров и передатчиков внутриклеточных сигналов, определение механизмов формирования и функционирования растительной клеточной стенки как надмолекулярной структуры, базирующейся на взаимодействии сложных полисахаридов, определение ее роли в эволюции, защитных реакциях и устойчивости растений, стандартизация методов получения, выращивания и характеристики (физиологической, цитогенетической, биохимической) штаммов культур клеток высших растений, создание единой федеральной системы паспортизации штаммов, а также разработка унифицированных правил депонирования, предоставления доступа и передачи штаммов культур клеток растений в соответствии с международными нормами и стандартами, создание и поддержание профильных коллекций растений и микроорганизмов, полезных для растений, определение механизмов формирования устойчивости тканей и органов растений к замораживанию в жидком азоте с целью разработки эффективных методов криосохранения, поддержание и расширение фондов коллекций штаммов микроводорослей и цианобактерий, являющихся модельными объектами и перспективных для использования в биотехнологии.</t>
  </si>
  <si>
    <t xml:space="preserve">1.6.7.4. Фотосинтез, его регуляция и моделирование </t>
  </si>
  <si>
    <t>Изучение световоспринимающих сигнальных систем растений и фотосинтезирующих клеток, механизмов направленной регуляции физиологических процессов в светокультуре растений и изолированных клеток при изменении интенсивности и спектрального состава облучения, определение принципов интеграции фотосинтеза, дыхания, минерального питания и роста растений как основы продукционного процесса, изучение принципов и механизмов эффективного использования энергии света фототрофными бактериями при модификации фотосинтетического аппарата в непостоянных условиях внешней среды, осуществление поиска путей создания новых высокоэффективных нанобиомолекулярных устройств, имитирующих процессы природного фотосинтеза, для превращения солнечной энергии в энергию химических соединений (фотобиопроизводство водорода), выявление механизмов устойчивости фотосинтетических структур к неблагоприятным воздействиям с целью повышения эффективности функционирования компонентов фотосинтетических систем для решения проблем альтернативной энергетики.</t>
  </si>
  <si>
    <t>Изучение структуры и функции фотосинтетического аппарата, исследования молекулярных механизмов регуляции ключевых процессов фотосинтеза.</t>
  </si>
  <si>
    <t xml:space="preserve">1.6.7.5. Растительно-микробные взаимоотношения и аллелопатия </t>
  </si>
  <si>
    <t>Исследование механизмов симбиотической азотфиксации и усвоения связанного азота у растений с целью разработки новых агро- и биотехнологий повышения продуктивности культур и улучшения качества урожая, изучение микробиома растений и определение его роли в становлении адаптационного потенциала и экологических взаимодействий в агроценозах, изучение функциональной интеграции растений с микробиомом, метагеномные исследования ризосферы, филосферы и эндосферы растений, определение метагеномов и метатранскриптомов растительно-микробных сообществ, создание активно функционирующих ассоциаций растений со стимулирующими рост растений бактериями в условиях in vitro и ex vitro, определение механизмов защитных реакций растений в ответ на заражение фитопатогенами и биосинтеза факторов вирулентности, изучение молекулярных механизмов действия защитных пептидов, взаимодействия природных и синтетических пептидов с клеточными мембранами, механизмов локального и системного фитоиммунитета, создание стабильных искусственных систем «растение- микроорганизм», устойчивых к фитопатогенам, разработка систем диагностики, идентификации и контроля фитопатогенных бактерий, изучение симбиотической микробиоты лишайников и установление ее роли в устойчивости лишайников к стрессорам различной природы. Оценка роли аллелопатии в инвазии растительных видов.</t>
  </si>
  <si>
    <t xml:space="preserve">1.6.7.6. Глобальная экология и эволюционная физиология растений </t>
  </si>
  <si>
    <t>Изучение эволюционных аспектов становления физиологических функций растительных организмов, механизмов преобразования структурно-функциональной организации растений в ходе естественного отбора и селекции, характеризация функционального разнообразия растений в различных биомах, изучение их жизненной стратегии, продуктивности и адаптивных реакций, участия в стоке углерода и биогеохимических циклах, поддержания стабильности растительных сообществ, исследование влияния климатических изменений и антропогенного воздействия на формирование генетической структуры и функционирование физиологических механизмов адаптации аборигенных видов растений, изучение эколого-физиологических и молекулярно-генетических свойств инвазивных видов растений в целях прогнозирования (моделирования) их распространения в условиях биоклиматических изменений и усиления антропогенного воздействия на среду, разработка технологий оценки стабильности фитоценозов, способов мониторинга концентрации СО2 на уровне кронового пространства древостоя и маркеров (предикторов), характеризующих физиологическое состояние системы.</t>
  </si>
  <si>
    <t>1.6.8. Биохимия, биофизика и структурная биология</t>
  </si>
  <si>
    <t xml:space="preserve">1.6.8.1. Идентификация, характеризация и установление структуры биомолекул </t>
  </si>
  <si>
    <t>Выделение, идентифицирование и охарактеризованние новых биополимеры и эндогенных биорегуляторов, получение методом молекулярного клонирования новых биологически значимых рекомбинантныых белков и пептидов, идентификация новых рецепторных и каналообразующих белков в хемосенсорных клетках и определение их роли в сенсорной рецепции, расшифровка пространственных структур ряда белков и макромолекулярных комплексов, в том числе с использованием синхротронного излучения.</t>
  </si>
  <si>
    <t>Разработка новых принципов направленного дизайна и высокопроизводительной селекции белков и получение на их основе белков с заданными свойствами.</t>
  </si>
  <si>
    <t xml:space="preserve">1.6.8.2. Структурно-функциональный анализ биополимеров, низкомолекулярных биорегуляторов, надмолекулярных комплексов и их взаимодействий </t>
  </si>
  <si>
    <t>Анализ механизмов взаимодействия полибелковых комплексов и комплексов белков с различными низко- и высокомолекулярными веществами и наночастицами абиогенной природы.</t>
  </si>
  <si>
    <t>Изучение стереохимических основ специфических взаимодействий в структурах фибриллярных биополимеров (нуклеиновые кислоты, белки) и их комплексов, изучение функциональной роли протяженных неструктурированных участков полипептидной цепи в структуре и функциях белков, изучение взаимосвязи между структурными, физико-химическими и функциональными свойствами металлсвязывающих белков в норме и патологии, проведение теоретических и экспериментальных исследований образования пространственной структуры белков, выяснение взаимосвязи структуры и биологической активности полисахаридов, а также изучение ферментов синтеза, модификации и деградации сложных углеводов и гликоконъюгатов, характеризация принципов взаимодействия углеводных полимеров и надмолекулярных комплексов, базирующихся на полимерных углеводах и гликоконъюгатах, компьютерное распознавание и моделирование взаимодействия низкомолекулярных регуляторов с функциональными сайтами биомолекул.</t>
  </si>
  <si>
    <t xml:space="preserve">1.6.8.3. Процессы метаболизма и их регуляция; биоэнергетика </t>
  </si>
  <si>
    <t>Выявление механизмов защиты клеток живых организмов и регуляции активности белков и внутриклеточных сигнальных каскадов при биотическом, абиотическом и техногенном стрессах, изучение механизмов регуляции протеасомной системы деградации белков в клетке в норме и патологии, и направленный поиск эффекторов протеасомного комплекса, выяснение механизмов действия ключевых ферментов клеточного метаболизма и исследования кодирующих их генетических кластеров, компьютерное моделирование метаболических процессов в клетках про- и эукариот на основе инрормации, закодированной в их геномах.</t>
  </si>
  <si>
    <t>Исследования сети молекулярных взаимодействий и новых свойств, возникающих в процессе их образования внутри клетки.</t>
  </si>
  <si>
    <t xml:space="preserve">1.6.8.4. Молекулярные механизмы патологических состояний </t>
  </si>
  <si>
    <t xml:space="preserve">Разработка фундаментальных основ создания средств для фотодинамической терапии опухолей нового поколения, выявление биомаркеров оценки лучевых реакций организма, экспериментально-компьютерная реконструкция генных сетей, контролирующих формирование и развитие патологических состояний, выявление snp-маркеров предрасположенности социально-значимым и орфанным заболеваниям человека на основе анализа омиксных данных </t>
  </si>
  <si>
    <t>Разработка химического синтеза ряда природных фармакологически активных соединений и их аналогов, молекулярный дизайн и синтез новых модуляторов клеточной активности с заданными свойствами, исследования механизмов формирования лекарственной устойчивости у бактерий и вирусов, разработка фундаментальных основ молекулярной диагностики.</t>
  </si>
  <si>
    <t xml:space="preserve">1.6.8.5. Биокатализ </t>
  </si>
  <si>
    <t>Создание и направленное изменение свойств биокатализаторов, выяснение молекулярных механизмов действия биокатализаторов.</t>
  </si>
  <si>
    <t xml:space="preserve">1.6.8.6. Системный функциональный анализ состава клеток и тканей "омиксными" методами </t>
  </si>
  <si>
    <t>Системный анализ белкового состава клеток и тканей методами протеомики и пептидомики, в том числе с целью развития молекулярной диагностики заболеваний человека и животных.</t>
  </si>
  <si>
    <t xml:space="preserve">1.6.8.7. Биоимиджинг-визуализация биологических молекул и процессов </t>
  </si>
  <si>
    <t>Разработка методов биоимиджинга для исследования внутриклеточных процессов в условиях, наиболее приближенных к естественным.</t>
  </si>
  <si>
    <t xml:space="preserve">1.6.8.8. Молекулярные механизмы воздействия физических факторов на биологические объекты </t>
  </si>
  <si>
    <t>Изучение механизмов нелинейных явлений в биологических системах различного уровня организации определение молекулярных и клеточных механизмов формирования и распространения кальциевых волн и их роли в регуляции кооперативного поведения клеточных ансамблей и управлении синхронной активностью нейронов, разработка новых физических моделей внутримолекулярной подвижности и докинга белков, изучение молекулярно-клеточных механизмов воздействия магнитного поля, в том числе естественного геомагнитного поля, а также сверхвысоких давлений на различные биологические объекты, определение клеточных мишеней и механизмов, участвующих в ответе клеток на эти воздействия, выявление постгеномных эффектов действия ионизирующей радиации, а также разработка фундаментальных основ создания радиопротекторов нового поколения, исследование устойчивости биосистем на различных иерархических уровнях, нарушаемой как под воздействием физических и химических факторов, так и старения биосистем, исследования основаны на развитии новых методов и направлены на решение таких практических задач как управление сложными многопараметрическими биосистемами и прогнозирование их поведения в целях обеспечения биобезопасности, изменение характеристических времён переходных процессов как в сторону их увеличения, так и уменьшения в интересах биомедицины и сельского хозяйства, определение возможностей влияния новых поколений наноробототехники, создаваемой на основе органических и неорганических материалов, на когнитивные процессы высших животных и человека.</t>
  </si>
  <si>
    <t>Установление механизмов хронического действия ионизирующей и неионизирующей радиации излучений в низких и высоких дозах на генетический аппарат клеток, человека и биоту.</t>
  </si>
  <si>
    <t>1.6.9. Молекулярная биология, молекулярная генетика и геномные исследования</t>
  </si>
  <si>
    <t xml:space="preserve">1.6.9.1. Структурно-функциональная организация и регуляция активности геномов живых организмов и вирусов </t>
  </si>
  <si>
    <t>Анализ структур геномов, эпигеномов, транскриптомов, протеомов, пептидомов и метаболомов. исследование взаимодействий их компонентов, системные исследования особенностей организации и экспрессии генетического материала в ходе индивидуального развития растений, животных и микроорганизмов.</t>
  </si>
  <si>
    <t>Экспериментально-компьютерная реконструкция генных сетей, метаболических путей, путей передачи сигналов, выяснение роли пространственной организации эукариотического генома в определении предпочтительных позиций хромосомных перестроек- в том числе перестроек, ассоциированных с различными заболеваниями человека, исследования молекулярных механизмов горизонтального переноса генетического материала, анализ образцов древней днк и исследование на его базе эволюционного биоразнообразия, изучение генетической структуры и филогенетических взаимоотношений народов евразии с использованием полногеномного анализа snp и полногеномного секвенирования.</t>
  </si>
  <si>
    <t xml:space="preserve">1.6.9.2. Молекулярные механизмы экспрессии генов </t>
  </si>
  <si>
    <t>Исследования регуляторных элементов генома (энхансеры, инсуляторы, сайленсеры), их взаимодействий с факторами транскрипции, другими регуляторными белками и рнк, а также их роли в формировании и поддержании функционально-зависимой архитектуры эукариотического генома, выяснение механизмов дистанционных взаимодействий между регуляторными элементами в геноме, изучение эпигенетических механизмов регуляции генома, модификаций хроматина, метилирования дню роли эпигенетических процессов в развитии организма и возникновении патологий, включая онкологические заболевания, изучение механизмов воздействия внешней среды на эпигенетический аппарат эукариотических клеток, изучение закономерности формирования прионов - инфекционных белков, обеспечивающих эпигенетическую регуляцию генных сетей, исследования корреляции изменений экспрессии генов с полиморфизмами геномов.</t>
  </si>
  <si>
    <t>Характеризация молекулярных механизмов, контролирующих экспрессию индивидуальных генов и групп генов на уровне пространственной организации генома эукариотической клетки.</t>
  </si>
  <si>
    <t xml:space="preserve">1.6.9.3. Структурно-функциональный анализ генов в норме и патологии </t>
  </si>
  <si>
    <t>Установление механизмов функционирования систем репарации ДНК, а также физических и функциональных взаимодействий в их составе, выявление их нарушений при онкологических и нейродегенеративных заболеваниях, изучение эпигенетических механизмов регуляции генома, модификаций хроматина, метилирования ДНК, роли эпигенетических процессов в развитии организма и возникновении патологий, включая онкологические заболевания, исследования механизмов нестабильности геномов: увеличения копийности генов, транспозиций, ретротранспозиций, хромосомных аберраций и их связи с процессами эволюции и возникновения патологий, а также связанные с апомиктическим и амфимиктическим размножением животных и растений, расшифровка функций генов в моногенных и сложных заболеваниях, включая рак, атеросклероз, диабет и заболеваний иммунной и нервной систем и других социально значимых заболеваний человека.</t>
  </si>
  <si>
    <t xml:space="preserve">1.6.9.4. Разработка методов геномного редактирования </t>
  </si>
  <si>
    <t>Получение направленных регуляторов активности генов на основе модифицированных нуклеиновых кислот, белков и их супрамолекулярных комплексов, создание высокопроизводительных платформ для синтеза ДНК, РНК и их аналогов, разработка высокочувствительных аналитических систем для определения специфических последовательностей нуклеиновых кислот.</t>
  </si>
  <si>
    <t>Создание наноструктур на основе нуклеиновых кислот и их производных, осуществление конструирование и скрининг ДНК-кодируемых библиотек химических соединений.</t>
  </si>
  <si>
    <t xml:space="preserve">1.6.9.5. Молекулярные механизмы репликации и транскрипции ДНК </t>
  </si>
  <si>
    <t>Определение межмолекулярных взаимодействий этих процессов, выяснение механизмов сборки этих комплексов в ядре клетки и их роли в регуляции экспрессии генов, выяснение роли ДНК-связывающих транскрипционных факторов в осуществлении связи транскрипции с репликацией и репарацией ДНК. идентификация транскрипционных факторов, обеспечивающих сайт-специфичное связывание с хромосомами комплексов дозовой компенсации и ремоделирования хроматина, выяснение роли различных посттрансляционных модификаций транскрипционных факторов в транспорте из цитоплазмы в ядро и формировании функциональных комплексов, изучение систем, отвечающих за целостность и стабильность генома и направленную модификацию последовательности ДНК, в том числе создание новых подходов к направленному изменению последовательности ДНК.</t>
  </si>
  <si>
    <t>Определение составов и локализации белковых комплексов, определяющих процессы транскрипции, репликации и репарации ДНК.</t>
  </si>
  <si>
    <t xml:space="preserve">1.6.9.7. Структурно-функциональный анализ функций некодирующих РНК, в том числе малых и микроРНК </t>
  </si>
  <si>
    <t>Выявление структурных аспектов молекулярных механизмов, лежащих в основе переноса РНК экзосомами. исследования структуры и функций РНК, не кодирующих белки, в том числе микрорнк, и их роли в регуляции экспрессии, установление механизмов функционирования малых интерферирующих РНК. исследования сигнальной роли малых РНК и их комплексов с белками в бактериальных популяциях, поиск промоторов, способных инициировать синтез малых регуляторных РНК. создание средств терапии опухолевых и вирусных заболеваний на основе малых РНК или ДНК.</t>
  </si>
  <si>
    <t xml:space="preserve">1.6.9.8. Молекулярные механизмы биосинтеза белка и их регуляция </t>
  </si>
  <si>
    <t>Исследования новых механизмов инициации и регуляции трансляции.</t>
  </si>
  <si>
    <t>Определение структуры и функции компонентов, вовлеченных в эти процессы идентификация сайтов рибосомных белков, осуществляющих взаимодействие с мрнк и пептидов, вовлеченных в процесс сплайсинга пре-мрнк рибосомных белков, изучение взаимосвязи между транскрипцией, сплайсингом, транспортом мрнк и трансляцией у высших эукариот и выяснение механизмов транс-сплайсинга и регуляции альтернативного сплайсинга.</t>
  </si>
  <si>
    <t xml:space="preserve">1.6.9.9. Организация и экспрессия генетического материала в онтогенезе </t>
  </si>
  <si>
    <t>Исследования взаимосвязей между генетическим полиморфизмом и продолжительностью жизни на модельных объектах, выяснение роли полиморфизмов в развитии, а также в восприимчивости и устойчивости заболеваниям и процессах нормального старения, идентификация генов и белков, ассоциированных с долголетием человека.</t>
  </si>
  <si>
    <t>1.6.10. Клеточная биология и иммунология</t>
  </si>
  <si>
    <t xml:space="preserve">1.6.10.1. Механизмы пролиферации, дифференцировки, старения и гибели клеток </t>
  </si>
  <si>
    <t>Анализ особенностей пролиферации, дифференцировки, старения и гибели клеток в организмах растений и животных, разработка модельных систем для скрининга веществ, способных воздействовать на ключевые.</t>
  </si>
  <si>
    <t>Анализ роли аутофагии в предотвращении клеточного старения, новые способы блокирования патологических процессов с использованием эндогенных пептидных регуляторов, их предшественников и производных, выявление генетических программ старения, смерти и механизмов нарушения нормального развития животных и растительных клеток, выявление последствий клеточного стресса для организма человека и животных в неблагоприятных условиях среды обитания, выявление механизмов взаимодействия клеток с биоортогональными белками, нуклеиновыми кислотами, наноконструкциями и малыми молекулами установление механизмов клеточного ответа на действие ионизирующей и неионизирующей радиации и разработка способов направленного изменения чувствительности клеток к их воздействию поиск новых соединений-регуляторов клеточной дифференцировки, иммунитета и онкогенеза.</t>
  </si>
  <si>
    <t xml:space="preserve">1.6.10.2. Клеточное ядро, хромосомы, функциональная геномика </t>
  </si>
  <si>
    <t>Исследования взаимосвязей изменений в специализированных структурах клетки (органеллы, органоиды) в норме и при ее патологической трансформации, исследования пространственной организации функциональных процессов в клетке, расшифровка молекулярных механизмов контроля экспрессии регуляторов транскрипции, необходимых для индукции, поддержания и выхода из состояния клеточной плюрипотентности, анализ молекулярно-доменной топографии клеточного ядра и роли экстрахромосомного компартмента нуклеоплазмы в регуляции, сопряжении и координации основных этапов экспрессии генов картирование индивидуальности хромосом на основе изучения специфического распределения в геноме тандемных повторов, анализ их транскрипционной активности, анализ преобразования структурно­ функциональной организации хромосом в онтогенезе и клеточном цикле, исследования роли транскрипционных факторов, организации хромосом, интерфазного ядра и цитоплазмы при дифференцировке и перепрограммировании геномов дифференцированных клеток, изучение механизмов регуляции цитоскелета в норме и при патологии, включая раковые и нейродегенеративные заболевания.</t>
  </si>
  <si>
    <t xml:space="preserve">1.6.10.3. Клеточные мембраны, механизмы рецепции и внутриклеточная сигнализация </t>
  </si>
  <si>
    <t>Выявление соответствующих молекулярных мишеней выявление сигнальных каскадов, опосредующих провоспалительные эффекты в различных популяциях клеток иммунной и нервной систем, выяснение роли молекул внеклеточного матрикса в развитии эпилептиформной активности в нейрональных сетях мозга, выявление молекулярных механизмов редокс-регуляции функционирования клетки определение молекулярных механизмов кальциевой сигнализации и молекулярных детерминант, управляющих функционированием депо-управляемых кальциевых каналов в астроцитах, определение роли эндоцитоза в регуляции функционирования рецепторных систем, исследование динамики запрограммированной смерти тромбоцитов при изменениях, вносимых стимуляцией сигнализации через интегриновые белки.</t>
  </si>
  <si>
    <t>Расшифровка механизмов внутриклеточной сигнализации в норме и при клеточных патологиях.</t>
  </si>
  <si>
    <t xml:space="preserve">1.6.10.4. Клеточные механизмы канцерогенеза </t>
  </si>
  <si>
    <t>Определение новых молекулярных мишеней для диагностики и терапии онкологических заболеваний.</t>
  </si>
  <si>
    <t>Расшифровка молекулярных механизмов избирательного действия цитотоксических экзогенных белков на злокачественные клетки, выявление специфических внутриклеточных мишеней этих белков и разработка подходов направленной элиминации опухолевых клеток, выявление молекулярных механизмов реактивации программы клеточного старения как подход к терапии опухолей, изучение механизмов опухолевой супрессии и метастазирования, оценка роли различных сигнальных путей (в том числе с участием онкогенов) в формировании злокачественного фенотипа опухолевых клеток и опухолевой прогрессии, изучение механизмов регуляции цитоскелета в норме и при патологии, включая раковые и нейродегенеративные заболевания, исследование динамики запрограммированной смерти опухолевых клеток под действием цитотоксических веществ, секретируемых лимфоцитами.</t>
  </si>
  <si>
    <t xml:space="preserve">1.6.10.5. Стволовые клетки, механизмы самоподдержания, дифференцировки и репрограммирования </t>
  </si>
  <si>
    <t>Изучение сигнальных систем, обеспечивающих поддержание плюрипотентности стволовых клеток, и выявление путей, обуславливающих переход этих клеток в разные типы дифференцировки.</t>
  </si>
  <si>
    <t>Типирование стволовых клеток по поверхностным антигенам, анализ взаимодействия различных рецепторных систем и индуцированных ими сигнальных путей, изучение особенностей организации хроматина и эпигенетической регуляции экспрессии генов в плюрипотентных стволовых клетках, определение молекулярных механизмов дифференцировки стволовых клеток человека и животных под действием факторов физической и химической природы.</t>
  </si>
  <si>
    <t xml:space="preserve">1.6.10.6. Клетки иммунной системы </t>
  </si>
  <si>
    <t>Анализ аутоантигенного репертуара опухолей человека и идентификация новых объектов и мишеней для иммунотерапии и иммунодиагностики злокачественных новообразований, выяснение роли рецепторов нейромедиаторов в регуляции функций т и в- лимфоцитов в норме и при аутоиммунных заболеваниях человека, анализ компонентов внутриклеточного противовирусного иммунитета, реконструкция и анализ генных сетей, контролирующих функционирование клеток иммунной системы</t>
  </si>
  <si>
    <t>Изучение механизмов модуляции активности клеток иммунной системы и изменений их транскрипционных программ в норме и при патологиях, выявление молекулярных и клеточных основ терапевтических подходов к активации иммунного ответа.</t>
  </si>
  <si>
    <t xml:space="preserve">1.6.10.7. Механизмы врожденного и адаптивного иммунитета </t>
  </si>
  <si>
    <t>Анализ молекулярных механизмов Т- и В-клеточного иммунного ответа с участием белков врожденного иммунитета, определение хемотоксической и цитотоксической функции этих белков, их роли в активации цитотоксических лимфоцитов и изменении цитокиновой активности, выяснение роли экстраклеточных стрессовых белков в формировании резистентности клеток к действию повреждающих факторов, в коррекции клеточных патологий и в индукции противоопухолевого и противобактериального иммунитета.</t>
  </si>
  <si>
    <t xml:space="preserve">1.6.10.8. Механизмы управления иммунными процессами, иммуногенетика </t>
  </si>
  <si>
    <t>Выявление динамики репертуаров т- и в- лимфоцитов и их рецепторов в процессах онтогенеза, старения, нормального и патогенного адаптивного иммунного ответа, выработка стратегии идентификации и селективной супрессии патологических клонов t-лимфоцитов при аутоиммунных, аллергических и онкологических заболеваниях, анализ аутоантигенного репертуара опухолей человека.</t>
  </si>
  <si>
    <t>Идентификация новых объектов и мишеней для иммунотерапии и иммунодиагностики.</t>
  </si>
  <si>
    <t>1.6.11. Системная биология и биоинформатика</t>
  </si>
  <si>
    <t xml:space="preserve">1.6.11.2. Алгоритмы и моделирование молекулярно-генетических, биофизических, экосистемных и биосферных процессов </t>
  </si>
  <si>
    <t>Разработка методов оценки влияния генетической изменчивости на функционирование молекулярно-генетических систем и их молекулярных компонент (в норме, при патологиях и воздействиях факторов внешней среды), компьютерный анализ и моделирование процессов молекулярной эволюции, разработка методов молекулярного компьютерного моделирования структурно-функциональной организации биологических макромолекул и их взаимодействия с лигандами, в том числе - для решения задач компьютерной фармакологии, реконструкция, моделирование и анализ генных сетей, контролирующих реализацию молекулярно­ генетических процессов и формирование фенотипических признаков человека, животных, растений и микроорганизмов (включая генные сети, значимые для решения задач биомедицины, фармакологии, биотехнологии и сельского хозяйства), компьютерное моделирование процессов морфогенеза растений и животных, разработка унифицированного математического описания замкнутых экологических систем, включая земную биосферу, позволяющего осуществлять прогноз основных трендов динамики этих систем, анализ экологических данных унифицированной моделью для повышения эффективности крупномасштабных программ мониторинга окружающей среды и повышения качества прогноза состояния биосферы и локальных экосистем, оптимизация параметров, получаемых методами дистанционного зондирования, для увеличения чувствительности и точности разделения природных объектов с подобными свойствами.</t>
  </si>
  <si>
    <t>Разработка новых биоинформатических алгоритмов и программного обеспечения для анализа геномов, генов, РНК, белков и других биополимеров, а также процессов, протекающих в живом организме.</t>
  </si>
  <si>
    <t xml:space="preserve">1.6.11.3. Интеграция и анализ больших массивов ("bigdata") структурных и иных биологических данных </t>
  </si>
  <si>
    <t>Разработка интегрированных информационно-компьютерных платформ для решения задач биоинформатики и системной компьютерной биологии.</t>
  </si>
  <si>
    <t>Разработка методов интеграции больших генетических данных на основе автоматического извлечения из текстов научных публикаций, патентов и фактографических баз данных, информации о структурно­ функциональной организации молекулярно-генетических систем, метаболических сетей, генных сетей, путей передачи сигналов, в том числе - с использованием методов искусственного интеллекта, разработка компьютерных методов и вычислительных конвейеров для анализа геномных, транскриптомных, протеомных и метаболомных данных по человеку, животным, растениям и микроорганизмам, полногеномное выявление ассоциаций между генетической изменчивостью и предрасположенностью к широко-распространенным и орфанным заболеваниям человека на основе анализа больших геномных данных, разработка методов морфометрии органов и тканей растений и компьютерного анализа их изображений для создания цифровых моделей растений, разработка методов интеграции комплексных экосистемных и биосферных данных, создание компьютерных моделей молекулярно-генетических, биофизических, экосистемных и биосферных процессов.</t>
  </si>
  <si>
    <t xml:space="preserve">1.6.11.4. Анализ сетевых динамических взаимодействий молекул, надмолекулярных комплексов, органелл и структур клеток </t>
  </si>
  <si>
    <t>Создание теоретических основ сетевых динамических взаимодействий молекул, надмолекулярных комплексов (мембран), органелл и структур клеток, разработка методов компьютерной системной биологии для реконструкции, моделирования и анализа молекулярно-генетических систем человека, животных, растений и микроорганизмов.</t>
  </si>
  <si>
    <t>1.6.11.5. "Цифровая клетка" - биоинформатические модели функционирования клетки</t>
  </si>
  <si>
    <t>Разработка подходов к созданию "цифровых клеток" - компьютерных моделей функционирования про- и эукариотических клеток на основе информации, закодированной в их геномах</t>
  </si>
  <si>
    <t>1.6.12. Биотехнология и синтетическая биология</t>
  </si>
  <si>
    <t xml:space="preserve">1.6.12.1. Биоинженерия и метаболическая инженерия </t>
  </si>
  <si>
    <t>Изучение подходов к разработке технологий создания живых организмов и их компонентов de novo, создание новых высокопроизводительных систем скрининга микроорганизмов, эукариотических клеток, клеточных линий, продуцентов физиологически активных соединений, разработка высокопроизводительных методов анализа геномов, метагеномов, транскриптомов, протеомов и метаболомов и создание необходимых приборных и реагентных баз. создание систем эффективного культивирования клеток, воздействия на их свойства и направленной дифференцировки для тканевой инженерии и клеточной терапии, получение новых универсальных линий стволовых и индуцированных плюрипотентных стволовых клеток для моделирования in vitro различных заболеваний человека и поиска новых лекарственных препаратов.</t>
  </si>
  <si>
    <t>Разработка методов и инструментов для целенаправленного изменения и конструирования геномов, разработка подходов к созданию в клетках микроорганизмов биосинтетических путей, не встречающихся в природе, разработка методов создания клеточных цифровых двойников, целенаправленное изменение молекул белков с целью придания им желаемых свойств, создание новых молекул белков de novo, создание новых высокорепрезентативных библиотек генов, кодирующих функциональные белки и пептиды, и высокопроизводительных систем их скрининга, разработка новых подходов для получения in vitro тканей и органов, создание клеточных биобанков. разработка способов получения линий клеток, не обладающих свойствами трансформированных, не имеющих хромосомных перестроек или дисфункций контрольных точек клеточного цикла, разработка основ технологий получения генетически модифицированных клеток иммунной системы, разработка основ технологий получения хрящевой ткани и сосудов из индуцированных стволовых клеток, разработка новых подходов к обратимому низкотемпературному замораживанию и длительному хранению биологических систем разного уровня структурно-функциональной организации (клетки, ткани, органы, целые организмы), а также способы пролонгации гипотермического хранения изолированных органов, разработка новых подходов к восстановлению биологического материала</t>
  </si>
  <si>
    <t xml:space="preserve">1.6.12.2. Медицинские биотехнологии </t>
  </si>
  <si>
    <t>Разработка биосенсорных и биочиповых технологий (включая технологии детекции без использования специальных меток) для медицинской диагностики и мониторинга лечения распространенных заболеваний, экологического мониторинга и контроля биобезопасности, в т.ч. Экспрессных иммунохимических систем детекции биологически активных соединений и маркеров патологических процессов, определение новых мишеней с использованием геномных и постгеномных платформ для создания новых лекарственных препаратов, получение бактериофагов с расширенным спектром бактериальных мишеней в качестве антибактериальных препаратов и разработка способов направленного изменения их специфичности, разработка новых лекарственных и диагностических средств на основе компонентов нуклеиновых кислот, в том числе днк (рнк) аптамеров, конструирование комбинированных диагностических и лекарственных систем на основе микро- и наночастиц (тераностика), разработка новых методов скрининга и оценки эффективности ингибиторов развития онкологических и инфекционных заболеваний в культурах клеток, исследование возможностей трансплантологической компенсации различных патологических состояний, разработка подходов для индукции у реципиента иммунной толерантности к аллогенным трансплантатам, представляющим собой клеточный материал, продуктам на его основе и донорским органам, разработка клеточных вакцин для терапии онкологических заболеваний, разработка диагностических, вакцинных, иммунокоррегирующих и терапевтических препаратов на основе биологически активных соединений природного происхождения.</t>
  </si>
  <si>
    <t>Разработка новых биотехнологий получения лекарственных и ветеринарных препаратов, поиск принципиально новых типов антибиотиков и противовирусных препаратов, в том числе не вырабатывающих резистентности, разработка новых подходов к генетической терапии и специфических методов воздействия на злокачественные и другие пораженные клетки молекулярными конструкциями, усовершенствование методов адресной доставки терапевтических средств, разработка новых прототипов лекарств, основанных на моноклональных антителах, в том числе терапевтических антител человека, разработка новых животных и клеточных моделей разнообразных патологий, разработка технологий для создания трансплантационного материала на основе трехмерных пористых матриц с использованием различных типов стволовых, прогениторных и стромальных клеток, создание новых технологий получения химерных иммунных клеток, химерных антигенных рецепторов.</t>
  </si>
  <si>
    <t xml:space="preserve">1.6.12.3. Агробиотехнологии </t>
  </si>
  <si>
    <t>Получениеорганизмов с новыми хозяйственно ценными свойствами, разработка «зеленых вакцин» и других биотехнологических продуктов на основе трансгенных растений и клеток растений, исследования растений и грибов как потенциальных источников биологически активных веществ (бав). разработка методов лесной биотехнологии, проведение молекулярной селекции уникальных генотипов лесных древесных и других растений, разработка фундаментальных основ получения биотехнологических форм древесных растений с улучшенными характеристиками, комплексное изучение штаммов фотосинтезирующих микроорганизмов (цианобактерий и микроводорослей), способных синтезировать коммерчески востребованные метаболиты, использование экстремофильных организмов в качестве источников генов, белков и метаболитов, вовлеченных в стрессовые ответы, для конструирования новых форм растений и микроорганизмов с заданными свойствами, разработка технологий мониторинга трансгенных растений в природных популяциях, создание универсальных диагностикумов для идентификации трансгенных растений, гмо и продуктов с использованием гмо. разработка подходов к модификации свойств клеточной стенки растений - основного компонента возобновляемого сырья, создание новых микробно-растительных консорциумов для повышения продуктивности сельского хозяйства, разработка новых биотехнологий хранения и переработки продукции сельского хозяйства.</t>
  </si>
  <si>
    <t>Разработка фундаментальных основ создания новых сортов и линий основных сельскохозяйственных культур, пород животных и птицы с улучшенными хозяйственно-ценными признаками, создание систем редактирования генома растений и животных для повышения эффективности сельскохозяйственного производства.</t>
  </si>
  <si>
    <t xml:space="preserve">1.6.12.4. Промышленная биотехнология </t>
  </si>
  <si>
    <t>Получение новых штаммов-продуцентов, генетически модифицированных организмов-биореакторов и бесклеточных ферментных систем и разработка технологий синтеза экономически значимых и фармакологически ценных соединений, полупродуктов и материалов.</t>
  </si>
  <si>
    <t>Расширение сырьевой базы промышленной и пищевой биотехнологии, ввод в экономический оборот в качестве сырья новых источников углерода, в частности со2, растительной биомассы, в т.ч. Получаемой биотехнологическим путем, а также новых источников белкового сырья для пищевой промышленности, разработка новых биотехнологических методов интенсификации добычи полезных ископаемых.</t>
  </si>
  <si>
    <t xml:space="preserve">1.6.12.5. Экобиотехнологии </t>
  </si>
  <si>
    <t>Разработка методов анализа техногенных наночастиц для обеспечения биобезопасности населения и методов анализа биобезопасности гибридных бионанообъектов, разработка новых бактериальных штаммов- деструкторов антропогенных загрязнителей и технологий очистки окружающей среды от токсичных и устойчивых загрязнителей, разработка технологий безотходной переработки бытовых, сельскохозяйственных и промышленных отходов с получением полезных продуктов, в том числе технологий рекультивации свалок и полигонов твердых бытовых отходов, разработка эффективных энергосберегающих технологий очистки сточных вод, очистки воздуха от летучих органических соединений, разработка биосенсорных и биочиповых технологий для экологического мониторинга</t>
  </si>
  <si>
    <t>1.6.12.6. Нанобиотехнологии</t>
  </si>
  <si>
    <t>Разработка фундаментальных принципов и прикладных применений метода наноколоний клеток, ДНК и РНК.</t>
  </si>
  <si>
    <t>2. Технические науки</t>
  </si>
  <si>
    <t>2.1. Строительство и архитектура</t>
  </si>
  <si>
    <t>2.1.1. Архитектура</t>
  </si>
  <si>
    <t>2.1.1.1. Теоретические и исторические проблемы архитектуры и градостроительства</t>
  </si>
  <si>
    <t>Выявление закономерностей исторического развития архитектуры России в контексте формирования национальной идентичности, история зодчества России в свете новых открытий, использование информационного моделирования памятников в интересах сохранения и реставрации.</t>
  </si>
  <si>
    <t>Выявление и актуализация гуманитарных приоритетов архитектурно-градостроительной политики, приращение знаний о развитии архитектуры и градостроительства в России и в мире.</t>
  </si>
  <si>
    <t>Выявление новых социальных потребностей и характера их взаимосвязей с архитектурой и градостроительством.</t>
  </si>
  <si>
    <t>Выявление особенностей историко-архитектурного наследия Российской Федерации, анализ состава памятников, типологии, современного состояния, проблем архитектурной реставрации, консервации и охраны наследия, методов сохранения и использования памятников истории и культуры.</t>
  </si>
  <si>
    <t>Выявление социальной, культурной и художественной ценности архитектурно-градостроительного наследия.</t>
  </si>
  <si>
    <t>Исследование традиционных свойств и разработка новых моделей развития архитектуры регионов Российской Федерации с учетом климатического, природного, этнокультурного своеобразия.</t>
  </si>
  <si>
    <t>Обоснование научных принципов архитектурно-градостроительной деятельности в условиях изменяющегося мира (цели, средства, методы).</t>
  </si>
  <si>
    <t>Определение социокультурной роли архитектора в пространственном развитии Российской Федерации, особенностей архитектурного творчества.</t>
  </si>
  <si>
    <t>Разработка и исследование фундаментальных основ устойчивой архитектуры на принципах экологической безопасности, сохранения исторической среды и памятников истории и культуры, энергосбережения.</t>
  </si>
  <si>
    <t>Разработка, исследование и развитие фундаментальных основ архитектуры в целях создания комфортной среды жизнедеятельности Российской Федерации, повышения качества жизни на основе инновационной архитектуры и наукоемких технологий.</t>
  </si>
  <si>
    <t>Создание новых представлений об истории мировой архитектуры, анализ генезиса современного архитектурного процесса.</t>
  </si>
  <si>
    <t>Формирование представления о развитии региональных и национальных архитектурных традиций в контексте всеобщей истории архитектуры.</t>
  </si>
  <si>
    <t>2.1.1.2. Междисциплинарные научные исследования в сфере архитектуры</t>
  </si>
  <si>
    <t>Обеспечение эксплуатационной надежности и разработка научных рекомендаций по реконструкции существующих и созданию новых архитектурных объектов при снижении материалоемкости и повышения энергоэффективности.</t>
  </si>
  <si>
    <t>Применение новых строительных материалов и конструктивных решений в архитектуре.</t>
  </si>
  <si>
    <t>Развитие научных основ архитектурного проектирования в целях повышения качества жизни в поселениях Российской Федерации.</t>
  </si>
  <si>
    <t>Разработка защитных мероприятий для создания благоприятной среды обитания жилых городских территорий в зоне шумового воздействия высокоскоростных транспортных магистралей и других воздействий.</t>
  </si>
  <si>
    <t>Разработка и применение научных принципов цифровизации на всех стадиях архитектурного проектирования, экспертизы и авторского надзора.</t>
  </si>
  <si>
    <t xml:space="preserve">
Разработка научно-методологических основ создания нового поколения нормативных и рекомендательных документов в сфере архитектуры в Российской Федерации.</t>
  </si>
  <si>
    <t>2.1.2. Градостроительство</t>
  </si>
  <si>
    <t>2.1.2.1. Фундаментальные основы пространственного развития территории Российской Федерации</t>
  </si>
  <si>
    <t>Подготовка пилотных концептуальных проектов городов Российской Федерации различных типов и их элементов.</t>
  </si>
  <si>
    <t>Применение малоэтажной застройки в градостроительной практике в целях скорейшего решения жилищных проблем, повышение качества городской среды и экологического состояния.</t>
  </si>
  <si>
    <t>Разработка концепций развития агломераций в контексте стратегии агрессивного развития инфраструктуры.</t>
  </si>
  <si>
    <t>Разработка принципов взаимодействия агломераций с малыми и средними городами, историческими территориями, природными комплексами.</t>
  </si>
  <si>
    <t>Разработка принципов создания поселений в условиях экстремальных сред (включая Арктику, пришельфовые местности и др.).</t>
  </si>
  <si>
    <t>Разработка фундаментальных научных основ территориально-градостроительной политики Российской Федерации.</t>
  </si>
  <si>
    <t>Создание концепции градостроительства в контексте системы стратегического планирования развития РФ.</t>
  </si>
  <si>
    <t>2.1.2.2. Теоретические и методологические основы градостроительства</t>
  </si>
  <si>
    <t>Выявление особенностей градостроительства в контексте пространственных искусств, принципы создания городских ансамблей.</t>
  </si>
  <si>
    <t>Разработка принципов отношения к градостроительному наследию, его экспертизе, сохранению и использованию.</t>
  </si>
  <si>
    <t>Разработка прогноза институционального развития градостроительной деятельности.</t>
  </si>
  <si>
    <t>Создание методологических принципов современного градостроительного проектирования и прогнозирования.</t>
  </si>
  <si>
    <t>Создание принципов использования информационных технологий в современной градостроительной деятельности.</t>
  </si>
  <si>
    <t>Формирование новой источниковой базы и концепции истории градостроительства России.</t>
  </si>
  <si>
    <t>2.1.2.3. Междисциплинарные научные исследования в сфере градостроительства</t>
  </si>
  <si>
    <t>Градостроительство в системе научных дисциплин (естественные, гуманитарные, технические науки, юриспруденция).</t>
  </si>
  <si>
    <t>Разработка типологии пространственно-поведенческих моделей территориальных сообществ в градостроительстве.</t>
  </si>
  <si>
    <t>Создание концепции оценки природно-антропогенных экосистем (иерархия, типология, обеспечение устойчивости).</t>
  </si>
  <si>
    <t>Создание экологической модели современного градостроительства на принципах устойчивости безопасности, природе- и энергосбережения.</t>
  </si>
  <si>
    <t>2.1.3. Строительные науки</t>
  </si>
  <si>
    <t>2.1.3.1. Развитие теоретических основ строительных наук</t>
  </si>
  <si>
    <t>Разработка теории, математических моделей и методов диагностики сложных электрических цепей и устройств; формализация описания фрагментов электрофизических процессов в конструктивных элементах высоковольтного оборудования и разработка критериев оценки опасности дефектов.</t>
  </si>
  <si>
    <t>Защита от шума, акустическое благоустройство</t>
  </si>
  <si>
    <t>Материаловедение в строительстве, получение новых материалов. Новые высокопрочные, сверхвысокопрочные, легкие, сверхлегкие и долговечные бетоны, и другие строительные композиционные и некомпозиционные материалы. Физико-механические и реологические модели новых материалов.</t>
  </si>
  <si>
    <t>Научные основы комплексной технологии очистки сточных вод и поиска путей их утилизации для расчетов водопропускных сооружений. Разработка методов расчета гидравлических показателей трубопроводов из различных материалов и защитных покрытий.</t>
  </si>
  <si>
    <t>Развитие теоретических и экспериментальных основ строительной физики как фактора обеспечения комфортности проживания, творчества и здоровой жизнедеятельности человека.</t>
  </si>
  <si>
    <t>Развитие экспериментальных методов и современной экспериментальной базы обеспечению заданного качества строительных материалов и силового сопротивления конструкций и элементов зданий и сооружений</t>
  </si>
  <si>
    <t>Развитие экспериментальных методов и современной экспериментальной базы по определению теплофизических, акустических и светотехнических показателей строительных материалов, изделий, конструкций, 
помещений и зданий</t>
  </si>
  <si>
    <t>Разработка инженерных решений и методов, обеспечивающих защиту зданий, сооружений и территорий застройки в условиях сейсмического воздействия, изменения климата, обводнения и тайфуноопасности с учетом утилизации и захоронения производных, техногенных и твердых бытовых отходов.</t>
  </si>
  <si>
    <t xml:space="preserve">Создание автоматизированной системы неразрушающего контроля строительных конструкций на стадиях их изготовления и при эксплуатации строительных объектов </t>
  </si>
  <si>
    <t>Теория сооружений, прогноз влияния повреждений и диссипации энергии силового воздействия. Разработка адекватных расчетных моделей. Разработка расчетных моделей с полным учетом различных факторов физической и геометрической нелинейности и конструктивной неоднородности. Развитие компьютерных методов расчетов строительных конструкций, зданий, сооружений и комплексов.</t>
  </si>
  <si>
    <t>2.1.3.2. Междисциплинарные научные исследования в сфере строительных наук</t>
  </si>
  <si>
    <t>Обеспечение эксплуатационной надежности строительных конструкций при максимальном снижении материалоемкости и совершенствовании технологии изготовления, монтажа и эксплуатации</t>
  </si>
  <si>
    <t xml:space="preserve">Применение металлов, древесных материалов и стекла в строительстве </t>
  </si>
  <si>
    <t>Применение полимеров и композитов в строительстве</t>
  </si>
  <si>
    <t>Развитие и верификация методов численного и экспериментального моделирования ветровых потоков, снеговых отложений, различных типов нагрузок на строительные объекты и распространений вредных выбросов для решения актуальных задач в области строительства, в том числе на основе развития алгоритмов вычислительной аэродинамики.</t>
  </si>
  <si>
    <t>Развитие научных основ и системы нормирования безопасности зданий и сооружений при техногенных и других экстремальных воздействиях</t>
  </si>
  <si>
    <t>Развитие научных основ утилизации бетонных и других конструкций разрушаемых и демонтируемых зданий как основы для создания новых материалов, используемых при новом строительстве.</t>
  </si>
  <si>
    <t>Разработка защитных мероприятий для создания благоприятной среды обитания жилых городских территорий в зоне шумового воздействия высокоскоростных транспортных магистралей</t>
  </si>
  <si>
    <t>Разработка научно-методологических основ создания нового поколения нормативных и рекомендательных документов в сфере строительства.</t>
  </si>
  <si>
    <t>Разработка научных рекомендаций по реконструкции существующих, созданию и внедрению новых инженерных систем, обеспечивающих значительное сокращение энерго- и ресурсопотерь в застройке городов и других поселений, отдельных зданий и сооружений в эксплуатационный период</t>
  </si>
  <si>
    <t>2.2. Электротехника, электронная техника, информационные технологии</t>
  </si>
  <si>
    <t>2.2.1. Автоматизированные системы управления</t>
  </si>
  <si>
    <t>2.2.1.1. 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</si>
  <si>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Исследование методов и разработка систем управления движением сухопутных, морских, авиационных и ракетно-космических объектов новых поколений, систем экспериментальной верификации базовых представлений общей теории относительности; создание внешних и бортовых гибридных программных приложений для интеллектуальных систем наблюдения и управления движением.</t>
  </si>
  <si>
    <t>Исследования проблем математического моделирования биофизических процессов. Получение математических моделей процессов фотосинтеза. Фотосинтез фитопланктона, закономерности и зависимости от условий окружающей среды. Оценки продуктивности водных экосистем.</t>
  </si>
  <si>
    <t>Математические модели, методические и алгоритмические средства, программные комплексы для решения задач контроля и идентификации нанообъектов в сканирующей зондовой микроскопии с применением современных методов машинного обучения, компьютерного зрения и визуального программирования.</t>
  </si>
  <si>
    <t>Математические модели, программно-аппаратные и технологические средства интеллектуальных информационно-измерительных систем для измерения геометрических параметров объектов, в том числе лазерных локационных систем для обнаружения и идентификации малоразмерных объектов в реальном масштабе времени, сканисторных систем определения параметров спецобъектов, стрелковых тренажеров нового 
поколения.</t>
  </si>
  <si>
    <t>Получение искусственного интеллекта, машинного обучения и блокчейн-технологий. Адаптивные задачеориентированные интеллектуальные оболочки и программные системы, основанные на интерпретируемых методах машинного обучения и интеллектуальных интерфейсах.</t>
  </si>
  <si>
    <t>Построение и обоснование принципиально новых схем классификации процессов контроля и диагностирования в целях построения систем поддержки и обеспечения безопасности функционирования сложных человеко-машинных систем. Построение критериев оценки эффективности методов контроля и диагностирования систем.</t>
  </si>
  <si>
    <t>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содержащих группы интеллектуальных роботов с развитой центральной нервной системой.</t>
  </si>
  <si>
    <t>Разработка автоматизированных методов и алгоритмов решения задачи мультилатерации при наблюдении за движением воздушных судов.</t>
  </si>
  <si>
    <t>Разработка вычислительных алгоритмов и программ для решения задач управления с фазовыми и ресурсными ограничениями; численных методов построения множеств достижимости управляемых систем с классическими и импульсными управлениями; алгоритмов построения множеств достижимости в системах гибридного типа, системах, возникающих в авиационной практике; решения задач фильтрации,</t>
  </si>
  <si>
    <t>Разработка комплексных методов и алгоритмов решения задач оптимального управления для нелинейной динамики в сложных социально-экономических, технических, природных системах по критериям устойчивости, наблюдаемости, управляемости и инвариантности. Разработка критериев и методов для оценок эффективности и сложности методов интерполяции и экстраполяции процессов функционирования сложных человеко-машинных систем.</t>
  </si>
  <si>
    <t>Разработка математического моделирования и геоинформатики, с целью получения новых знаний о процессах и явлениях в океане, атмосфере и на суше; создания новых методов, информационных технологий и научных центров коллективного пользования для распределенной работы со сверхбольшими долговременными архивами данных дистанционного зондирования Земли. Разработка методов высокоточной навигации и восстановления картины окружающей подводной среды; методов автоматического планирования совместных действий нескольких подводных роботов при выполнении операций; методов высокоточного управления подводными роботами в условиях неопределенности и переменности их параметров, а также наличия неизвестных воздействий со стороны окружающей среды.</t>
  </si>
  <si>
    <t>Разработка методов кооперативного и некооперативного управления объектами применительно к авиационным и космическим задачам.</t>
  </si>
  <si>
    <t>Разработка методов управления для подавления нежелательных колебаний и методов виброударной изоляции нелинейных упругих объектов; разработка методов синтеза управлений, оптимальных по критериям надежности, безопасности и риска на основе динамических моделей накопления повреждений.</t>
  </si>
  <si>
    <t>Разработка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</si>
  <si>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Разработка нового, ориентированного на использование технологий распределенных вычислений, подхода к решению задач управления многомерными и бесконечномерными динамическими системами, опирающийся на конструкции теории позиционного и программного управлений, в приложении к перспективным задачам экономической динамики, экологии, теории популяций.</t>
  </si>
  <si>
    <t>Разработка основных положений, моделей и методов для построения и использования процессов поддержания и обеспечения безопасности функционирования сложных человеко-машинных систем.</t>
  </si>
  <si>
    <t>Разработка основных положений, моделей и методов интерполяции и экстраполяции для решения задач обеспечения и поддержания безопасности функционирования сложных человеко-машинных систем.</t>
  </si>
  <si>
    <t>Разработка основных положений, моделей и методов оценки сложности задач контроля и диагностирования в целях поддержания и обеспечения безопасности функционирования сложных человеко-машинных 
систем.</t>
  </si>
  <si>
    <t>Разработка принципиально новых методов интерполяции и экстраполяции процессов при функционировании сложных человеко-машинных систем.</t>
  </si>
  <si>
    <t>Разработка принципиально новых моделей и методов контроля и диагностирования процессов функционирования сложных человеко-машинных систем на основе ранее разработанных основных положений, моделей, методов, критериев эффективности для процессов контроля и диагностирования систем.</t>
  </si>
  <si>
    <t>Разработка эффективных теоретических, экспериментальных и аналитико-численных методов анализа и синтеза систем управления в механике и энергетике: разработка эффективных методов анализа и синтеза процессов управления многороторными мехатронными вибрационными установками; разработка эффективных методов анализа и синтеза процессов управляемой синхронизации и самоорганизации связанных осцилляторов; разработка эффективных методов анализа и синтеза процессов управления колебаниями сложных механических систем; разработка эффективных методов анализа и синтеза процессов управления и оптимизации режимов в электроэнергетических сетях; разработка эффективных методов анализа и синтеза процессов управления энергообменом, переносом и локализацией энергии в сложных колебательных системах различной природы.</t>
  </si>
  <si>
    <t>Результаты исследований для разработки многофункционального исследовательского комплекса неразрушающего контроля изделий с применением оптического, сканирующего туннельного и акустического методов исследования.</t>
  </si>
  <si>
    <t>Результаты исследований для создания методологии навигации по поверхности исследуемого образца в сканирующей зондовой микроскопии с применением реперных отметок.</t>
  </si>
  <si>
    <t>Совершенствование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</si>
  <si>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Теоретические основы, методы и модели для создания перспективных технических средств измерения, диагностики, и управления на основе новых физических принципов и оригинальной элементной базы.</t>
  </si>
  <si>
    <t>Теоретические основы, методы, модели и технологии обеспечения высокой надежности и безопасности функционирования средств управления, вычислений и связи.</t>
  </si>
  <si>
    <t>Теоретические основы проектирования и технологии реализации многофункциональных привязных высотных беспилотных платформ нового поколения и широкополосных беспроводных сетей на их основе.</t>
  </si>
  <si>
    <t>Участие в разработке отраслевых и общегосударственных банков моделей процессов функционирования сложных человеко-машинных систем, в разработке отраслевых и общегосударственных банков моделей процессов с характерными дефектами, включая классификацию моделей и классификацию дефектов процессов.</t>
  </si>
  <si>
    <t>2.2.1.2. Интеллектуальные системы управления; управление знаниями и системами междисциплинарной природы, человек в контуре управления</t>
  </si>
  <si>
    <t>Методы компьютерной геометрии в задачах автоматизации проектирования, управления и моделирования многоагентных систем.</t>
  </si>
  <si>
    <t>Модели, методы и информационные технологии сценарного прогнозирования и управления развитием и безопасностью сложных систем.</t>
  </si>
  <si>
    <t>Модели, методы и технологии теории выбора, их приложение к задачам управления в сетевых, многоагентных, медико-биологических и экологических системах.</t>
  </si>
  <si>
    <t>Модели, методы и технологии управления в активных иерархических и сетевых структурах.</t>
  </si>
  <si>
    <t>Модели, методы и технологии управления здоровьем человека на индивидуальном и популяционном уровнях с учетом медицинских, экономических, экологических и социальных факторов.</t>
  </si>
  <si>
    <t>Разработка методов и технологий построения интеллектуальных систем управления сложными объектами в промышленности (машиностроение, металлургия, нефтехимия и др.), добыче полезных ископаемых, атомной и электроэнергетике (в том числе «умные сети», экологически чистая и ресурсосберегающая энергетика), телекоммуникационных и транспортно-логистических системах, роботизированном высокопродуктивном сельском хозяйстве.</t>
  </si>
  <si>
    <t>Разработка методов и технологий создания интеллектуальных систем поддержки принятия решений операторами производственных процессов с обеспечением конкурентоспособности и гибкости производства и логистики, диагностики сложных технических и технологических систем на фазах эксплуатации и модернизации с учетом риска потери качества функционирования, индивидуализации продукции и реализации контрактов полного жизненного цикла.</t>
  </si>
  <si>
    <t>Разработка методов и технологий человеко-машинного взаимодействия для управления объектами в сложных высокодинамичных средах.</t>
  </si>
  <si>
    <t>Разработка теории, методов и технологий создания высокопроизводительных интеллектуализированных средств медицинской диагностики и эффективного управления персонализированным лечением и здоровьем населения.</t>
  </si>
  <si>
    <t>Разработка теории, методов и технологий создания гетерогенных интеллектуальных распределенных и иерархических автоматизированных систем и технологий анализа больших данных и поддержки принятия решений в условиях неопределенности, активности, ограниченной рациональности и рефлексии субъектов и объектов управления с приложениями в социальных, экономических, биологических, экологических, производственных и инфраструктурных системах различного уровня и масштаба.</t>
  </si>
  <si>
    <t>Разработка теорий, методов и технологий создания интеллектуальных технических средств и систем автоматического и/или автоматизированного управления организационно-техническими и технологическими системами с учетом критериев производительности, стоимости, энергоэффективности, экологичности и др., включая киберфизические системы, сетевые мультимодальные многоуровневые многоагентные системы автоматизации проектирования, организации цифрового производства, снабжения и эксплуатации на расширенных предприятиях высокотехнологических отраслей (в т.ч. безлюдные роботизированные производства).</t>
  </si>
  <si>
    <t>Теория и методы сетевого моделирования поведения и взаимодействия агентов разной природы с применением подходов искусственного интеллекта.</t>
  </si>
  <si>
    <t>Теория, методы и модели управления технико-экономической динамикой систем междисциплинарной природы.</t>
  </si>
  <si>
    <t>2.2.1.3. Робототехника и автоматическое управление</t>
  </si>
  <si>
    <t>Разработка методов, алгоритмов навигации автономных роботов и пространственной реконструкции объектов в динамических сценах по визуальной информации.</t>
  </si>
  <si>
    <t>Разработка методов синтеза адаптивных и интеллектуальных систем управления робототехническими устройствами и комплексами в условиях неопределенности и переменности окружающей среды.</t>
  </si>
  <si>
    <t>Разработка методов создания морских робототехнических комплексов для автоматизированного обследования водной среды и рельефа дна, подводных технических сооружений, физических полей океана и сбора информации об окружающей среде.</t>
  </si>
  <si>
    <t>Разработка новых методов высокоточного управления промышленными роботами при выполнении различных технологических операций в условиях неопределенности их рабочей среды.</t>
  </si>
  <si>
    <t>Разработка новых методов отказоустойчивого управления сложными робототехническими объектами.</t>
  </si>
  <si>
    <t>Создание интеллектуального комплекса робототехнических средств для автономного выполнения подводных технологических операций различного типа в условиях неопределенности окружающей среды.</t>
  </si>
  <si>
    <t>Теория, методы и технологии управления безопасным функционированием автономных гетерогенных робототехнических систем.</t>
  </si>
  <si>
    <t>Технологии интеллектуальной групповой робототехники и анализа больших данных в АПК, включая интеллектуальные методы анализа изображений с помощью технологий глубоких нейронных сетей в интересах автоматической ранней диагностики заболеваний сельскохозяйственных культур, а также неинвазивного мониторинга состояния, обнаружения и анализа аномалий поведения животных.</t>
  </si>
  <si>
    <t>2.2.1.4. Структурная и параметрическая идентификация систем</t>
  </si>
  <si>
    <t>Исследование и синтез информационно-управляющих систем для коллективов роботов, использующих методы многоканальной синхронной получения и обработки информации, технологии облачных вычислений, динамического резервирования аппаратно-программных средств.</t>
  </si>
  <si>
    <t>Исследование процессов управления безопасностью, методов предупреждения и ликвидации чрезвычайных ситуаций природного и техногенного характера, моделей управления информационной безопасностью (кибербезопасность) в телекоммуникационных и социальных сетевых структурах.</t>
  </si>
  <si>
    <t>Исследование систем, реализующих технологии и методы динамического распределения энергии в замкнутых мобильных робототехнических комплексах, синтез интеллектуальных моделей мониторинга, контроля для повышения эффективности использования бортовых и внешних источников энергии.</t>
  </si>
  <si>
    <t>Методы и алгоритмы идентификации производственных процессов (технологических процессов, оперативного управления, производственной логистики, управления ресурсами) и цифровых двойников на основе новых информационных и вычислительных возможностей, предоставляемых современными информационными технологиями производственных систем и цифровых платформ.</t>
  </si>
  <si>
    <t>Методы синтеза цифровых экосистем промышленных предприятий на основе мультиконсортных технологий и управления на основе цифровых прогнозирующих моделей.</t>
  </si>
  <si>
    <t>Развитие методов построения отказоустойчивых информационно-управляющих систем на основе их динамической реконфигурации, новых технических средств измерения, контроля и управления, принципов построения интеллектуальных датчиков для повышения надежности функционирования многоуровневых и распределенных управляемых систем.</t>
  </si>
  <si>
    <t>Разработка методов и алгоритмов адаптивной идентификации массообменных технологических объектов.</t>
  </si>
  <si>
    <t>Разработка методов идентификации систем в условиях неопределенности и малых выборок, алгоритмов идентификации ресурсе- и энергосберегающих технологических объектов.</t>
  </si>
  <si>
    <t>Разработка структурного и параметрического управления сетями, управления потоками и взаимодействием в коммуникационных сетях, управления асинхронной распределенной обработкой информации в неоднородных сетях, управления поиском в сетях.</t>
  </si>
  <si>
    <t>Решение проблем структурной и параметрической идентификации систем, необходимых и достаточных условий их оптимальности для вырожденных задач управления с нелинейной динамикой; разработка унифицированной теории робастного, адаптивного, интеллектуального и стохастического управления в многоуровневых и распределенных системах в условиях неполной информации, теории управления квантовыми системами и теории игр в задачах управления в конфликтных и кооперативных средах с учетом информационного взаимодействия в мультиагентных управляемых системах.</t>
  </si>
  <si>
    <t>Решение проблемы релевантности информации в условиях ограничений на скорость ее передачи и обработки в реальном времени, стратегии совместного управления, вычисления и связи, комплексированной обработки данных в задачах мониторинга и управления на базе технологии и программного обеспечения распределенных и высокопроизводительных вычислительных систем.</t>
  </si>
  <si>
    <t>Создание новых методов и алгоритмов навигации и управления движением для транспортных, авиационных, космических и морских объектов, систем управления ракетно-космической и транспортной техникой нового поколения, интеллектуальных систем управления новыми видами транспорта с использованием встроенных и робототехнических систем управления и мехатроники; 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 распределенными параметрами.</t>
  </si>
  <si>
    <t>2.2.1.5. Управление крупномасштабными и сетевыми производственными, транспортными, логистическими, энергетическими и другими инфраструктурными системами</t>
  </si>
  <si>
    <t>Дискретная оптимизация и теория расписаний в задачах управления производственными и транспортно-логистическими системами.</t>
  </si>
  <si>
    <t>Методы анализа и прогноза устойчивости для нелинейных систем с приложениями к технологиям мониторинга и управления электроэнергетическими системами.</t>
  </si>
  <si>
    <t>Разработка методов информационно-аналитического обеспечения энергоэффективных режимов эксплуатации теплоэнергетических объектов, программных средств мониторинга и интеллектуального анализа результатов измерений с приборов учета и регулирования тепловой энергии в целях перехода к цифровым технологиям управления энергетическими системами.</t>
  </si>
  <si>
    <t xml:space="preserve">
Разработка методов и технологий построения информационно-аналитических систем в теплоэнергетике.</t>
  </si>
  <si>
    <t>Разработка мультиагентных технологий сбора данных в теплоэнергетике на базе разнородных локальных и глобальных сетей.</t>
  </si>
  <si>
    <t>Разработка технологии создания на базе центров обработки больших данных интернет-ориентированных многопользовательских кроссплатформенных информационно-аналитических систем для поддержки принятия решений при планировании мероприятий по энергосбережению и повышению энергетической эффективности.</t>
  </si>
  <si>
    <t>Теория и технологии построения киберустойчивых методов и средств управления энергоблоками АЭС.</t>
  </si>
  <si>
    <t>Эффективные (по трудоемкости и быстродействию) методы и алгоритмы моделирования и управления процессами добычи трудноизвлекаемых запасов нефти и газа.</t>
  </si>
  <si>
    <t xml:space="preserve">2.2.1.6. Теория и технологии управления сложными системами </t>
  </si>
  <si>
    <t>Методы анализа, прогноза и управления распределенными объектами в условиях неопределенности и редких событий.</t>
  </si>
  <si>
    <t>Методы и технологии построения систем навигации (в т.ч. - по физическим полям) и управления подвижными объектами с применением перспективных бортовых измерительных средств.</t>
  </si>
  <si>
    <t>Модели и методы робастного управления и гладкой оптимизации.</t>
  </si>
  <si>
    <t>Нелокальные методы исследования нелинейных уравнений и задач оптимального и инвариантного управления динамическими системами.</t>
  </si>
  <si>
    <t>Разработка методов и технологий построения интеллектуальных систем навигации и управления перспективными и совершенствуемыми объектами различного масштаба и назначения в разных физических средах; в т.ч. авиационными, космическими, наземными, морскими и другими подвижными объектами, включая автономные робототехнические комплексы и системы децентрализованного сетевого управления гетерогенными группами взаимодействующих технических объектов.</t>
  </si>
  <si>
    <t>Разработка теорий, методов и технологий, обеспечивающих требуемое качество функционирования сложных систем управления в условиях: автономного целеполагания, ограниченности ресурсов, недостаточной информации, группового взаимодействия, нестационарности, значительных объемов существенной неструктурированной информации, поступающей и автоматически обрабатываемой в реальном масштабе времени, деградации и/или возникновения критических сочетаний событий, приводящих к отказам, авариям и катастрофам, необходимости реконфигурации объекта и системы 
управления.</t>
  </si>
  <si>
    <t>Теория и методы подавления случайных возмущений в линейных системах с использованием теоретико-информационного подхода.</t>
  </si>
  <si>
    <t>Теория и технологии синтеза систем терминального управления объектами ракетно-космической техники.</t>
  </si>
  <si>
    <t>Управление многосвязными системами механической природы в условиях неопределенности и ограниченности ресурса управления.</t>
  </si>
  <si>
    <t xml:space="preserve">2.2.1.7.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 </t>
  </si>
  <si>
    <t>Иследование фреттинг- разрушения (износа) подвижных и неподвижных соединений с лазерными и вакуумными покрытиями с использованием наноматериалов, твердых и пластичных смазок.</t>
  </si>
  <si>
    <t>Моделирование высокоскоростного трения и изнашивания в стволе артиллерийского орудия.</t>
  </si>
  <si>
    <t xml:space="preserve">Моделирование и исследование высокоскоростных подшипников скольжения гребных винтов океанских лайнеров и подшипников качения высокоскоростных шпиндельных узлов прецизионных станков. </t>
  </si>
  <si>
    <t>Разработка научных основ методов обработки металлорежущего инструмента в целях повышения стойкости.</t>
  </si>
  <si>
    <t>Разработка новых покрытий с высокими прочностными параметрами и лазерные технологии их нанесения.</t>
  </si>
  <si>
    <t>Разработка теории и установление закономерностей внешнего трения и износа узлов авиакосмических и транспортных машин в целях повышение долговечности.</t>
  </si>
  <si>
    <t>Разработка технологий обеспечения надежности узлов трения гиперзвуковых глайдеров.</t>
  </si>
  <si>
    <t>2.2.1.8.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t>
  </si>
  <si>
    <t>Разработка кобминированных технологий повышения эксплуатационных характеристик ответственных деталей транспортной техники, в том числе и с ультразвуком.</t>
  </si>
  <si>
    <t>2.3. Механика и машиностроение</t>
  </si>
  <si>
    <t xml:space="preserve">2.3.1. Механика </t>
  </si>
  <si>
    <t xml:space="preserve">2.3.1.1. Общая механика, навигационные системы, динамика космических тел, транспортных средств и управляемых аппаратов, механика живых систем </t>
  </si>
  <si>
    <t>В области проблем стабилизации вращений космических аппаратов: - построение интегральных многообразий сложных механических систем; - развитие методов качественного анализа управляемых и консервативных механических систем средствами компьютерной алгебры.</t>
  </si>
  <si>
    <t>Выработка рекомендаций по контролю за тепловым режимом космических летательных аппаратов в условия космического полета.</t>
  </si>
  <si>
    <t>Выработка рекомендаций по развитию биомеханических моделей работы функциональных систем организма человека, составление прогнозов развития биомеханики, формирование перечня перспективных технологий и аспектов для развития биомеханики.</t>
  </si>
  <si>
    <t>Выработка рекомендаций по развитию робототехники, составление прогнозов развития робототехники, перечня перспективных и критически важных технологий для развития робототехники, поиск областей нового применения роботов.</t>
  </si>
  <si>
    <t>Изучение биомеханики растений и животных в целях разработки функционально аналогичных бионических устройств; разработка математических методов описания биомеханических явлений; создание, теоретическое обоснование и опытная проверка новых методик экспериментальной биомеханики.</t>
  </si>
  <si>
    <t>Изучение динамических характеристик и разработка принципов и алгоритмов управления динамическим взаимодействием подвижных объектов, в том числе роботов, со сложными средами различного типа.</t>
  </si>
  <si>
    <t>Исследование механического поведения биологических тканей при различных видах силового, электрического, магнитного и других видов физического воздействия; разработка композитных материалов для замещения пораженных биологических тканей; обоснование методов тканевой инженерии; развитие биомеханики различных видов клеток и клеточных элементов и их взаимодействия со средой.</t>
  </si>
  <si>
    <t>Исследование принципиально новых гироскопических и навигационных систем высокой точности для подвижных объектов (самолетов, ракет, кораблей, подводных подвижных комплексов).</t>
  </si>
  <si>
    <t>Исследование структуры двигательной активности биомеханических систем; разработка биомеханики органов (в том числе искусственных), ортопедическая биомеханика, обоснование новых, интеллектуальных технологий протезирования и ортезирования, создания экзоскелетов, новых реабилитационных методик для персонализированной медицины; разработка биомеханики имплантов, в том числе биодеградируемых; изучение механических свойств биосовместимых материалов; разработка биомеханики гибридных (с имплантами) живых систем; создание компьютерных симуляторов для персонализации выбора имплантов и имитационных стендов для проверки их работоспособности.</t>
  </si>
  <si>
    <t>Моделирование поведения материалов и элементов конструкций при воздействии высокоскоростных потоков частиц (от нано- до макроразмеров), в том числе конструкций внешних защитных экранов космических аппаратов; получение результатов теоретического экспериментального исследование разрушения и фрагментации тел при гиперскоростном ударе: статистика фрагментов, критическое поведение при фрагментации, фрагментация компактного ударника на тонких экранах, моделирующих экранную защиту космического аппарата от космического мусора; получение результатов моделирования гиперскоростной фрагментации тел с помощью экспериментов с жидкостью.</t>
  </si>
  <si>
    <t>Получение математических и численных моделей чувствительных элементов микромеханических датчиков инерциальной информации на основе современной нелинейной теории упругости и с учетом неизотропности материала изготовления датчиков и их компонентов.</t>
  </si>
  <si>
    <t>Построение кватернионных регулярных уравнений инерциальной навигации в космосе.</t>
  </si>
  <si>
    <t>Построение новых уравнений и алгоритмов функционирования бесплатформенных инерциальных навигационных систем (БИНС) с использованием кватернионов и бикватернионов.</t>
  </si>
  <si>
    <t>Развитие кватернионной теории регуляризации уравнений возмущенной пространственной ограниченной задачи трех тел.</t>
  </si>
  <si>
    <t>Развитие кватернионных и бикватернионных методов теоретической механики и их приложения к решению актуальных задач механики твердого тела, космического полета, инерциальной навигации и управления движением.</t>
  </si>
  <si>
    <t>Развитие методологии вычислительного эксперимента по динамике механизмов и машин.</t>
  </si>
  <si>
    <t>Развитие теоретических основ и вычислительных методов механики полета космических аппаратов с двигательными установками большой и малой тяги.</t>
  </si>
  <si>
    <t>Разработка бикватернионной теории построения оптимальных законов программного управления пространственным движением твердого тела (космического аппарата).</t>
  </si>
  <si>
    <t>Разработка бикватернионной теории стабилизирующего управления пространственным движением твердого тела.</t>
  </si>
  <si>
    <t>Разработка кватернионной теории и алгоритмов управления угловым движением твердого тела (космического аппарата) для различных функционалов качества переходных процессов.</t>
  </si>
  <si>
    <t>Разработка математической модели погрешностей различных типов датчиков инерциальной информации, получаемой при возмущающих воздействиях различной физической природы.</t>
  </si>
  <si>
    <t>Разработка молекулярной биомеханики и нанобиомеханики, в том числе разработка механохимических моделей взаимодействия биологических молекул, прицельной доставки лечебных средств и т.п., создание многоуровневых биомеханических моделей работы отдельных органов и систем.</t>
  </si>
  <si>
    <t>Разработка новых моделей роботов и их компонентов, имеющие улучшенные функциональные (включая локомоционные) характеристики; новые модели роботов и их компонентов для работы в сложных и опасных условиях; повышение уровня функциональных возможностей роботов и робототехнических систем.</t>
  </si>
  <si>
    <t>Разработка программного обеспечения для расчета трехмерного, нестационарного, неоднородного температурного поля нано и микроспутников в условиях космического полета.</t>
  </si>
  <si>
    <t>Разработка программных комплексов, позволяющих рассчитывать трехмерные, нестационарные и неоднородные поля в датчиках инерциальной информации различного типа и рассчитывающих напряженно- деформированное состояние компонентов этих датчиков.</t>
  </si>
  <si>
    <t>Создание качественно новых схем и конструкций для использования в хирургических робототехнических системах и медицинских робот-ассистирующих комплексах на основе разработанной методологии синтеза структурных схем высокоточных многокоординатных пространственных механизмов параллельной структуры с применением сквозных технологий; исследование, структурный анализ и синтез интеллектуального управления технологическими процессами и машинами нового поколения.</t>
  </si>
  <si>
    <t>Создание методики средств измерения и калибровки высокоскоростных многокоординатных машин с ЧПУ; разработка новых интеллектуальных систем сквозных технологий пищевых производств для решения проблем импортозамещения в пищевой промышленности; разработка приводных устройств для экологически чистых (гибридных) транспортных средств будущего.</t>
  </si>
  <si>
    <t>Создание новых перспективных мехатронных систем с приводными комплексами различных типов на основе теории подобия, а также разработка методов согласования энергетики и управления приводами.</t>
  </si>
  <si>
    <t>Составление прогноза развития сложных механических систем; выработка рекомендаций по развитию навигационных систем.</t>
  </si>
  <si>
    <t>Теоретические и экспериментальные исследования транспортировки крупногабаритных объектов космического мусора в ионном пучке для их увода на орбиты захоронения.</t>
  </si>
  <si>
    <t xml:space="preserve">2.3.1.2. Механика жидкости, газа и плазмы, многофазных и неидеальных сред, механика горения, детонации и взрыва </t>
  </si>
  <si>
    <t>Визуализация структуры полей концентрации ПАВ и течений в капле и окружающей среде; описание их эволюции; определение массообменных характеристик; визуализация полей концентрации и структуры течения, измерение степени перемешивания в зависимости от соотношения коэффициентов диффузии и соотношения плотностей.</t>
  </si>
  <si>
    <t>Вывод и верификация на основных реометрических течений феноменологического реологического уравнения для высококонцентрированных суспензий, учитывающего вклады неньютоновских свойств дисперсионной жидкости и влияние твердых частиц дисперсной фазы; сопоставление предсказаний предложенного реологического уравнения с имеющимися экспериментальными данными.</t>
  </si>
  <si>
    <t>Вывод уравнениий динамики крупномасштабных волн в r-z геометрии; изучение их свойств, включая интегрируемость; определение данных о макроскопических свойствах потока через бесконечный массив препятствий.</t>
  </si>
  <si>
    <t>Выработка рекомендаций по использованию обработанных материалов с учетом предполагаемых условий эксплуатации для повышения надежности систем различного целевого назначения.</t>
  </si>
  <si>
    <t>Доказательство существования интеграла уравнений стационарного плоскопараллельного течения вязкой жидкости; преобразование уравнений гидродинамики с учетом этого интеграла и анализ их решений.</t>
  </si>
  <si>
    <t>Изучение динамики многофазных газо-парожидкостных структур в условиях взрывного воздействия различной интенсивности; исследование нестационарных процессов при формировании парожидкостных струй в условиях до- и сверхкритических состояний.</t>
  </si>
  <si>
    <t>Изучение закономерностей ламинарно-турбулентного перехода в инертных и реагирующих струйных течениях, в течениях, формирующихся под действием комплекса объемных (силы плавучести, центробежные, электромагнитные) и поверхностных сил; изучение законов формирования когерентных структур в газовых и плазменных источниках низкой плотности, создание новых методов низкоразмерного моделирования динамики нестационарных турбулентных потоков и эффективных методов управления на основе детальных панорамных измерений и трехмерного численного моделирования с использованием алгоритмов машинного обучения.</t>
  </si>
  <si>
    <t>Изучение закономерностей процессов тепломассообмена при взаимодействии высокотемпературных твердых тел с потоком газожидкостной среды с учетом процессов парообразования и конденсации; получение параметров сверхзвуковых турбулентных течений на основе прямого численного моделирования.</t>
  </si>
  <si>
    <t>Изучение закономерностей течения инертных газов и определение параметров конденсации в сопле энергетической установке, предназначенной для исследования параметров лазерно-плазменного источника экстремального ультрафиолетового излучения.</t>
  </si>
  <si>
    <t>Изучение процессов горения в многофазных средах, в том числе в системах с рециркуляцией тепла и пористых средах.</t>
  </si>
  <si>
    <t>Изучение условий возникновения длинноволновой конвективной неустойчивости двухслойной системы несмешивающихся жидкостей с внешними границами разной теплопроводности.</t>
  </si>
  <si>
    <t>Изучение условий устойчивости паровой пленки на поверхности вертикального плоского нагревателя в подохлаждаемой жидкости в зависимости от интенсивности приложенных высокочастотных вибраций.</t>
  </si>
  <si>
    <t>Изучение фазовой динамики, агрегативной устойчивости и гидроакустических свойств микродисперсных гетерофазных сред при воздействии физических полей различной природы; описание процессов обтекания тел набегающим гиперзвуковым воздушным и инжектируемым жидким и газообразным потоками для перспективных ГПВРД.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</si>
  <si>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 разработка теории высококонцентрированных магнитных жидкостей с предельно высокой магнитной проницаемостью, диффузии и магнитофореза в них.</t>
  </si>
  <si>
    <t>Исследование влияния статических электрического и магнитного полей, а также переменного электромагнитного поля: - на растворимость газов; - на формирование кристаллографических фаз при гомогенной генерации кристаллов; - на процесс гомогенной генерации электрически заряженных (в т.ч. наноразмерных) газовых пузырьков в жидких средах; - на роль межфазного массообмена в формировании свойств наноразмерных структур в жидких и газообразных средах.</t>
  </si>
  <si>
    <t>Исследование влияния шероховатости стенок канала на развитие течения Куэтта в ламинарном и турбулентном режимах.</t>
  </si>
  <si>
    <t>Исследование газодинамической структуры до- и сверхзвуковых микроструй, сверхзвуковых струй и отрывных течений.</t>
  </si>
  <si>
    <t>Исследование геофизической гидродинамики: теоретические, лабораторные и натурные исследования многомасштабной структуры океанских течений с учетом эффектов вращения, стратификации, перемешивания, топографии границ.</t>
  </si>
  <si>
    <t>Исследование динамики полимерных жидкостей и вязко-упруго-пластических сред с фазовыми переходами в неоднородных температурных полях; исследование течения полимерных жидкостей в зоне с высоким температурным градиентом, взаимодействие гидродинамических и тепловых пограничных слоёв; математическое моделирование взаимодействия течений Куэтта-Тэйлора и Рэлея-Бенара в полимерных жидкостях.</t>
  </si>
  <si>
    <t>Исследование динамических процессов, фазовых переходов и фильтрации в вечной мерзлоте, механики ледового покрова с учетом взаимодействия с жидкостью и сооружениями.</t>
  </si>
  <si>
    <t>Исследование закономерностей тромбообразования при различных гидродинамических и физико-химических условиях; разработка методов предотвращения и разрушения тромбов, с использованием физических полей.</t>
  </si>
  <si>
    <t>Исследование новых классов точных решений системы уравнений Навье-Стокса.</t>
  </si>
  <si>
    <t>Исследование особенностей динамики и процессов переноса в потоках микро- и нанодисперсных сред повышенной концентрации при воздействии внешних физических полей различной природы (тепловых, электрических, концентрационных и др.) с учетом коллективного взаимодействия дисперсных частиц через посредство наведенных полей возмущений.</t>
  </si>
  <si>
    <t>Исследование поведения нового поколения электро- и магнитореологических суспензий на основе высокофункциональных наноразмерных электро- и магниточувствительных частиц. Построение математических моделей для сильно неоднородных сплошных сред с сингулярностями: постановок начально - краевых задач, анализ качественныъх свойств решений и численное моделирование.</t>
  </si>
  <si>
    <t>Исследование проблем гиперзвукового полета в атмосфере земли с применением прямоточных воздушно-реактивных двигателей; разработка фундаментальных основ создания прямоточных двигателей на твердом топливе.</t>
  </si>
  <si>
    <t>Исследование проблем орбитального полета в верхних слоях атмосферы с использованием прямоточных воздушных электроракетных двигателей.</t>
  </si>
  <si>
    <t>Исследование равновесных структур и течений жидкостей, жидких кристаллов в микроскопических и наноскопических объемах: исследования поведения структур и течений жидкостей в микроскопических и наноскопических объемах, определение в таких объёмах плотности заряда двойного электрического слоя, необходимого для деформации жк-фазы и инициировании горизонтального потока жк-материала и реакции однородно ориентированной жк-полости, инкапсулированной между двумя горизонтальными, коаксиально расположенными цилиндрами под действием как радиально направленного градиента температуры, так и электростатического поля, инициированного двойным электрическим слоем.</t>
  </si>
  <si>
    <t>Исследование развитых турбулентных течений проводящей и непроводящей жидкости с приложениями к природным и технологическим системам; создание новых моделей для описания сложных турбулентных систем, изучение особенностей конвективной и МГД турбулентности, построение моделей расчета турбулентных систем, поиск закономерностей поведения крупномасштабных структур в турбулентных потоках.</t>
  </si>
  <si>
    <t>Исследование течения многофазной жидкости при воздействии мощного непрерывного и импульсно периодического лазерного излучения на гетерогенный материал в условиях фазовых и структурных превращений, химических реакций, кинетики газофазных и поверхностных процессов, турбулизации и интенсивного тепломассообмена среды и создание на основе полученных результатов технологии лазерной сварки новых перспективных авиационных, в том числе и разнородных материалов.</t>
  </si>
  <si>
    <t>Исследование турбулентных течений проводящей и непроводящей жидкости при экстремальных значениях управляющих параметров; изучение процессов генерации магнитных полей турбулентными потоками проводящей жидкости (МГД-динамо); разработка методов контроля и управления потоками жидких металлов с целью развития магнитогидродинамических устройств и технологий в металлургии и энергетических установках с жидкометаллическими теплоносителями.</t>
  </si>
  <si>
    <t>Исследование управления характеристиками турбулентного пограничного слоя с целью уменьшения поверхностного сопротивления; разработка интегрированных конфигураций высокоскоростных летательных аппаратов с воздухозаборниками, использующими принцип трёхмерного сжатия набегающего потока; исследование структуры, динамики и процессов диспергирования жидкости в до- и сверхзвуковых газожидкостных струйных течениях.</t>
  </si>
  <si>
    <t xml:space="preserve">Исследование факторов, влияющих на организационно-технический уровень производственной системы при применении процессов винтового обжатия высокотемпературной термомеханической обработки, разработка методики оценки конструктивно-технологической сложности деталей, получаемых с применением данных процессов; </t>
  </si>
  <si>
    <t>Исследование физических механизмов воздействия структурированных покрытий и активных методов управления до-, сверх- и гиперзвуковыми течениями при обтекании тел.</t>
  </si>
  <si>
    <t>Исследование электрических разрядов в гомогенных и гетерогенных многофазных средах и взаимодействия высокоэнтальпииных плазменных потоков с поверхностью материалов.</t>
  </si>
  <si>
    <t>Исследования аэротермодинамики и физической механики до-, сверх- и гиперзвуковых мотоков газовых и плазменных сред с учетом химических реакций, диссоциации, ионизации, неравновесного возбуждения внутренних степеней свободы атомов и молекул и радиационного переноса энергии; развитие методов исследования и моделей процессов горения и детонации гетерогенных и многофазных сред и систем с наноразмерными компонентами с использованием отечественных суперкомпьютеров.</t>
  </si>
  <si>
    <t>Исследования генерации, поглощения и рассеяния электромагнитных волн в сильноточных разрядах и в приповерхностной газоразрядной плазме, движения сферических ударных волн различной интенсивности по водородно-воздушной смеси.</t>
  </si>
  <si>
    <t>Исследования механизмов воздействия электрических разрядов на газодинамику внешних и внутренних течений, МГД-взаимодействия и плазменных структур в комбинированных электрических разрядах в высокотемпературном потоке воздуха.</t>
  </si>
  <si>
    <t>Исследования перспективных методов управления ламинарно-турбулентным переходом в гиперзвуковых пограничных слоях.</t>
  </si>
  <si>
    <t>Исследования проблем перемешивания, потери устойчивости течений, турбулентности и ламинарно- турбулентного перехода.</t>
  </si>
  <si>
    <t>Исследования тонкой структуры внутренних волн в глубоководных океанических течениях; разработка методов управления волновой и турбулентной структурой двухфазных газожидкостных потоков (стекающие пленки жидкости, пузырьковые, снарядные и дисперсно-кольцевые потоки, газокапельные течения); исследование новых закономерностей динамики вихревых структур в сверхтекучей турбулентности, теплообмена и ламинарно-турбулентного перехода в различных режимах гравитационно-капиллярной конвекции, аэротермодинамики высокоэнтальпийных гиперзвуковых потоков.</t>
  </si>
  <si>
    <t>Лабораторное и теоретическое моделирование нестационарных высокоскоростных процессов и структурно-фазовых изменений в многокомпонентных и многофазных средах при динамическом, гравитационном, акустическом и электромагнитном воздействиях, исследования вихревых структур и динамики дисперсной фазы в закрученных потоках.</t>
  </si>
  <si>
    <t>Математическое и компьютерное моделирование пространственных волновых и вихревых течений в газо-парожидкостных средах на базе современных численных методов и открытых программных пакетов.</t>
  </si>
  <si>
    <t>Математическое и лабораторное моделирование гемодинамики живых систем с учетом структуры биологических тканей.</t>
  </si>
  <si>
    <t>Моделирование взаимодействия волн со свободно плавающими телами, потоков с противотечениями, жидкостей в наноканалах и нанотрубках с учетом капиллярных явлений в наноканалах; исследования устойчивости плоских релятивистских ударных волн в средах с произвольным уравнением состояния.</t>
  </si>
  <si>
    <t>Научное обоснование мембранно-сорбционного способа обогащения гелия из природного газа.</t>
  </si>
  <si>
    <t>Описание гигроскопического роста частиц солевого аэрозоля во влажном воздухе; определение влияния влажности воздуха и физических свойств кристаллов соли на динамику этого процесса.</t>
  </si>
  <si>
    <t>Описание процессов поджига и стабилизации пламени «активированных пористых» топлив на основе жидких углеводородов с присадками наночастиц в дозвуковом и сверхзвуковом режимах горения при ударно­ волновых. акустических и электроразрядных процессах, детонационных и ударно-волновых процессах в газовых, гетерогенных и конденсированных средах и управления ими.</t>
  </si>
  <si>
    <t>Определение параметров распространения турбулентного диффузионного пламени в пространственных конструкциях сложной геометрии при воздействии огнетушащего компонента; оценка параметров распространения пожаров и рекомендации по улучшению противопожарных характеристик конструкций.</t>
  </si>
  <si>
    <t>Определение теоретической модели оптимальных параметров космических аппаратов, предназначенных для исследования границ солнечной системы, источников их энергии и научных приборов; обоснование и параметры запуска космических аппаратов в область околосолнечной межзвездной среды для проведения прямых измерений плазменных параметров.</t>
  </si>
  <si>
    <t>Определение условий безопасного использования и хранения взрывоопасных горючих газов, таких как водород, ацетилен в двигательных и энергетических установках; изучение механизмов распада детонационного горения при использовании пористых покрытий и узких каналов субкритического диаметра.</t>
  </si>
  <si>
    <t>Оценка констант структурной магнитострикции реальных МРЭ; получение экспериментальных и численных данных о нелинейном магнитном отклике концентрированных магнитных жидкостей на внешние температурные и магнитные поля с целью получения новой информации об их внутренней структуре.</t>
  </si>
  <si>
    <t>Поиск закономерностей вариаций звездной (в первую очередь солнечной) активности и выявление связей этих вариаций с климатическими изменениями.</t>
  </si>
  <si>
    <t>Получение амплитудно-частотных характеристик для поверхности капли и линии контакта, изучение формы капли, амплитуды колебаний поверхности и краевого угла в зависимости от свойств поверхности подложек.</t>
  </si>
  <si>
    <t>Получение данных об устойчивости фронта вытеснения в пористой среде при вибрационном воздействии; определение критических параметров возникновения неустойчивости; поля функции тока, давления и завихренности в процессе; определение времени очистки канала и интенсивности потока, при которой очистка становится возможной.</t>
  </si>
  <si>
    <t>Получение данных о влиянии горизонтальных вибраций на возникновение длинноволновой конвекции марангони и о влиянии термокапиллярного эффекта на возникновение длинноволновой неустойчивости Кельвина-Гельмгольца.</t>
  </si>
  <si>
    <t>Получение карты режимов теплопереноса при постоянной мощности тепловыделения, характеризующей относительный вклад вибрационной и свободной конвекции в зависимости от параметров нагрева и вибраций; получение количественных характеристик скорости осреднённых течений и теплопереноса в зависимости от интенсивности вибраций.</t>
  </si>
  <si>
    <t>Получение результатов исследований по созданию технологии «плазменного» управления высокоскоростными газовоздушными потоками.</t>
  </si>
  <si>
    <t>Получение результатов исследования распространения детонации в свободных и частично ограниченных газовых зарядах смесей водорода с воздухом и водородсодержащих смесей различного состава с воздухом.</t>
  </si>
  <si>
    <t>Получение результатов моделирование динамики развития нестационарных режимов воспламенения и горения в замкнутых объемах, заполненных газообразными и дисперсными реагирующими средами.</t>
  </si>
  <si>
    <t>Получение характеристик и изучение условий устойчивости слабонелинейных конвективных режимов в плоском горизонтальном слое для случая, когда вязкость, теплопроводность и теплоемкость зависят от температуры и давления.</t>
  </si>
  <si>
    <t>Получение характеристик нелинейных режимов конвекции бинарных смесей с коэффициентом термодиффузии, зависящим от температуры, в прямоугольных полостях.</t>
  </si>
  <si>
    <t>Получение численных данных о возникновении и развитии квазистационарных периодических структур поверхности раздела несмешивающихся жидкостей при наличии тяжести и горизонтальных вибраций.</t>
  </si>
  <si>
    <t>Получение численных данных о пороге возникновения и характеристиках нелинейных режимов конвекции вязкопластической жидкости в квадратной полости при нагреве сбоку.</t>
  </si>
  <si>
    <t>Построение каскадных моделей развитой турбулентности в несжимаемой непроводящей и проводящей жидкости.</t>
  </si>
  <si>
    <t>Построение комплексных математических (аналитических и численных) компьютерных моделей ракетно-космической техники и перспективных летательных аппаратов, включающих описание внешней аэротермодинамики и внутренней газовой динамики летательных аппаратов, трехмерных численных радиационно-газодинамических моделей спускаемых космических аппаратов, предназначенных для исследования планет солнечной системы и возвращения на землю.</t>
  </si>
  <si>
    <t>Построение моделей генерации космических магнитных полей и разработка алгоритмов обработки наблюдательных данных, направленных на восстановление структуры галактических магнитных полей.</t>
  </si>
  <si>
    <t>Построение моделей механики горения, детонационных и ударно-волновых процессов в гомогенных и гетерогенных средах с учетом тонкой структуры волны для создания энергетических технологий и решения проблем взрывобезопасности.</t>
  </si>
  <si>
    <t>Построение моделей механики жидкостей, газов и плазмы на базе тонкой и ударно-волновой структуры течений, многокомпонентности и многофазности внешних воздействий (динамических, гравитационных, акустических, электромагнитных и тепловых) и различных видов добавок (полимерных, наноматериалов).</t>
  </si>
  <si>
    <t>Построение новых классов точных решений гидродинамических уравнений для анализа локализованных структур типа фронтов, струй и вихрей на различных стадиях их развития и взаимодействия диффузии, гравитационного и капиллярного механизмов тепломассопереноса при различных уровнях гравитации, структуры течений в неравновесных многофазных системах жидкостей.</t>
  </si>
  <si>
    <t>Проведение симметрийного анализа уравнений механики и физико-конденсированного состояния: газовой динамики, гидродинамики, анизотропной жидкости; применение аналитических методов решения нелинейных уравнений механики; решение нелинейных дифференциальных уравнений, описывающих поверхностно-стабилизированный сегнетоэлектрический жидкий кристалл.</t>
  </si>
  <si>
    <t>Развитие методов моделирования природных и техногенных катастроф на водных объектах.</t>
  </si>
  <si>
    <t>Развитие теории нестационарных процессов в многофазных и неоднородных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микрокавитации и динамики нанопузырьков вблизи твердой поверхности.</t>
  </si>
  <si>
    <t>Разработка безразмерных критериев моделирования многофазных течений с учетом тепломассопереноса, требований к методам моделирования унифицированным моделям изделия (геометрии, термодинамическим характеристикам, массоцентровочным характеристикам).</t>
  </si>
  <si>
    <t>Разработка вычислительных моделей для определения оптимальных параметров термодеформационных процессов и прогнозирования служебных характеристик получаемых изделий и их качества.</t>
  </si>
  <si>
    <t>Разработка гидродинамики течений со свободными границами при больших тепловых и динамических нагрузках; моделирование нелинейных волновых процессов в неоднородных и многофазных средах с границами раздела.</t>
  </si>
  <si>
    <t>Разработка и исследование свойств функциональных покрытий широкого назначения.</t>
  </si>
  <si>
    <t>Разработка интегрируемой программной платформы для численного моделирования высокоскоростных газовых течений от разреженных до турбулентных с учетом эффектов термической и химической неравновесности, ионизации, поверхностных химических реакций, для использования на экзафлопсных суперкомпьютерах различных архитектур.</t>
  </si>
  <si>
    <t>Разработка математических моделей, вычислительных алгоритмов и программных комплексов для решения сопряженных задач тепломассообмена, газовой динамики, химической кинетики и фазовых переходов; исследование закономерностей распространения диффузионного пламени по поверхности полимерного горючего материала с детальным учетом радиационного переноса и химической кинетики газофазного пламени и пиролиза материала; исследование закономерностей горения полимерных материалов в тепловом реакторе с использованием детальных кинетических схем горения при воздействии внешнего источника энергии.</t>
  </si>
  <si>
    <t>Разработка математических моделей для расчета теплообмена горения, детонации мультифазных составов и механизма разрядного и акустического воздействия на многостадийное воспламенение; моделирование поведения материалов и элементов конструкций при воздействии высокоскоростных потоков частиц (от нано- до макроразмеров) в условиях околоземного космического пространства и конструкции внешних защитных экранов космических аппаратов.</t>
  </si>
  <si>
    <t>Разработка математической модели сопряженного теплообмена при турбулентном движении нефтяного флюида и определение термобарического состояния скважины при условии сопряженного теплообмена потока флюида и эксплуатационной трубы.</t>
  </si>
  <si>
    <t>Разработка методики оценки прочности полимерных конструкций, армированных стекловолокном при быстропротекающем ударном нагружении с экспериментальной верификацией, включая многоканальную тензометрию деформированного состояния.</t>
  </si>
  <si>
    <t>Разработка методики сравнительной эффективности канатной смазки на основе оценки межвиткового трения в стальном канате с использованием крутильного маятника.</t>
  </si>
  <si>
    <t>Разработка методик расчета и определение внутрибаллистических характеристик рабочих процессов в энергетических установках на твердом топливе для нестационарных режимов работы твердотопливного генератора.</t>
  </si>
  <si>
    <t>Разработка методов воздействия на сложные нефтяные пласты, с трещинами и низкой проницаемостью.</t>
  </si>
  <si>
    <t>Разработка методов, методик и программы расчета изменения рельефа и шероховатости поверхности теплозащитных покрытий из композиционных материалов в процессе абляции и термомеханического уноса в зависимости от геометрических и структурных особенностей композиционного материала и соответствующего влияния на теплообмен и изменение форм.</t>
  </si>
  <si>
    <t>Разработка методов расчета и изучение пространственно-временных характеристик колебательных процессов в природных водоемах.</t>
  </si>
  <si>
    <t>Разработка методов решения обратных задач в диагностике газовых потоков в широком диапазоне скоростей.</t>
  </si>
  <si>
    <t>Разработка методов, создание программного комплекса имитационного моделирования движения скоростных подводных аппаратов в широком диапазоне глубин погружения, при наличии многофазного обтекания со свободными границами.</t>
  </si>
  <si>
    <t>Разработка методов управления горением в трактах двигателей высокоскоростных летательных аппаратов; развитие технологии импульсно-периодического теплогазодинамического управления эффективностью рабочего процесса при горении в высокоскоростных камерах сгорания переменной геометрии.</t>
  </si>
  <si>
    <t>Разработка моделей и методов механики жидкостей, газов и многофазных сред для исследования опасных природных и техногенных процессов.</t>
  </si>
  <si>
    <t>Разработка научно обоснованных методов улучшения характеристик широкополосных источников света на основе оптического разряда; изучение области существования одно- и двухчастотных мод следа пары цилиндров; разработка научно обоснованных методов улучшения спектральной яркости в УФ области.</t>
  </si>
  <si>
    <t>Разработка научно-технических основ технологии бортовых электрогенераторов, использующих энергию набегающего потока.</t>
  </si>
  <si>
    <t>Разработка научно-технической основы технологии «плазменного» управления зажиганием и контроля горения в высокоскоростных проточных камерах сгорания.</t>
  </si>
  <si>
    <t>Разработка нового метода моделирования процессов формирования космических магнитных полей, основанного на иерархии моделей динамо крупномасштабных полей и моделей развитой МГД турбулентности.</t>
  </si>
  <si>
    <t>Разработка новых алгоритмов для исследования устойчивости стратифицированных течений и их использование при исследовании стратификации различных физических полей для потоков жидкости и газа; установление причин усиления колебаний жидкостей и газов для объяснения формирования катастрофических явлений в ионо-, аэро- и гидросферах земли.</t>
  </si>
  <si>
    <t>Разработка новых методов диагностики патологических состояний мягких биологических тканей, живых систем структурно сложных объектов методами лазерной флуоресцентной спектроскопии с учетом физико-механических свойств элементов ортеза и живых тканей.</t>
  </si>
  <si>
    <t>Разработка прогноза развития сверхзвуковых и гиперзвуковых технологий на основе проведенных расчетных исследований, а также данных наземных и летных экспериментов; формирование перечня перспективных аэротермодинамических и термогазодинамических компьютерных моделей.</t>
  </si>
  <si>
    <t>Разработка расчетной методики оценки вклада деформационного γ - α-превращения в вязкость разрушения сталей с двухфазной (α+γ)-структурой по результатам испытаний на статическую трещиностойкость на примере стали Н18К9М5Т.</t>
  </si>
  <si>
    <t>Разработка рекомендаций по развитию методик единого аналитического, численного и лабораторного моделирования течений, методик исследования механизмов потери устойчивости, деформации и распада на отдельные фрагменты объёмов сложных жидкостей при динамическом воздействии.</t>
  </si>
  <si>
    <t>Разработка теории высококонцентрированных магнитных жидкостей с предельно высокой магнитной проницаемостью, диффузии и магнитофореза в них.</t>
  </si>
  <si>
    <t>Разработка теории неустановившихся процессов в многофазных и многокомпонентных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на микро-, мезо- и макроуровнях, микрокавитации и динамики пузырьков вблизи твердой поверхности.</t>
  </si>
  <si>
    <t>Разработка технологии изготовления и эксплуатации миграционных ячеек для работы с раковыми клетками.</t>
  </si>
  <si>
    <t>Разработка технологий получения на мощных ВЧ-плазмотронах высокоэнтальпийных до- и сверхзвуковых потоков плазмы молекулярных газов для испытания материалов применительно к проблеме аэродинамического нагрева тепловой защиты спускаемых и высокоскоростных летательных аппаратов; решение комплексных задач общей механики, аэрофизики, аэротермодинамики, управления движением в изменящихся средах в многомерной постановке, в састности, при реализации полетов на луну и марс в рамках отечественных программ освоения космоса.</t>
  </si>
  <si>
    <t>Разработка требований к условиям проведения испытаний модели изделия в зависимости от технических характеристик гидродинамических установок (стендов), замеряемым параметрам и их диапазонам.</t>
  </si>
  <si>
    <t>Разработка физико-математических моделей детонации в газовзвесях реагирующих газов, инертных и реагирующих частиц с учетом их столкновений с целью исследования задач взрывопожаробезопасности.</t>
  </si>
  <si>
    <t>Разработка физических моделей, описывающих магнитогидродинамические явления при гиперзвуковом обтекании поверхности; создание программы расчета для численного моделирования управления течением, электрическим и магнитным полями; получение результатов расчета управления течением электрическим и магнитным полями.</t>
  </si>
  <si>
    <t>Разработка фундаментальных основ создания двигательных установок на перспективных видах твердого топлива, оптимизации и обеспечения устойчивости процессов горения газовых и твердых топлив при различных схемах работы двигателей; исследования высокоэнергетического взаимодействия и быстрых фазовых переходов, сопровождающихся генерацией ударных волн для решения задач безопасности в перерабатывающей промышленности, транспортировке сжатых и сжиженных газов, предотвращения и минимизации последствий тяжелых аварий в атомной энергетике.</t>
  </si>
  <si>
    <t>Разработка фундаментальных основ создания эффективных композитных топлив и наноматериалов.</t>
  </si>
  <si>
    <t>Разработка цифровых технологий гиперзвука и проведение экспериментов высокого разрешения и точности для их валидации.</t>
  </si>
  <si>
    <t>Решение актуальных проблем нелинейной механики, обеспечивающее прогресс в таких областях высоких технологий, как струйная печать, включая 3D печать, струйные радиаторы для космических станций с ядерной силовой установкой, процессы распыления топлив и химикатов, технологии нанесения покрытий, формование микро- и нановолокон, медицинскую диагностику.</t>
  </si>
  <si>
    <t>Совершенствование техники и технологий во всех отраслях промышленности, использующих жидкие или газовые среды, включая добычу, транспортировку и переработку полезных ископаемых; водные, воздушные, и космические транспортные системы; контроль состояния природных систем (атмосферы и гидросферы), прогноз их эволюции с учетом действия антропогенных факторов.</t>
  </si>
  <si>
    <t>Создание LES-модели высокого порядка точности для моделирования течений в свободных сдвиговых слоях, эволюции однородной изотропной турбулентности в пространственно периодических расчетных областях.</t>
  </si>
  <si>
    <t>Создание генераторов низкотемпературной плазмы различного применения; создание автоматизированных экспериментальных стендов для исследования электрофизических характеристик плазмотронов и потоков плазмы.</t>
  </si>
  <si>
    <t>Создание магнитожидкостных датчиков нового типа с низким дрейфом нуля с магнитоуправляемых узлов для гидравлики и микрофлюидики.</t>
  </si>
  <si>
    <t>Создание методик, комплекса программ 3D моделирования кинетики термохимического разложения теплозащитных покрытий из композиционных материалов при расчетах тепловых режимов и параметров вдува продуктов разложения, расчета поправок к аэродинамическим характеристикам гиперзвуковых летательных аппаратов за счет влияния вдува.</t>
  </si>
  <si>
    <t>Создание методов формирования и распространения детонационного горения в трубках, поперечный размер которых ниже характерного масштаба фронта детонации.</t>
  </si>
  <si>
    <t>Создание моделей и методов расчета газодинамических и теплофизических процессов в пористых объектах природного и техногенного происхождения с учетом химических превращений и фазовых переходов.</t>
  </si>
  <si>
    <t>Создание новых способов управления, методов моделирования и изучения волны звукового удара, для обеспечения возможности сверхзвуковых полетов пассажирской авиации над населенной сушей.</t>
  </si>
  <si>
    <t>Создание новых технологий и новых поколений детонационных двигателей.</t>
  </si>
  <si>
    <t>Создание программных комплексов по имитационному моделированию гидродинамики и динамики автономных скоростных подводных аппаратов.</t>
  </si>
  <si>
    <t>Создание экспериментальных установок и приоритетные исследования физических механизмов генерации магнитных полей турбулентными потоками проводящей жидкости (металлов).</t>
  </si>
  <si>
    <t>Теоретические и экспериментальные исследования течений неньютоновских жидкостей, суспензий и гранулированных сред в каналах и пористых структурах при различных тепловых режимах; разрушение неоднородных материалов под действием флюидов.</t>
  </si>
  <si>
    <t>Теоретическое изучение динамики поверхности раздела вращающихся невязких жидкостей при действии продольных вибраций.</t>
  </si>
  <si>
    <t>Теоретическое и экспериментальное исследование газо- и гидродинамических потоков в живых организмах.</t>
  </si>
  <si>
    <t>Теоретическое обоснование нового – изометрического – протокола измерения магнитострикционного эффекта в магнитореологическом эластомере (МРЭ).</t>
  </si>
  <si>
    <t>Установление закономерностей фокусировки дисперсной фазы в закрученных потоках.</t>
  </si>
  <si>
    <t>Численное исследование интенсивного теплового нагружения ствола на основе экспериментальных данных о температуре на внутренней поверхности, решения нелинейной и линейной задач теплопроводности, в том числе для биметаллических и многослойных систем с учетом диффузионного влияния разнородных материалов.</t>
  </si>
  <si>
    <t>Экспериментальное исследование пульсационных характеристик в трансзвуковых течениях при обтекании мелких каверн различной конфигурации и ориентации относительно набегающего потока; разработка методов подавления и интенсификации пульсаций.</t>
  </si>
  <si>
    <t>Экспериментальное и теоретическое исследование механизмов управления потоками жидких металлов и разработка новых технологических устройств для металлургии, в том числе МГД-насосы для перекачки жидких металлов в металлургическом производстве и в системах охлаждения атомных реакторов, МГД-сепараторов и МГД-перемешивателей, позволяющих формировать структуру материалов на стадии кристаллизации (разработка перспективных технологий для создания новых материалов).</t>
  </si>
  <si>
    <t>Экспериментальные испытания новых материалов с использованием мощных индукционных плазмотронов, газоплазменных реакторов и мощных технологических лазеров и решение фундаментальных задач физической и химической механики взаимодействия газов и плазмы с материалами на основе кинетики газофазных и поверхностных процессов, способов управления газовыми и плазменными потоками с использованием акустических, газодинамических, электро-разрядных и плазмодинамических воздействий.</t>
  </si>
  <si>
    <t xml:space="preserve">2.3.1.3. Механика деформирования и разрушения материалов, сред, изделий, конструкций, сооружений и триботехнических систем при механических нагрузках, воздействий физических полей и химически активных сред </t>
  </si>
  <si>
    <t>Выявление на основе технологий big data и многокритериальной оптимизации с использованием нейронных сетей ключевых процессов и стадий формирования многоуровневой внутренней структуры материалов и их связи с механическими свойствами для разработки новых методов проектирования, в т.ч. топологического дизайна и цифровых средств производства.</t>
  </si>
  <si>
    <t>Выявление условий устойчивости композиций графена с адсорбированными на его поверхность магнитными металлоорганическими координационными решетками и особенностей электронной структуры таких композиций для решения задач создания новых материалов, способных реализовывать различные квантовые эффекты холла.</t>
  </si>
  <si>
    <t>Изучение на основе первопринципных расчетов электронной структуры механизмов влияния электронной подсистемы на свойства и структуру внутренних и внешних границ раздела и функциональные свойства объемных и низко-размерных материалов; формулировка принципов управления свойствами таких материалов за счет введения примесей и создания дефектов различного типа; развитие теории необратимых структурных превращений, переноса заряда и массы при различных температурах, механических нагрузках, воздействии физических полей и химически активных сред.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</si>
  <si>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t>
  </si>
  <si>
    <t>Исследование высокоскоростного адгезионного взаимодействия с поверхностью одиночных металлических и композиционных микрочастиц, создание новых технологий холодного газодинамического напыления и исследование основных характеристик покрытий.</t>
  </si>
  <si>
    <t>Исследование механики сложного нагружения в перспективных процессах формообразования материалов, основанных на методах пластического деформирования и твердофазного соединения.</t>
  </si>
  <si>
    <t>Исследование поведения гетерогенных материалов с комбинированной микро- и наноструктурой при статических и динамических нагрузках.</t>
  </si>
  <si>
    <t>Исследование потоков продуктов горения и детонации углеводородов с дисперсной твердой и жидкой фазой, изучение процессов синтеза наноматериалов и формирования функциональных покрытий широкого назначения.</t>
  </si>
  <si>
    <t>Исследование реологических свойств смазочных, включая биоразлагаемые, материалов, работающие, в том числе, при сверхнизких отрицательных (до –150 градусов цельсия) температурах применительно к арктическим и космическим инфраструктурам.</t>
  </si>
  <si>
    <t>Математическое и физическое моделирование механического поведения материалов с учетом моментных эффектов, химических процессов, электровязкоупругости, сингулярности напряжений.</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</si>
  <si>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</si>
  <si>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 исследование режимов многофазной фильтрации, кинетики процессов раннего повреждения и релаксации при разрушении гетерофазных сред.</t>
  </si>
  <si>
    <t>Моделирование и экспериментальные исследования многомасштабного разрушения и структурных превращений в деформируемых телах в условиях высокоинтенсивных динамических ударных и взрывных нагрузок, воздействия физических полей и активных сред.</t>
  </si>
  <si>
    <t>Моделирование и экспериментальные исследования поведения материалов и конструкций при циклических динамических нагружениях для прогнозирования надежности и долговечности машин, механизмов и оборудования.</t>
  </si>
  <si>
    <t>Моделирование и экспериментальные исследования процессов деформирования, разрушения и структурных превращений в сплошных средах, а также природных и конструкционных материалах в условиях экстремальных динамических ударных и взрывных нагружений и взаимодействий с внешними физическими полями и активными средами.</t>
  </si>
  <si>
    <t>Моделирование и экспериментальные исследования разрушения и структурных превращений в деформируемых телах при воздействии высокоинтенсивных локально концентрированных плазменных нагрузок в условиях высоких температур и давлений.</t>
  </si>
  <si>
    <t>Моделирование механического поведения материалов с учетом моментных эффектов, химических процессов, электровязкоупругости, сингулярности напряжений, структуры и ее изменения, магнитомеханических свойств нанодисперсий и smart-материалов;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c 2D и 3D включениями и полостями; разработка методов оценки и управления эксплуатационными параметрами конструкций из активных материалов; создание методов проектирования адаптивных конструкций из smart-материалов, сегнетоэлектрических и полупроводниковых гетероструктур.</t>
  </si>
  <si>
    <t>Моделирование процессов аддитивного производства, к которым относятся стереолитография, электролитическое осаждение, намотка, лазерная и термическая трехмерная печати, производство трехмерных электронных схем и ряд других, а также моделирование процессов роста кристаллов, отверждения металлов и управления распределением фаз в объеме и на поверхности заготовок и изделий для улучшения качества производимых изделий и материалов и усовершенствования технологических процессов; для применения в биологии и медицине с целью прогнозирования свойств и особенностей поведения твердых и мягких тканей.</t>
  </si>
  <si>
    <t>Моделирование развития структур разрушения, в том числе с учетом влияния флюидов, пористых и порошковых металлических и неметаллических материалов при больших пластических деформациях и повышенной температуре.</t>
  </si>
  <si>
    <t>Новые способы и устройства улучшения характеристик конструкций.</t>
  </si>
  <si>
    <t>Обеспечение необходимой долговечности по износу и контролируемого коэффициента трения в трибосопряжениях, работающих в экстремальных условиях по нагрузкам, температурам, а также в химически активных средах на основе целенаправленного выбора материалов пар трения, а также применения к ним специальных технологических методов обработки поверхности; управление процессами трения и износа и, таким образом, повышение долговечности и снижение энергетических затрат в трибосопряжениях, работающих в экстремальных условиях.</t>
  </si>
  <si>
    <t>Обоснование критериев трещиностойкости, долговечности, износостойкости и надежности наноструктурных материалов как сильно неравновесных систем в полях внешних воздействий различной природы (механических, тепловых, электрических, магнитных).</t>
  </si>
  <si>
    <t>Первопринципное и молекулярно-динамическое моделирование двумерных и трехмерных наноматериалов.</t>
  </si>
  <si>
    <t>Получение данных о динамическом пределе упругости, вязкости и откольной прочности пластичных хрупких материалов на основе ударно-волновых экспериментов.</t>
  </si>
  <si>
    <t>Получение деформационно-кинетических критериев определения уровней накопленных повреждений при статическом, длительном статическом и циклическом нагружении конструкционных материалов.</t>
  </si>
  <si>
    <t>Получение новых покрытий с высокими прочностными параметрами и технологии их нанесения.</t>
  </si>
  <si>
    <t>Получение определяющих соотношений для композитов, в элементах которых могут происходить термоупругие фазовые превращения; формулировки несвязанных, связанных и дважды связанных краевых и начально-краевых задач термомеханики для таких композитов с традиционной, косоугольной и несимметричной укладками, включая задачи устойчивости; аналитические и численные методы решения таких задач; методы рационального проектирования таких композитов.</t>
  </si>
  <si>
    <t>Получение параметров электромагнитного воздействия на горные породы, обеспечивающие как искусственную инициацию сейсмического события, так и безопасный переход от накопления тектонических напряжений к режиму медленного скольжения в разломе.</t>
  </si>
  <si>
    <t>Получение решения конкретных краевых задач теории больших деформаций, включая точные решения.</t>
  </si>
  <si>
    <t>Развитие концепции несингулярной механики разрушения, построенной на основе градиентной теории, в которой сингулярная проблема обоснованно вытесняется проблемой концентрации напряжения; разработка и экспериментальная верификация моделей градиентной теории упругости для описания прочности тел, содержащих концентраторы напряжений; эффективные численные методы моделирования разрушения однородных и неоднородных тел, в которых не возникает проблемы сеточной расходимости решений из-за сингулярностей; модели сред с полями дефектов для описания процессов деградации и развития рассеянных повреждений в конструкционных материалов.</t>
  </si>
  <si>
    <t>Развитие методов аналитической механики континуальных систем со связями и их приложений к задачам динамики неоднородных волноводов и задачам биомеханики, создание моделей оболочек, претерпевающих неизотермические фазовые переходы первого рода и структурные превращения, исследование устойчивости процессов деформирования тонких тел с фазово-структурными переходами, создание современных методов теории оболочек на базе формализма аналитической механики континуальных систем и их интеграция с инженерными комплексами прикладных программ нового поколения.</t>
  </si>
  <si>
    <t>Развитие методов деформирования материалов ударными и взрывными нагрузками для тестирования и изменения физико-механических свойств, дизайна композитов и создания структур с армирующими элементами.</t>
  </si>
  <si>
    <t>Развитие методов идентификации одиночных и множественных дефектов в упругом теле по недостаточным и переопределенным данным статических испытаний на внешней границе тела или ее части.</t>
  </si>
  <si>
    <t>Развитие методов механики деформирования и разрушения для оценки и прогнозирования прочности, надежности материалов и конструкций, методов оценки и продления их ресурса.</t>
  </si>
  <si>
    <t>Развитие методов оптимизации структурного состояния конструкционных материалов и покрытий по параметрам статической, длительной статической, циклической и контактной прочности.</t>
  </si>
  <si>
    <t>Развитие методов получения энергетических материалов на основе реакционно-способных смесей, обладающих повышенными скоростями энерговыделения при ударно-волновых и импульсных воздействиях.</t>
  </si>
  <si>
    <t>Развитие многомасштабных моделей в термомеханике функционально-градиентных композитных материалов на основе метода асимптотического усреднения в параметрическом пространстве с учетом геометрии включений, их распределения в материале, масштабных эффектов, обусловленных взаимодействием с матрицей, физической нелинейности составляющих композицию материалов; разработка новых классов конечных элементов со структурой включений и новых эффективных методов численно-аналитической аппроксимации решений; разработка методов прогноза и оптимизации эффективных механических и динамических свойств функционально-градиентных композитных материалов.</t>
  </si>
  <si>
    <t>Развитие моделей и методов расчета механизмов и процессов трения и изнашивания на различных масштабных уровнях при скольжении и качении деформируемых тел с анализом чувствительности и оптимизация формы деформируемых тел, контактирующих в статическом и динамическом режимах; моделирование процессов проникания жестких тел в сложные среды и оценка влияния параметров среды.</t>
  </si>
  <si>
    <t>Развитие на основе нелинейной мезомеханики деформируемого твердого тела разномасштабных подходов к моделированию и экспериментальному исследованию материалов с многоуровневой иерархической структурой с использованием калибровочной теории дефектов, методов возбудимых клеточных автоматов и конечных элементов; разработка основ новых технологических процессов создания материалов с иерархической структурой, включая сварные соединения, многослойные покрытия, изделия, сформированные методами аддитивных технологий, обеспечивающих повышение усталостной долговечности, ударной вязкости, хладноломкости, износостойкости, длительной прочности (в условиях ползучести).</t>
  </si>
  <si>
    <t>Развитие нового подхода к повышению термической стабильности микроструктуры и механических свойств высокоэнтропийных градиентных керамических систем с управляемой пористостью, основанного на формировании в них гетеромодульных структур методами гибридных 3D/cim-технологий; будут разработаны научные основы технологий синтеза керамических композиций для экстремальных условий эксплуатации, в т.ч. при гиперзвуковых нагрузках, с сохранением повышенных механических характеристик до температур 3000 оС и времени воздействия высокоэнтальпийных тепловых потоков до 60 минут.</t>
  </si>
  <si>
    <t>Развитие новых подходов, в т.ч. аппаратных и программных средств мониторинга состояния, к проведению in-situ анализа процессов накопления повреждений, деформации и разрушения гетерогенных металлических и полимерных материалов с иерархической структурой на основе развития моделей деформационного поведения и оптимизации структуры.</t>
  </si>
  <si>
    <t>Развитие теоретических положений, вычислительных и экспериментальных методов для анализа совместного механического поведения биологических и искусственных тканей в целях создания новых материалов и оптимизации их функционирования в живых организмах.</t>
  </si>
  <si>
    <t>Развитие теории взаимодействия неустойчивостей Эйлера и Рэлея-Тейлора, взаимодействия неустойчивостей Лаврентьева-Ишлинского и Рихтмайера-Мешкова а также указанных неустойчивостей и Гельмгольца - Кельвина в гидроупругих системах, теории коротковолновой динамики в тонких пластинах и пленках; установление влияния среднего давления на изгиб тонких пластин и пленок (в том числе микро- и нанопленок и волокон), закономерностей периодических и непериодических колебаний в трубопроводах, возбуждаемых волнами давления в транспортируемых средах и динамики трубопроводов при импульсных воздействиях на основе решения обратных задач в динамической теории упругости и гидроупругости.</t>
  </si>
  <si>
    <t>Развитие экспериментальных и in silico методов направленной многоуровневой функционализации поверхности материалов для инженерных и биомедицинских приложений (в т.ч. для применения в условиях воздействия агрессивных сред и низких температур).</t>
  </si>
  <si>
    <t>Развитие экспериментальных методов исследования быстропротекающих процессов на основе динамической радиографии, в том числе синхротронного излучения.</t>
  </si>
  <si>
    <t>Разработка в рамках направления «совместный дизайн системы “технологический процесс – конструкция”» механических моделей, методов расчета, методов виртуального и физического моделирования, которые позволят устанавливать взаимосвязи между служебными характеристиками конструкции (или ее элементов) и параметрами технологического процесса; создание и реализация методологии совместного для снижения материало- и энергоемкости процесса производства, повышения качества продукции и обеспечения ее высоких эксплуатационных характеристик (в том числе долговечности и надежности, безопасности и живучести).</t>
  </si>
  <si>
    <t>Разработка закономерностей формирования многоуровневых иерархически организованных гетерофазных разномасштабных, в т.ч. низкоразмерных структур, в механически стеснённых условиях деформирования сплавов и интерметаллических соединений космического, авиационного и медицинского назначения; развитие новых подходов к управлению структурно-фазовым состоянием и свойствами на основе комплексных термомеханических обработок и применения методов компьютерного моделирования и технологий big-data.</t>
  </si>
  <si>
    <t>Разработка закономерностей формирования структуры и физико-механических свойств мезо- и нанопористых многофазных материалов, включающих soft matter компоненты, при различных термомеханических условиях; установление взаимосвязей между структурой интерфейсов hard-soft matter компонентов и макроскопическим механическим откликом таких материалов, в т.ч. на основе континуальных и дискретных компьютерных моделей.</t>
  </si>
  <si>
    <t>Разработка иерархических моделей деформации и разрушения структурно-неоднородных материалов и композитов; изучение реологических свойств, определяющих соотношения, предельные характеристики перспективных материалов в экстремальных условиях механо-термических воздействий.</t>
  </si>
  <si>
    <t>Разработка и экспериментально-теоретическое обоснование эффективных экспресс методик определения механических характеристик природных геоматериалов с реологическими свойствами в режиме ползучести-релаксации при различных схемах нагружения.</t>
  </si>
  <si>
    <t>Разработка континуальных моделей и методов проектирования композитов и термоэлектро-магнитоупругости, с учетом влияния когезионных и адгезионных масштабных эффектов, существенных для неоднородных сред с высокой удельной поверхностью раздела фаз; разработка моделей микро-наноструктурированных материалов, метаматериалов (ауксетиков, пантографических тонких систем и пр;) и методов проектирования наноустройств;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в задачах создания новой элементной базы фотоники, электроники, в триботехнических системах, в авиации.</t>
  </si>
  <si>
    <t>Разработка математических моделей динамического деформирования природных и конструкционных материалов при их нестационарном термомеханическом нагружении; приближенные вычислительные схемы динамики деформирования с учетом возникновения нелинейных волновых фронтов, их взаимодействия друг с другом и преградами.</t>
  </si>
  <si>
    <t>Разработка математических моделей, методов и алгоритмов решения фундаментальных и прикладных задач упругопластического деформирования материалов с учетом их теплофизических и усложненных реологических свойств.</t>
  </si>
  <si>
    <t>Разработка математической модели больших деформаций, одновременно учитывающая упругие, вязкие и пластические свойства при значительном формоизменении обрабатываемых материалов, тепловых эффектов для связанных задач термомеханики.</t>
  </si>
  <si>
    <t>Разработка методики расчета возможных сценариев развития аварийных ситуаций при взаимодействии конструкции реактора с жидкометаллическим теплоносителем.</t>
  </si>
  <si>
    <t>Разработка методики расчета узлов трения машин и механизмов в условиях пониженных температур (до – 150 градусов Цельсия) применительно к арктическим и космическим инфраструктурам.</t>
  </si>
  <si>
    <t>Разработка методов механики деформирования и разрушения материалов и конструкций для оценки и прогнозирования их прочности, надежности, ресурса.</t>
  </si>
  <si>
    <t>Разработка методов определения возможности продления ресурса машиностроительных конструкций по критериям прочности и износостойкости.</t>
  </si>
  <si>
    <t>Разработка методов оценки предельных повреждений (износа) покрытий на различных этапах контактного нагружения.</t>
  </si>
  <si>
    <t>Разработка методов улучшения конструкционных и функциональных свойств металлов и сплавов, основанных на экстремальных деформационных воздействиях.</t>
  </si>
  <si>
    <t>Разработка моделей, высокопроизводительных алгоритмов и программ параллельного действия для решения связных нелинейных задач механики твердого деформируемого тела, описания воздействий физических полей, устойчивости процессов деформирования материалов.</t>
  </si>
  <si>
    <t>Разработка моделей для описания взаимосвязей процессов деформирования, разрушения и изменений микроструктуры материалов в объеме и на поверхности при статических и динамических воздействиях, в том числе с учетом фазовых и химических превращений и процессов диффузии, и применение этих моделей для инженерных приложений.</t>
  </si>
  <si>
    <t>Разработка моделей, методов и алгоритмов решения краевых задач динамики и квазистатики материалов с упругими, пластическими и вязкими свойствами в условиях больших деформаций, а также нестационарных и квазистационарных краевых задач деформирования твердых тел со сложными и комбинированными механическими свойствами.</t>
  </si>
  <si>
    <t>Разработка моделей, методов расчета динамики и прогнозирования ресурса эксплуатации элементов конструкций с учетом процессов перераспределения диффузионно-подвижного и связанного водорода под воздействием экстремальных термомеханических нагрузок и агрессивной внешней среды.</t>
  </si>
  <si>
    <t>Разработка моделей, описывающих релаксацию остаточных напряжений, пластическую деформацию и разрушение в ультрамелкозернистых, нанокристаллических, нанокомпозитных и наноразмерных твердых телах на основе микромеханики зарождения, развития и трансформации структурных дефектов – дислокаций, дисклинаций, границ зерен и фаз, трещин и пор.</t>
  </si>
  <si>
    <t>Разработка модели процессов упорядоченного деформирования и разрушения материалов различной структуры, тонких слоев и покрытий при нагрузках сжатия и сдвига.</t>
  </si>
  <si>
    <t>Разработка научных основ атомно-молекулярного дизайна поверхностных иерархических структур (в т.ч. низкоразмерных) на основе металлокерамических материалов, включая стабильные формы фуллеридов, с помощью пучковых технологий в высоконеравновесных условиях воздействия импульсных, в т.ч. высокомощных, плазменных потоков.</t>
  </si>
  <si>
    <t>Разработка научных основ нестационарной металлургии при электронно-лучевом аддитивном выращивании изделий; физические закономерности и механизмы, определяющие формирование многоуровневой внутренней структуры слоистых гетерофазных полиметаллических материалов при электронно-лучевом аддитивном выращивании; методы компьютерного микроструктурного дизайна границ раздела в полиметаллических (слоистых) материалах.</t>
  </si>
  <si>
    <t>Разработка неклассических механизмов зарождения и развития неупругой деформации в механически стесненных материалах (confined matter), включая локальные структурные превращения; обобщенные закономерности эволюции многоуровневой внутренней структуры стесненных материалов и стадийности процесса приближения к критическому состоянию в условиях различных термомеханических воздействий.</t>
  </si>
  <si>
    <t>Разработка нового поколения экологичных наноструктурных композитных материалов на основе эластомерных и полимерных матриц с применением наполнителей природного происхождения; разработка основ механики эластомерных и полимерных композиционных материалов с управляемыми свойствами, упрочненных субмикро- и наноразмерными частицами природного происхождения на основе углерода и диоксида кремния и их сочетаний; развитие теории упрочнения композитов с учётом структуры, свойств фаз и межфазных областей; создание новых энергоэффективных методов получения конструкций и изделий из дисперснонаполненных полимерных композитов, в том числе, с применением технологий 3D печати.</t>
  </si>
  <si>
    <t>Разработка новой технологии изготовления планеров летательных аппаратов.</t>
  </si>
  <si>
    <t>Разработка новых методов проектирования многослойных функционализированных покрытий и многокомпонентных мишеней для их синтеза на основе технологий big data; выявление ключевых процессов и стадий формирования многоуровневой внутренней структуры материалов и их связи с физико-механическими свойствами.</t>
  </si>
  <si>
    <t>Разработка новых моделей композитов на основе градиентных теорий, удовлетворяющих условиям симметрии и корректности, следующим из законов сохранения и непрерывности обобщенных кинематических переменных; разработка оригинального метода усреднения, альтернативного известным методам типа Мори-Танака, не применимых для градиентных теорий, для которых нельзя использовать положение об однородном поле; построение, верификация и тестирование прикладных теорий и решение тестовых задач механики неоднородных структурированных сред, задач термомеханики, эдектромагнитоупругости, и пр.; тестирование и верификация прикладных теорий.</t>
  </si>
  <si>
    <t>Разработка новых подходов дискретно-континуальной гибридизации методов конечных элементов, подвижных и возбудимых клеточных автоматов, молекулярной динамики с учетом моментных напряжений для моделирования поведения сильно неравновесных материалов в экстремальных условиях нагружения.</t>
  </si>
  <si>
    <t>Разработка обобщенного подхода к описанию природы и кинетики развития когерентных структур различных масштабов в процессе пластической деформации материалов на металлической и керамической основах, учитывающий вклады фононных и электронных мод в процессы зарождения структурных дефектов и прогноз локализации пластической деформации и начала разрушения при различных условиях нагружения; получение механизмов, определяющих структурно-фазовые превращения, массоперенос и макроскопическую пластическую деформацию материалов с многоуровневой структурой, в т; ч; в механических и электрических полях различной напряженности.</t>
  </si>
  <si>
    <t>Разработка основ механики материалов с наноструктурой - композитов на основе эластомерных и эпоксидных матриц и дисперсных наноразмерных частиц, гетерогенных материалов с комбинированной микро- наноструктурой.</t>
  </si>
  <si>
    <t>Разработка принципов формирования в низкоразмерных системах топологически нетривиальных фаз и расщеплённых по спину рашбовских электронных состояний на основе проведения первопринципных исследований электронной структуры, спиновой текстуры и колебательных свойств решетки; способы управления свойствами этих систем на атомном уровне, в том числе при создании на их основе многослойных гетероструктур.</t>
  </si>
  <si>
    <t>Разработка решения краевых задач, моделирующих процессы изготовления и упрочнения изделий и предоставляющие расчетную возможность оценки упругого отклика после снятия оснастки.</t>
  </si>
  <si>
    <t>Разработка способов управления функциональными физико-механическими и биологическими свойствами композитных материалов с иерархической структурой, в т; ч; на основе биоинертных мультикомпонентных бета-сплавов и биоактивных покрытий, для имплантатов персонифицированного применения; синтез гибридных наноматериалов обладающих контролируемым сочетанием физико-химических и биологических свойств; научные основы технологий, в т; ч; аддитивных и электрофизических, формирования биокомпозитов с оптимальным сочетанием биомиметических, биомеханических характеристик с контролируемыми остеокондуктивными, тромборезистентными, регенеративными и антимикробными свойствами.</t>
  </si>
  <si>
    <t>Разработка теоретических основ и математических моделей с обоснованиями и оценками точности пассивного и активного управления конечными передвижениями и нестационарными колебаниями линейных и геометрически нелинейных трансформируемых упругих систем; математические модели и методы расчёта в задачах динамики космических тел с трансформируемыми или развёртываемыми элементами, динамики развёртывания космических тросовых систем; математические модели и методы расчёта в задачах пассивного демпфирования колебаний проводов воздушных линий электропередачи с анализом динамической неустойчивости и моделированием закритического движения.</t>
  </si>
  <si>
    <t>Разработка технических устройств разрушения ледового покрова, результаты их натурного и математического моделирования.</t>
  </si>
  <si>
    <t>Разработка физико-механических моделей поведения изделий из некомпактных материалов при внешних воздействиях активных сред.</t>
  </si>
  <si>
    <t>Разработка физической теории прочности материалов с дефектами и их неразъёмных соединений, учитывающей фазовые переходы и деградацию структуры в условиях длительного экстремального воздействия окружающей среды.</t>
  </si>
  <si>
    <t>Разработка численных методов, программ расчетов для моделирования технологических операций необратимого формоизменения материалов, включая численные методы решения упругопластических задач на основе использования кусочно-линейных пластических потенциалов.</t>
  </si>
  <si>
    <t>Расчетное прогнозирование процессов и результатов в операциях холодной формовки крупногабаритных элементов конструкций планеров летательных аппаратов.</t>
  </si>
  <si>
    <t>Решение задач физики и механики деформирования и разрушения материалов различной структуры, тонких слоёв и покрытий, в т.ч. в экстремальных условиях; разработка фундаментальных основ проектирования объектов с многоуровневой (нано-микро-мезо-макро) структурой, композиционных, функционально-градиентных и smart-материалов с повышенными эксплуатационными характеристиками деформирования, прочности, трещиностойкости, износостойкости в условиях динамических, комбинированных и усталостных воздействий (в т.ч. в режиме гигацикловой усталости); исследование проблем перемешивания, потери устойчивости течений, турбулентности и ламинарно-турбулентного перехода.</t>
  </si>
  <si>
    <t>Создание единой теории многоуровневых структур конструкционных материалов в диапазоне размеров структурных составляющих от 10-9 до 10-1 м с учетом достижения заданных и повышенных характеристик физико-механических свойств, обеспечивающих сопротивление экстремальным внешним и внутренним воздействиям в наиболее опасных зонах; использование научных основ механики перспективных материалов технологическими и конструкторскими организациями передовых отраслей техники двойного назначения.</t>
  </si>
  <si>
    <t>Создание новых конкурентных технологий получения конструкционных и полифункциональных материалов и покрытий с уникальными физико-механическими и эксплуатационными характеристиками, предназначенных для работы в экстремальных условиях эксплуатации; в частности, разработка коррозионностойких, жаростойких, теплозащитных и термобарьерных покрытий для повышения ресурса и надежности ответственных деталей перспективных газотурбинных двигателей энергетических машин морского и наземного базирования и изделий спецназначения.</t>
  </si>
  <si>
    <t>Создание новых методов спекл-интерферометрии для проведения дилатометрических измерений, исследования рельефа поверхности, измерения остаточных напряжений, идентификации дефектов и трещин.</t>
  </si>
  <si>
    <t>Создание новых методов формирования регламентированных (однородных, градиентных, мелкозернистых, ультрамелкозернистых, наноразмерных и т;д;) структур в металлических материалах, обеспечивающих их высокие технологические и конструкционные свойства.</t>
  </si>
  <si>
    <t>Создание перспективных ресурсосберегающих производственных технологий формообразования материалов, основанных на пластическом и сверхпластическом деформировании и перспективных методах твердофазного соединения (сварка давлением, трением, трением с перемешиванием, ультразвуком и т;д;).</t>
  </si>
  <si>
    <t>Создание смазочных композиций, обеспечивающих надежную работу узлов трения машин и механизмов в условиях пониженных (до –150 градусов Цельсия) температур применительно к арктическим и космическим инфраструктурам.</t>
  </si>
  <si>
    <t>Создание современного высокопроизводительного программного комплекса для расчета деформации и разрушения конструкций при динамических нагрузках.</t>
  </si>
  <si>
    <t>Создание теории управляемого деформирования, колебаний и устойчивости адаптивных аэрокосмических композитных конструкций, трехмерных оболочек из слоистых композитов нерегулярной структуры, проволочных конструкций сложной внутренней структуры и оптимальной конфигурации гасителей колебаний.</t>
  </si>
  <si>
    <t>Теоретические и экспериментальные исследования деформирования и разрушения материалов со сложными физико-механическими свойствами, в том числе композиционных и наноструктурированных, для применения в конструкциях транспортного машиностроения.</t>
  </si>
  <si>
    <t>Теоретические и экспериментальные методы исследования жесткостных, прочностных, адгезионных и трибологических свойств систем тонкостенных конструкций сложной геометрии с композиционными покрытиями, включая smart-покрытия работающих в различных средах под воздействием физических полей.</t>
  </si>
  <si>
    <t>Установление закономерностей зарождения и эволюции в деформируемых кристаллических и аморфных материалах динамических дефектов, их взаимосвязь с локальными структурными трансформациями; выявлены механизмы переключения уровней деформации, определяющие режимы деформирования и разрушения многоуровневых материалов, изделий и конструкций; развитие физико-математических и компьютерных моделей нано- и субнанотрибологии.</t>
  </si>
  <si>
    <t>Физические основы и практическое применение скоростного деформирования материалов для задач кумулятивных течений, компактирования, упрочнения, взрывной и магнитоимпульсной сварки; создание функциональных материалов с требуемыми свойствами на основе электроимпульсных и динамических технологий.</t>
  </si>
  <si>
    <t>Формирование моделей и методов расчета динамики фазового превращения, локализованных в пространстве динамических процессов, перераспределения диффузионно-подвижного и связанного водорода в материалах и конструкциях при экстремальных нагружениях.</t>
  </si>
  <si>
    <t>Экспериментальное и теоретическое обоснование нового подхода к повышению термической стабильности микроструктуры и механических свойств малоактивируемых сплавов, основанного на формировании в них мультимодальных гетерофазных структур на основе комбинированного применения методов термической, термомеханической и химико-термической обработки; обеспечение требуемых соотношений между характеристиками жаропрочности и хладноломкости малоактивируемых сплавов для новых технологий получения изделий для активных зон ядерных реакторов нового поколения.</t>
  </si>
  <si>
    <t xml:space="preserve">2.3.1.4. Механика технологий, обеспечивающих устойчивое инновационное развитие инфраструктур и пониженной уязвимости по отношению к возможным внешним и внутренним дестабилизирующим факторам природного и техногенного характера </t>
  </si>
  <si>
    <t>Получение CAE-систем для разработки и многокритериальной оптимизации технологии изготовления высоконагруженных деталей машин из некомпактных материалов.</t>
  </si>
  <si>
    <t>Получение математической модели процесса уплотнения порошкового тела в жесткой пресс-форме, справедливой для модельных композиций, применимых для производства выплавляемых моделей.</t>
  </si>
  <si>
    <t>Получение новых технологий конструирования, изготовления и обработки функциональных и композитных металлических и гибридных органо-металлических материалов с гарантированным уровнем физико-механических и эксплуатационных свойств.</t>
  </si>
  <si>
    <t>Получение рекомендаций по составу алюмотермитной шихты, гетерогенной структуре и предварительной подготовке компонентов для целей изготовления отливок из металла, получаемого в процессах алюмотермитного переплава.</t>
  </si>
  <si>
    <t>Получение технологических рекомендаций для осуществления операций формирования пористых выплавляемых моделей с требуемой геометрической точностью и низким уровнем механического воздействия на оболочковые формы.</t>
  </si>
  <si>
    <t>Построение интеллектуальных систем мониторинга механического состояния инженерных и природных объектов с оценкой сейсмической уязвимости объектов застройки.</t>
  </si>
  <si>
    <t>Прогнозирование возможного ресурса перспективных материалов с минимальным весом и уязвимостью, и повышенной надежностью в условиях высокоскоростного удара, прочностью при много- и гигацикловых условиях нагружения.</t>
  </si>
  <si>
    <t>Разработка базы экспериментальных данных для математических моделей технологических процессов и режимов профилирования кристаллизующихся металлов с получением заготовок разной геометрии, улучшенных прочностных и деформационных свойств.</t>
  </si>
  <si>
    <t>Разработка магнитогидродинамических технологий для металлургии и энергетики и течений жидких металлов и прототипов МГД-устройств (МГД-насосы нового поколения для магния, алюминия, свинца, МГД-перемешиватели, МГД-сепараторы).</t>
  </si>
  <si>
    <t>Разработка методологии конструирования новых некомпактных материалов и покрытий с гарантированным уровнем физико-механических свойств с использованием экспертных систем продуцирования новых знаний.</t>
  </si>
  <si>
    <t>Разработка моделей динамики фазового перехода первого рода в многофазных полупрозрачных средах под действием радиационного теплового потока с учетом селективности свойств материала применительно к прогнозированию состояния ледового покрова в арктическом регионе, методы прогнозирования экологической обстановки в населенных пунктах на основе численного моделирования динамики атмосферного пограничного слоя с учетом рельефа местности и нестационарного теплообмена, теплофизические модели геодинамических процессов: развитие плюмов, тепломассообмена в зонах субдукции и спрединга, в зонах активного вулканизма, модели рудообразования.</t>
  </si>
  <si>
    <t>Разработка моделей механики, методов расчета и прогнозирования процессов и явлений сопутствующих климатическим изменениям; развитие методов оценки рисков, обусловленных климатичекими изменениями, и разработка способов снижения рисков, предотвращения катастрофических явлений и/или снижения их негативных последствий.</t>
  </si>
  <si>
    <t>Разработка научных основ построения интеллектуальных систем автоматизированного проектирования технологии кузнечного производства в машиностроении на базе методов искусственного интеллекта и теории экспертных систем.</t>
  </si>
  <si>
    <t>Разработка новых, более информативных методов и методик геомеханических испытаний, существенно сокращающих стоимость, сроки и объем геомеханических исследований, отвечающих современным вызовам; их теоретическое и экспериментальное обоснования; разработка рекомендаций по применению методов исследований.</t>
  </si>
  <si>
    <t xml:space="preserve">Разработка новых моделей реологического поведения некомпактных материалов при технологических и эксплуатационных меха-но-термических воздействиях;  </t>
  </si>
  <si>
    <t>Разработка сложной динамики и явлений локализации в сложных системах, сплошных средах, конструкциях и природных процессах: физико-математических моделей, методов и численных алгоритмов, для исследования сложной динамики в сплошных средах, в геодинамике, в экологических и биологических процессах на больших временах их существования, в зависимости от параметров, а также явления локализации волн в нестационарной динамике гетерогенных сред, при потере устойчивости, структурных перестройках и разрушении сред и конструкций, взаимодействии волн со свободно плавающими телами, в однородной и двухслойной жидкости.</t>
  </si>
  <si>
    <t>Разработка фундаментальных принципов создания управляемого синтеза новых материалов и гетероструктур на основе широкозонных полупроводников и диэлектриков для микро, нано - и оптоэлектроники на подложке нового типа − карбид кремния (SiC) на кремнии (Si).</t>
  </si>
  <si>
    <t>Создание на основе геомеханического подхода новых эффективных, экономичных и экологически чистых технологий разработки месторождений углеводородного сырья, в т.ч. с трудно извлекаемыми запасами (нефтяные и газовые сланцевые месторождения, баженовская свита, глубоко залегающие месторождения); создание геомеханических и гидродинамических моделей нефтегазовых месторождений для обоснования безаварийных технологических параметров их разработки и выработки прогнозных рекомендаций по обеспечению устойчивости скважин на период эксплуатации месторождения, максимальным допустимым дебитам скважин и предотвращению выноса песка.</t>
  </si>
  <si>
    <t>Создание принципиально новых гетерогенных структур для создания приемных устройств нового поколения в миллиметровом и субмиллиметровом диапазоне; создание международной радиоастрономической обсерватории на плато Суффа (Узбекистан) с использованием новых гетерогенных структур.</t>
  </si>
  <si>
    <t xml:space="preserve">2.3.2. Машиностроение </t>
  </si>
  <si>
    <t xml:space="preserve">2.3.2.1. Разработка фундаментальных основ волновых технологий и их приложений в машиностроении </t>
  </si>
  <si>
    <t>Выявление соотношений, связывающих структурные и физико-механические характеристики материалов с параметрами нелинейных волн, что позволяет как существенно усовершенствовать существующие методы неразрушающего контроля, так и предложить принципиально новые методы, заложить новые аппаратно-программные средства поддержки этих методов, разработать серию инженерных методик; разработка системы интеллектуального управления динамическими и вибрационными процессами в машинах и создан новый класс динамических  адаптивных систем виброзащиты на основе внутренних взаимодействий гидравлических магнитореологических суспензий и управляющих электромагнитных полей.</t>
  </si>
  <si>
    <t>Исследование волновых технологий и реализующих их машин и аппаратов для нефтедобычи, бурения скважин и повышения нефтеотдачи пластов.</t>
  </si>
  <si>
    <t>Исследование волновых технологий и реализующих их машин и аппаратов для нефтехимии и нефтепереработки</t>
  </si>
  <si>
    <t>Исследование закономерностей воздействия волн и вибрации на многокомпонентные сыпучие среды: создание новых высокоэффективных устройств и технологий для разделения и смешивания компонент сыпучих тел в металлургии, химии, строительстве, пищевой и медицинской промышленности.</t>
  </si>
  <si>
    <t>Получение методов разработки систем управления и стабилизации движения различных объектов, в том числе роботизированных транспортных комплексов с дистанционным или автономным управлением, на основе обеспечения мобильности контроля с использованием современных методов измерения и обработки информации (технологий GPS-ГЛОНАСС, MEMS и др.).</t>
  </si>
  <si>
    <t>Получение физико-математической модели происхождения и активного гашения вторичного гидроакустического поля подводной лодки; разработка методик, алгоритмов и программ расчета вторичного поля в дальней зоне и способов его гашения.</t>
  </si>
  <si>
    <t>Развитие новых подходов прикладной теории колебаний (вибрационной механики, виброреологии и осцилляционной стрободинамики) для создания теоретических основ разработки новых машин и технологий в горной, металлургической, химической и других отраслях промышленности: создание новых высокоэффективных вибрационных машин и технологий для различных отраслей промышленности, в частности, для производств по переработке природного и техногенного сырья.</t>
  </si>
  <si>
    <t>Разработка волновых технологий и реализующих их машин и аппаратов для медицины, фармакологии и фармацевтики.</t>
  </si>
  <si>
    <t>Разработка волновых технологий и реализующих их машин и аппаратов для получения материалов с уникальными свойствами, в том числе композитов и наноматериалов.</t>
  </si>
  <si>
    <t>Разработка методов прогнозирования подвижности высокоскоростных транспортных средств по их динамическим свойствам.</t>
  </si>
  <si>
    <t>Разработка моделей аварий и катастроф, связанных с нелинейными колебательными и волновыми явлениями в современных высокоскоростных и высоконапряженных транспортных средствах и технологических агрегатах, а также в промышленных сооружениях: рекомендации по предотвращению или снижению риска возникновения аварий и катастроф, связанных с использованием высокоскоростных и высоконапряженных машин.</t>
  </si>
  <si>
    <t>Разработка общей теории трансформации, аккумулирования и рекуперации энергии в энергосиловых установках транспортных средств и управление этими процессами.</t>
  </si>
  <si>
    <t>Разработка фундаментальных основ возбуждения резонансных волн в волноводах в многофазных средах.</t>
  </si>
  <si>
    <t>Разработка фундаментальных основ волновой микрогидродинамики.</t>
  </si>
  <si>
    <t>Разработка фундаментальных основ кавитации в течениях мало-, средне- и высоковязких жидкостей.</t>
  </si>
  <si>
    <t>Увеличение дальности обнаружения малошумных подводных целей гидроакустическими системами от десятков процентов до десятков раз в зависимости от конфигурации приемных систем и ракурсов наблюдения; оценка координат цели (дальность, глубина) вырабатывается в момент обнаружения.</t>
  </si>
  <si>
    <t xml:space="preserve">2.3.2.2. Многокритериальный связной анализ, обеспечение и повышение прочности, ресурса, живучести, надежности и безопасности машин, машинных и человеко-машинных комплексов в междисциплинарных проблемах машиноведения и машиностроения; Научные основы конструкционного материаловедения </t>
  </si>
  <si>
    <t>Изучение структурных принципов регулирования трещиностойкости слоистых композитов.</t>
  </si>
  <si>
    <t>Исследование нелинейных явлений и процессов в динамике кристаллической решетки твердых тел.</t>
  </si>
  <si>
    <t>Исследование оптических и теплофизических процессов при взаимодействии лазерного излучения с биологическими средами.</t>
  </si>
  <si>
    <t>Получение алгоритма синтеза аналитических и цифровых методов оценки частных оценок индивидуальной надежности взаимозависимых инфраструктур по отдельным критериям отказа с учетом типа и вида неопределенности исходных данных (эпистемной, алеаторной и др;).</t>
  </si>
  <si>
    <t>Получение алгоритмов, использующих конвергентную MAICS-технологию оценки индивидуальной надежности уникальных конструкций на стадии их проектирования, изготовления и эксплуатации на основе метода,  разработанного в НИЦ «НИР БСМ» уро РАН (применительно к перспективным изделиям ракетно-космической техники, инновационным атомным реакторам на свинцовом теплоносителе, уникальным высотным зданиям и сооружениям).</t>
  </si>
  <si>
    <t>Получение новых классов параллельных алгоритмов для компьютерной арифметики, цифровой обработки изображений, задач математической физики.</t>
  </si>
  <si>
    <t>Получение перспективных фотонных технологий и материалов, включая наноматериалы, для применения в диагностике технических и живых систем.</t>
  </si>
  <si>
    <t>Проведение анализа и численной оценки режимной надежности развивающихся арктических инфраструктур автономных ЭЭС с распределенной генерацией.</t>
  </si>
  <si>
    <t>Развитие электрофизических методов получения порошков и покрытий с высокими показателями износостойкости и жаростойкости на основе тугоплавких соединений и сплавов.</t>
  </si>
  <si>
    <t>Разработка алгоритмов регуляризации множеств паретооптимальных проектных решений в задачах многокритериального проектирования параметров машин и конструкций.</t>
  </si>
  <si>
    <t>Разработка динамических моделей и методов анализа и синтеза электроакустических испытательных и технологических систем на основе принципов авторезонансного возбуждения колебаний.</t>
  </si>
  <si>
    <t>Разработка интеллектуальных систем диагностики и мониторинга дефектности, прочности и живучести критически важных элементов с использованием цифровых технологий.</t>
  </si>
  <si>
    <t>Разработка интерметаллидных сплавов и металломатричных композитов нового поколения, способных работать в условиях высоких напряжений и температур.</t>
  </si>
  <si>
    <t>Разработка математических и компьютерных моделей лазерных интерференционных и корреляционных систем измерения и контроля параметров смещения и микродеформаций рассеивающих объектов.</t>
  </si>
  <si>
    <t>Разработка математических моделей и компьютерных программ прогнозирования поврежденности, долговечности и живучести элементов конструкций по результатам оперативных внелабораторных испытаний.</t>
  </si>
  <si>
    <t>Разработка матричного метода оценки структурной надежности многокомпонентных локальных и автономных электроэнергетических систем (ЭЭС) с распределенной генерацией, снабженных системами защиты.</t>
  </si>
  <si>
    <t>Разработка метода распознавания по динамической информации состояния многоэлементных урбанистических и промышленных систем критичных инфраструктур и управления их эксплуатацией по обобщенным критериям живучести, безопасности и качества жизни.</t>
  </si>
  <si>
    <t>Разработка методов вычислений в пространственных (многомерных) архитектурах на основе аналого-цифровых процессоров с многозначным представлением информации.</t>
  </si>
  <si>
    <t>Разработка методов и средств неразрушающего контроля, диагностики структуры и дефектности материалов и компонент машиностроения, металлургии, энергетики и транспорта для оценки качества, надежности и ресурса; разработка физических методик, алгоритмов, сенсоров, аппаратно-программных и экспертных систем диагностики.</t>
  </si>
  <si>
    <t>Разработка методов исследования сильно нелинейных процессов в механических системах сложной структуры произвольной размерности.</t>
  </si>
  <si>
    <t>Разработка методов синтеза пространственных механизмов параллельной структуры с использованием цифровых технологий для медицинских комплексов, технологических, испытательных, обучающих систем и аддитивных технологий, их кинематический и динамический анализ:</t>
  </si>
  <si>
    <t>Разработка методологии структурного синтеза n-мерных клеточных автоматов в базисе функциональных элементов СБИС.</t>
  </si>
  <si>
    <t>Разработка микроструктурных механизмов процессов деформирования и разрушения слоистых композитных материалов различного состава и строения.</t>
  </si>
  <si>
    <t>Разработка многоуровневой критериальной системы связанного анализа, обоснования и нормирования прочности, ресурса, живучести и безопасности.</t>
  </si>
  <si>
    <t>Разработка моделей аналого-цифрового функционально-ориентированного процессора с элементами самоорганизации.</t>
  </si>
  <si>
    <t>Разработка моделей вычислительного ядра 3D-процессорного массива для реализации алгоритмов первичной обработки информации в системах реального времени.</t>
  </si>
  <si>
    <t>Разработка новых комбинированных технологий формирования функциональных поверхностных слоев с улучшенными механическими, трибологическими, коррозионными характеристиками и нанорельефом поверхности металлических материалов.</t>
  </si>
  <si>
    <t>Разработка новых конструкционных и функциональных нанокомпозитных материалов на основе металлов и керамик с графеновым наполнителем для достижения комплекса повышенных прочностных и функциональных характеристик.</t>
  </si>
  <si>
    <t>Разработка новых лазерных и нанотехнологий для управления параметрами и свойствами биологических сред на тканевом, клеточном и субклеточном уровне:</t>
  </si>
  <si>
    <t>Разработка новых методик оценки поврежденности и остаточного ресурса элементов конструкций на основе данных неразрушающих испытаний.</t>
  </si>
  <si>
    <t>Разработка новых методов и применение результатов исследований по определению свойств материалов и покрытий, прогнозирования и управления качеством материалов и ответственных деталей машин и элементов конструкций.</t>
  </si>
  <si>
    <t>Разработка новых перспективных методов и технологий прецизионных высокоразрешающих оптических и лазерных измерений размерных параметров макро- и микрообъектов, параметров их микросмещений и объемных деформаций:</t>
  </si>
  <si>
    <t>Разработка новых технологий формирования прочностных и трибологических свойств изделий машиностроения посредством направленных физико-механо-химических воздействий.</t>
  </si>
  <si>
    <t>Разработка новых фотонных технологий диагностики и лечения социально значимых заболеваний, включая онкологические, а также решение биоинженерных задач, основанных на лазерной трансфекции генного материала в клетку.</t>
  </si>
  <si>
    <t>Разработка принципов и методов управления локальными и объемными служебными характеристиками элементов конструкций и машин с использованием аддитивных технологий.</t>
  </si>
  <si>
    <t>Разработка принципов и систем оптимального проектирования композитных элементов конструкций с использованием рациональных траекторий укладки волокон.</t>
  </si>
  <si>
    <t>Разработка принципов, методов и алгоритмов адаптивного управления магнитными полями, генерируемыми при механических воздействиях на объекты из ферромагнитных материалов.</t>
  </si>
  <si>
    <t>Разработка принципов создания материалов с многоуровневой (нано-микро-мезо-макро) структурой.</t>
  </si>
  <si>
    <t>Разработка теоретических и экспериментальные основ, действующих экспериментальных систем интерференционной, томографической и голографической микроскопии в частично когерентном полихроматическом излучении.</t>
  </si>
  <si>
    <t>Разработка теоретических и экспериментальные основ интерференции и корреляции лазерных спекл-модулированных волновых полей в системах высокоточных и высокоразрешающих измерений и контроля параметров движения, вибраций, микродеформаций и микросмещений реальных объектов и устройств точного приборостроения, электронной техники и прецизионного машиностроения.</t>
  </si>
  <si>
    <t>Разработка теоретических и экспериментальных основ взаимодействия наносекундных и фемтосекундных лазерных импульсов с наночастицами, внедренными в ткани и клетки.</t>
  </si>
  <si>
    <t>Синтез сложнооксидных систем с высокой каталитической активностью в реакциях окисления углерода и органических загрязнителей.</t>
  </si>
  <si>
    <t>Создание порошков на основе интерметаллидных мах-фаз для использования в аддитивных технологиях; создание металломатричных комплексно-легированных материалов с редкими металлами.</t>
  </si>
  <si>
    <t>Создание формальной и феноменологической теорий пространственно-временной когерентности оптических волновых полей с широкими частотным и угловым спектрами и интерференции этих полей в системах интерференционной (фазовой) микроскопии высокого пространственного разрешения, включая цифровые голографические системы.</t>
  </si>
  <si>
    <t xml:space="preserve">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 </t>
  </si>
  <si>
    <t>Разработка концепций, расчетных и экспериментальных методик.</t>
  </si>
  <si>
    <t xml:space="preserve">2.3.2.4. Разработка научных основ повышения эффективности технологических машин вибрационного принципа действия с самосинхронизирующимися вибровозбудителями </t>
  </si>
  <si>
    <t>Создание методик расчета рациональных параметров вибрационных технологических машин.</t>
  </si>
  <si>
    <t xml:space="preserve">2.3.2.5. Создание машин и аппаратов с повышенными параметрами рабочих процессов </t>
  </si>
  <si>
    <t>Получение концептуальных и теоретических основ активных пространственных модульных структур с адаптивной кинематикой для создания роботизированных комплексов.</t>
  </si>
  <si>
    <t xml:space="preserve">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 </t>
  </si>
  <si>
    <t>Разработка методов повышения биосовместимости конструкционных материалов.</t>
  </si>
  <si>
    <t>Разработка научных основ и математических моделей биомеханики наследуемых волновых и колебательных процессов в организме человека и диагностики в реальном времени.</t>
  </si>
  <si>
    <t xml:space="preserve">2.3.2.7. Расчетные и экспериментальные исследования критически важных роторных систем при различных условиях эксплуатации и действующих сил </t>
  </si>
  <si>
    <t>Создание методик расчета параметров роторных машин, обеспечивающих пониженные уровни генерируемой вибрации.</t>
  </si>
  <si>
    <t xml:space="preserve">2.3.2.8. Разработка научных основ специализации машиностроительного производства с использованием принципов модульной технологии, в том числе производство деталей и сборочного производства машин и механизмов с целью повышения эффективности производства </t>
  </si>
  <si>
    <t>Разработка метода выбора вида специализации на уровне подотрасли, предприятия, цеха, рабочего места.</t>
  </si>
  <si>
    <t>Разработка метода системного подхода в определении специализации механосборочного производства.</t>
  </si>
  <si>
    <t xml:space="preserve">2.3.2.9. Разработка научных основ создания технологического оборудования на принципах модульной технологии, в том числе металлорежущих станков и сборочного оборудования </t>
  </si>
  <si>
    <t>Разработка метода определения служебного назначения станка и сборочного оборудования в условиях модульной технологии.</t>
  </si>
  <si>
    <t>Разработка метода определения структуры станочного парка.</t>
  </si>
  <si>
    <t>Разработка метода построения станка и сборочного оборудования посредством компоновки из модулей;</t>
  </si>
  <si>
    <t xml:space="preserve">2.3.2.10. Виброакустические метаматериалы (ВАММ) - конструкционные материалы нового типа для эффективного решения акустических и вибрационных задач машиностроения </t>
  </si>
  <si>
    <t>Получение новых аддитивных технологий изготовления ВАММ.</t>
  </si>
  <si>
    <t>Получение структур ВАММ с предельно достижимыми волновыми свойствами.</t>
  </si>
  <si>
    <t>Получение структур новых покрытий для акустической невидимости, поглощения колебаний, управления излучением и рассеянием звука.</t>
  </si>
  <si>
    <t>Разработка математических моделей, эффективных параметров, теории распространения волн в ВАММ.</t>
  </si>
  <si>
    <t>Разработка научных основ проектирования ВАММ.</t>
  </si>
  <si>
    <t xml:space="preserve">2.3.2.11. Разработка методов синтезирования составных упругих конструкций минимальной массы с заданными виброакустическими и прочностными свойствами для ракетно-космической техники </t>
  </si>
  <si>
    <t>Разработка и внедрение в практику конструктивных элементов на основе 3D-печати.</t>
  </si>
  <si>
    <t>Разработка методов многокритериальной структурной и параметрической оптимизации конструкций.</t>
  </si>
  <si>
    <t>Разработка методов синтезирования систем на основе импедансного описания подсистем.</t>
  </si>
  <si>
    <t>Разработка стендов для исследования и испытания конструкций и их элементов.</t>
  </si>
  <si>
    <t>2.5. Энергетика и рациональное природопользование</t>
  </si>
  <si>
    <t>2.5.1. Энергетика и рациональное природопользование</t>
  </si>
  <si>
    <t xml:space="preserve">2.5.1.1. Основы эффективного развития и функционирования энергетических систем на новой технологической основе в условиях глобализации, включая проблемы энергобезопасности, энергосбережения и рационального освоения природных энергоресурсов </t>
  </si>
  <si>
    <t>Исследования методов эффективного сжигания паро-топливной смеси предварительного смешения.</t>
  </si>
  <si>
    <t>Определение электрофизических и транспортных свойств углеводородов.</t>
  </si>
  <si>
    <t>Получение концепции  стратегического развития электроэнергетики и нового электрического мира потребителей как единой системы жизнедеятельности нового российского общества и новой энергетической цивилизации.</t>
  </si>
  <si>
    <t>Получение новых энерготехнологических решений повышения эффективности электростанций на органическом топливе.</t>
  </si>
  <si>
    <t>Получение прогноза организационного и технологического развития электроэнергетики на период до 2035, 2050 года и далее.</t>
  </si>
  <si>
    <t>Получение результатов исследований физико-химических процессов, протекающих при пиролитической переработке различных видов твердого углеводородного сырья в твердое и газообразное топливо.</t>
  </si>
  <si>
    <t>Получение результатов моделирования волновых методов повышения компонентоотдачи пластов, содержащих углеводородные смеси.</t>
  </si>
  <si>
    <t xml:space="preserve">Получение требований к сетевой инфраструктуре электроэнергетики и сценария «цифровизации» и «интеллектуализация» электрических и энергоинформационных связей. </t>
  </si>
  <si>
    <t>Получение целевого видения энергетики будущего в условиях перехода от ее централизованного развития с доминантой крупных источников и дальних электропередач к комбинированной инфраструктурной схеме с различным видом и масштабом нагрузки.</t>
  </si>
  <si>
    <t>Проведение анализа тепловых и технологических схем ПГУ и ГТУ централизованной и автономной энергетики  и систем их управления, разработка рекомендаций по улучшению и оптимизации их экономических, эксплуатационных и экологических показателей.</t>
  </si>
  <si>
    <t>Развитие методов эффективного смешения топливного газа с паром и воздухом с образованием многокомпонентной гомогенной смеси, включая схемы эффективного эжекторного смесителя.</t>
  </si>
  <si>
    <t>Разработка вариантов применения управляемых накопителей различного вида, обеспечивающих как комплексную надежность и живучесть энергообъединения, так и сочетанное использование различных источников энергии, включая ВИЭ, вторичные ресурсы и собственные энергоресурсы потребителей.</t>
  </si>
  <si>
    <t>Разработка метода  подачи топливного газа в камеру сгорания ПГУ (ГТУ),  технологии внутрициклового сжатия топливного газа, при которой ДКР топливного газа и его привод становятся частью тепловой схемы ПГУ.</t>
  </si>
  <si>
    <t>Разработка методики проектирования высокоэффективных микротурбинных установок для автономного обеспечения электрической и тепловой. Разработка схем полного улавливания углекислого газа и способов их интеграции в процесс разработки микротурбинных установок.</t>
  </si>
  <si>
    <t xml:space="preserve">Разработка методических основ и модельно-инструментальных средств исследования проблем энергетической безопасности при формировании вариантов развития ТЭК </t>
  </si>
  <si>
    <t xml:space="preserve">Разработка методов и моделей исследования и оптимизации инновационных энергетических процессов и установок </t>
  </si>
  <si>
    <t xml:space="preserve">Разработка методов обоснования целевых технико-экономических характеристик перспективных энергетических технологий.  </t>
  </si>
  <si>
    <t>Разработка методов оценки потенциальной емкости рынка для новых энергетических технологий, определения областей и масштабов их эффективного применения.</t>
  </si>
  <si>
    <t>Разработка методов ранжирования энергетических технологий, с обоснованием перспектив их применения.  Получение рекомендации о целесообразности их разработки и требования к их технико-экономическим показателям.</t>
  </si>
  <si>
    <t>Разработка методологии анализа и прогнозирования надежности и безопасности электроэнергетических систем в рыночных условиях с учетом новых средств генерации, передачи и распределения электроэнергии и интеллектуализации их управления. Модельно-методическое, алгоритмическое и программное обеспечение решения задач оценки и оптимизации надежности и безопасности электроэнергетических систем с использованием технологий распределенных и параллельных вычислений.</t>
  </si>
  <si>
    <t>Разработка методологии комплексного технико-экономического анализа новых энергетических технологий, обеспечивающая учет особенностей всех этапов их жизненного цикла, а также выявление и количественную оценку системных эффектов</t>
  </si>
  <si>
    <t>Разработка методологии построения ИТ-инфраструктуры для интеллектуального управления развитием и функционированием систем энергетики</t>
  </si>
  <si>
    <t>Разработка предложения по созданию промышленных установок по использованию природного газа и угля с получением электроэнергии, синтетического жидкого и твердого топлив.</t>
  </si>
  <si>
    <t>Разработка принципов использования газовых гидратов в энергетике.</t>
  </si>
  <si>
    <t>Разработка схем парового охлаждения газотурбинных двигателей.</t>
  </si>
  <si>
    <t xml:space="preserve">Разработка теоретических основ, моделей и методов управления развитием и функционированием интеллектуальных трубопроводных систем энергетики </t>
  </si>
  <si>
    <t xml:space="preserve">Разработка теоретических основ, моделей и методов управления развитием и функционированием интеллектуальных электроэнергетических систем </t>
  </si>
  <si>
    <t>Разработка теории и численных методов для равновесных и динамических моделей интеллектуальных систем энергетики</t>
  </si>
  <si>
    <t xml:space="preserve">Разработка технических заданий по созданию  децентрализованных источников энергии и по модернизации действующих ТЭС, существенно повышающих коэффициент полезного использования теплоты природного газа.  </t>
  </si>
  <si>
    <t>Разработка технических предложений по созданию на базе отечественного оборудования энергетической парогазовой установки с генерацией электроэнергии, теплоты и холода с показателями, превышающими мировые достижения.</t>
  </si>
  <si>
    <t>Разработка технического предложения по созданию опытной установки 100%-й переработки золы.</t>
  </si>
  <si>
    <t xml:space="preserve">Создание компьютерных программ, описывающих процессы двухфазной многокомпонентной фильтрации углеводородной смеси в пористой среде при внешних воздействиях.  Получение результатов расчета двухфазной многокомпонентной фильтрации. </t>
  </si>
  <si>
    <t>Создание методики сравнительного технико-экономического анализа альтернативных энергетических технологий.</t>
  </si>
  <si>
    <t>Создание систем автоматизации дожимного компрессор-регулятора с регулируемым паротурбинным приводом для подачи в камеру сгорания ГТУ топливного газа со скользящим давлением.</t>
  </si>
  <si>
    <t>Создание стенда для экспериментов, моделирующих натурные термобарические условия газоконденсатного месторождения. Получение результатов исследований состава и теплофизических свойств исследуемых флюидов.</t>
  </si>
  <si>
    <t>Создание энерготехнологической установки ликвационной плавки редкоземельного сырья.</t>
  </si>
  <si>
    <t xml:space="preserve">2.5.1.2. Системные исследования перехода к экологически чистой, ресурсосберегающей и конкурентоспособной энергетике </t>
  </si>
  <si>
    <t>Анализ угроз и вызовов для развития энергетики России с учетом новых геополитических реальностей, научно-технологического прогресса, глобальной климатической политики и энергоперехода.</t>
  </si>
  <si>
    <t>Получение научно обоснованных долгосрочных прогнозов развития мировой энергетики и мировых энергетических рынков, спроса на российские энергносители и предложений по оптимальному поведению России на мировых энергетических рынках.</t>
  </si>
  <si>
    <t>Получение научно обоснованных прогнозов равзития отраслей энергетики страны на долгосрочную перспективу с учетом кардинального изменения внешних условий.</t>
  </si>
  <si>
    <t>Получение научно обоснованных прогнозов спроса на энергоносители на долгосрочную перспективу в новых условиях.</t>
  </si>
  <si>
    <t>Получение научно обоснованных прогнозов технологического развития энергетики страны с выбором технологических приоритетов и выявлением критических технологий.</t>
  </si>
  <si>
    <t>Развитие методов, математических моделей и баз данных для долгосрочного прогнозирования спроса на энергию различных видов с учетом новой технологической революции в экономике, новых тенденций в развитии экономики и общества.</t>
  </si>
  <si>
    <t>Развитие методов системных исследований в энергетике в целях корректного решения новых задач развития и функционирования энергетического комплекса страны.</t>
  </si>
  <si>
    <t>Разработка методов и моделей для исследования возможностей и последствий низкоуглеродного развития энергетики России и мира.</t>
  </si>
  <si>
    <t>Разработка методов, математических моделей и баз данных для прогнозирования развития отраслей энергетики страны с учетом неопределенностей на энергетических рынках,появления новых энергоносителей и усиления межтопливной конкуренции.</t>
  </si>
  <si>
    <t>Разработка методов, математических моделей и баз данных для формирования долгосрочных прогнозов развития мировой энергетики и мировых энергетических рынков с учетом кардинального изменения  внешних условий.</t>
  </si>
  <si>
    <t>Разработка методов, средств и системы интеллектуального управления развитием и оптимальным функционированием энергетических систем с учетом повышения требований надежности, качества энергоснабжения, включая противоаварийное управление, прогнозирование режимов работы, предотвращение аварийных ситуаций, обеспечение кибербезопасности.</t>
  </si>
  <si>
    <t>Разработка методологии и инструментария анализа энергетической безопасности России, ее регионов и отраслей в условиях новых тенденций развития энергетики, в том числе для идентификации и оценки стратегических угроз, барьеров и возможностей их преодоления, для выявления и оценки критически важных объектов энергетической инфраструктуры на региональном, отраслевом и национальном  уровнях.</t>
  </si>
  <si>
    <t>Разработка научного обоснования рациональных масштабов освоения природных энергетических ресурсов страны, включая разработку эффективных схем энергоснабжения потребителей Арктической зоны и других изолированных территорий.</t>
  </si>
  <si>
    <t>Разработка научно обоснованных предложений и рекомендаций по мерам снижения ущербов от санкций и рыночных рисков при развитии электроэнергетики и топливных отраслей России.</t>
  </si>
  <si>
    <t>Разработка научно обоснованных предложений по снижению выбросов парниковых газов от сжигания топлива и с оценкой вклада конечных потребителей, электроэнергетики и топливных отраслей в их  достижение.</t>
  </si>
  <si>
    <t>Разработка научных основ, методов и инструментария для анализа рисков развития энергетики страны в новых условиях и оценки мультипликативных эффектов в экономике.</t>
  </si>
  <si>
    <t>Разработка новых методов, математических моделей и баз данных для исследования взаимосвязей энергетики и экономики с учетом изменения внешних условий для развития страны.</t>
  </si>
  <si>
    <t>Разработка основ стратегии и механизмов формирования межгосударственных энергетических объединений с учетом геополитических изменений, тенденций развития мировой экономики и других факторов.</t>
  </si>
  <si>
    <t>Разработка основ энергетической политики государства и механизмы ее реализации в определении направлений и пропорций развития ТЭК и энергетических систем страны и ее регионов.</t>
  </si>
  <si>
    <t>Разработка подходов к прогнозированию научно-технологического развития энергетики мира и России в новых условиях.</t>
  </si>
  <si>
    <t>Разработка предложений по эффективным механизмам экономического регулирования эмиссии парниковых газов от сжигания топлива и рекомендации по целевым параметрам и масштабам их применения в отраслях ТЭК и секторе конечного потребления.</t>
  </si>
  <si>
    <t>Разработка рекомендации по экономическим, правовым и институциональным принципам и механизмам координации различных субъектов отношений в энергетике.</t>
  </si>
  <si>
    <t>Разработка теории и методов создания и функционирования интегрированных энергосистем, объединенных комплексным интеллектуальным управлением энергоисточниками, сетевой инфраструктурой, накопителями энергии и активными потребителями.</t>
  </si>
  <si>
    <t>Результаты исследования изменений во взяимосвязях энергетики, экономики и общества в новых условиях.</t>
  </si>
  <si>
    <t xml:space="preserve">2.5.1.3. Физико-технические и экологические проблемы энергетики, тепломассообмен, теплофизические и электрофизические свойства веществ, низкотемпературная плазма и технологии на ее основе </t>
  </si>
  <si>
    <t>Выполнение фундаментальных научных исследований связи химической природы и структуры энергетических конденсированных систем с параметрами возбуждения процессов горения или взрыва при воздействии мощного электрического разряда, необходимых для развития экологически чистой энергетики, а также способов их транспортирования и безопасного хранения.</t>
  </si>
  <si>
    <t>Выполнение экспериментальных исследований теплофизических и радиационных свойств водорода, дейтерия и их смесей с гелием, инертных газов в условиях квази-изоэнтропического и многоступенчатого ударного сжатия в мегабарном и ультра-мегабарном диапазоне давлений. Проведение экспериментов с помощью особо мощных взрывных кумулятивных цилиндрических, сферических и маховских генераторов.</t>
  </si>
  <si>
    <t>Изучение кинетических и электрофизических свойства ридберговских газов Li-7 и Ca-40 с различными уровнями возбуждения атомов, кинетические и структурные свойств неидеальной плазмы Li-7 и Ca-40 при начальной энергии свободных электронов менее 0,01K.</t>
  </si>
  <si>
    <t>Изучение особенностей поведения транспортных и оптических свойств электронного газа в плотных средах, в том числе в сильных электрических полях.</t>
  </si>
  <si>
    <t xml:space="preserve">Изучение параметров плазмы, генерируемой электродуговыми плазмогенераторами, процессов взаимодействия электрической дуги с различными плазмообразующими газами. Создание конкурентоспособных на международном рынке генераторов низкотемпературной плазмы для возобновляемой энергетики, плазмохимии и специальных физических установок. </t>
  </si>
  <si>
    <t>Изучение роли дефектов вблизи линии перехода кристалл-жидкость для двумерных и квазидвумерных систем в пылевой плазме.</t>
  </si>
  <si>
    <t>Изучение условий генерации нейтронов в плотной замагниченной дейтериевой плазме, генерируемой плазменными ускорителями, и исследованы закономерности формирования и встречного взаимодействия высокоскоростных потоков дейтериевой плазмы с целью создания эффективных источников нейтронов синтеза. Создание устройств формирования плазменных конфигураций с энергосодержанием ~1 МДж на базе импульсных плазменных ускорителей. Разработка взрывомагнитных генераторов для электропитания плазменных ускорителей и создания внешнего магнитного поля. Отработка экспериментальных схем взрывного обжатия замагниченной плазмы. Исследование процессов защиты сжимаемой плазмы от пылевой фракции и продуктов испарения материала оболочки.</t>
  </si>
  <si>
    <t>Исследование  влияния низкотемпературной плазмы атмосферного давления на биологические ткани.  Определение факторов плазменного воздействия, эффективных для терапии раневых и инфекционно-воспалительных процессов, обеззараживания инфицированных поверхностей, стимулирования репаративных процессов. Создание перспективных источников плазмы для медицинских целей.</t>
  </si>
  <si>
    <t>Исследование возникновения, устойчивости и способов подавления экстремальных пульсаций в критических и переходных процессах тепломассопереноса с интенсивными фазовыми переходами.</t>
  </si>
  <si>
    <t xml:space="preserve">Исследование динамических и структурных свойств сильно неидеальной кулоновской системы пылевых макро-частиц при внешних воздействиях. Исследование процессов модификации поверхности макрочастиц атомарным и электронным пучком и процессов левитации и образования упорядоченных структур макрочастиц в неоднородном магнитном поле. </t>
  </si>
  <si>
    <t xml:space="preserve">Исследование новых первопринципных подходов для расчета термодинамических, транспортных и оптических свойств вещества без привлечения экспериментальных данных, основанные на моделях среднего атома, методе функционала плотности и квантовой молекулярной динамики. </t>
  </si>
  <si>
    <t>Исследование переходов металл-диэлектрик и фазовые переходы при экстремальных параметрах, включая околокритическую область.</t>
  </si>
  <si>
    <t>Исследование процессов тепломассопереноса с фазовыми переходами в геотермальной энергетике.</t>
  </si>
  <si>
    <t>Исследование свойств систем магнитной левитации на основе высокотемпературных сверхпроводников.</t>
  </si>
  <si>
    <t>Исследование теплофизических свойств биотоплив нового поколения.</t>
  </si>
  <si>
    <t>Исследование теплофизических, электрофизических свойств и законов фазовых превращений в наноматериалах, данных по свойствам хладагентов нового поколения и функциональных материалов энергетики в технически важном интервале температур, а также базовых соединений, для прогнозирования свойств новых материалов и рабочих тел энергетики и новой техники, теплофизические модели процессов получения новых материалов из расплавов и растворов в расплавах, развитие физико-химических основ формирования новых гибридных наноструктурированных материалов с заданными функциональными свойствами методом лазерной абляции и методом наномодифицирования.</t>
  </si>
  <si>
    <t>Исследование термодинамических и кинетических свойств жидкостей и твердых тел в стабильных и метастабильных состояниях.</t>
  </si>
  <si>
    <t>Исследование физических явлений и процессов, происходящих в результате воздействия на вещество мощными импульсными потоками энергии, включая лазерное излучение, состояния вещества при давлениях мегабарного диапазона, метастабильные состояния твердых и жидких веществ, включая двухфазную область, и кинетические закономерности быстропротекающих физико-химических превращений, разрушения и пластической деформации в этих условиях.</t>
  </si>
  <si>
    <t>Исследование формирования безтоковой области фотоионизационной плазмы на периферии токового канала, обусловленной мощным потоком рентгеновского излучения из канала разряда.</t>
  </si>
  <si>
    <t>Исследования взаимодействий электродуговой плазмы воздуха, водяного пара, углекислого газа и др. газов с газообразными, жидкими и твердыми органическими соединениями для получения водорода, переработки токсичных веществ, получения цветных металлов из нефти, а также утилизации углекислого газа, образующего при генерации электрической энергии.</t>
  </si>
  <si>
    <t>Исследования процессов ядерного горения элементов в компактной схеме инерционного электростатического удержания, реализуемой на основе наносекундного вакуумного разряда.</t>
  </si>
  <si>
    <t>Исследования физических процессов и разработка мощных, с высоким КПД, генераторов низкотемпературной плазмы различного технологического назначения.</t>
  </si>
  <si>
    <t>Моделирование, разработка и исследование двухфазных теплопередающих устройств (контурных тепловых труб) с капиллярной прокачкой теплоносителя, использующих низкотемпературные теплоносители, для систем охлаждения мощных компонентов электроники и светодиодной техники.</t>
  </si>
  <si>
    <t>Моделирование, разработка и экспериментальное исследование рабочих характеристик пассивных двухфазных теплопередающих устройств (контурных тепловых труб, контурных термосифонов, пульсирующих тепловых труб) с низкотемпературными теплоносителями, работающими в интервале температур от -50оС до +100оС, для систем охлаждения мощных компонентов электроники, компьютерной, светодиодной и лазерной техники.</t>
  </si>
  <si>
    <t>Обеспечение мирового уровня исследований в аналитико-расчетном моделировании и прогнозе  теплофизических свойств веществ на основе разрабатываемых новых малопараметрических уравнений состояния.</t>
  </si>
  <si>
    <t>Обоснование  новых форм и условий получения газовых разрядов и разработка технологических приложений на их основе.</t>
  </si>
  <si>
    <t>Определение механизмов и закономерностей кипения недогретой воды при высоких тепловых потоках на гладких и структурированных поверхностях и поверхностях с наноморфологией.</t>
  </si>
  <si>
    <t>Определение энергетические и детонационные свойства перспективных энергетических конденсированных систем.</t>
  </si>
  <si>
    <t>Оптимизация работы технологических горелочных устройств при управлении с помощью переменных электрических полей процессом сжигания газообразных углеводородов.</t>
  </si>
  <si>
    <t>Получение данных по исследованию теплофизических, структурных и электромагнитных свойств вещества в области экстремальных параметров. Определение универсальных характеристик и закономерностей в поведении теплофизических и электрофизических свойств вещества при экстремальных параметрах на основе анализа и обобщения имеющейся экспериментальной информации.</t>
  </si>
  <si>
    <t>Получение комплекса математических и физических моделей и информационно-моделирующие системы на их основе для решения задач системного анализа последствий радиационных аварий, минимизации ущербов от радиационных аварий и инцидентов в атомной энергетике.</t>
  </si>
  <si>
    <t>Получение массива прецизионных экспериментальных данных о р,ρ,Т,х-зависимостях двойных и многокомпонентных систем, образованных водой, спиртами и углеводородами, на линии равновесия фаз, критической области и в сверхкритическом состоянии. Расчёт на основе полученных экспериментальных данных построение аналитических и скейлиноговых уравнений, по которым можно все основные термодинамические свойства систем. Определение смесевых рабочих веществ, способных увеличить энергоэффективность преобразователей тепловой энергии в электрическую.</t>
  </si>
  <si>
    <t>Получение механизмов генерации интенсивного полихроматического рентгеновского излучения в твердотельных средах при воздействии лазерных импульсов ультравысокого временного контраста мощностью 0.1-1 ПВт.</t>
  </si>
  <si>
    <t>Получение новых методов управления тепломассообменом и структурой течений при наличии усложняющих факторов и явлений (пленочные, газокапельные, турбулентные и пристенные потоки, полупрозрачные среды, кавитация, лазерная абляция, абсорбция, фазовые и химические превращения, теплообменники с микро-, наноструктурированной поверхностью, миниреакторы, энергоразделяющие устройствах с до- и сверхзвуковыми режимами течения, космические системы).</t>
  </si>
  <si>
    <t>Получение обобщенных уравнений неравновесной термодинамики в приложениях к исследованию процессов фильтрации и тепломассопереноса в комплексных структурах, включая осадочные породы.</t>
  </si>
  <si>
    <t>Получение описания температурно-барической зависимости теплопроводности естественных и искусственных композитных материалов, содержащих как кристаллические, так и аморфные фазы.</t>
  </si>
  <si>
    <t>Получение расчетных и уточненных уравнений состояния важных для технических приложений веществ в широком диапазоне температур, включая экстремальные.</t>
  </si>
  <si>
    <t>Получение результатов исследования гидродинамики и теплообмена вихревых структур и струйного охлаждения (однофазные и двухфазные теплоносители).</t>
  </si>
  <si>
    <t>Получение трехфазной малопараметрической статистической модели макровещества и наносистем.</t>
  </si>
  <si>
    <t>Получение фундаментальных исследований объемных и поверхностных газовых разрядов применительно к электрофизическим и лазерным системам.</t>
  </si>
  <si>
    <t xml:space="preserve">Получение экспериментальных данных и теорий распространения волн при инфильтрации парожидкостного потока через неподвижные пористые среды. </t>
  </si>
  <si>
    <t>Построение иерархии физически обоснованных моделей, связывающих свойства термодинамического и молекулярного уровней и реализация возможностей простейших моделей, лежащих в основе иерархии.</t>
  </si>
  <si>
    <t>Предсказательное численное моделирование турбулентных течений без настроечных параметров.</t>
  </si>
  <si>
    <t xml:space="preserve">Проведение анализа особенностей ударного лазерного сжатия структурированной мишени. </t>
  </si>
  <si>
    <t>Проведение исследований методов охлаждения высоко теплонапряженных поверхностей нагрева, моделирующих условия работы критических узлов газовых турбин, специальных установок энергообеспечения и суперкомпьютерных кластеров.</t>
  </si>
  <si>
    <t xml:space="preserve">Проведение исследований теплофизических свойств материалов сложного химического состава с использованием квазихимического подхода в области экстремально высоких температур и давлений. Выполнение в рамках химической модели плазмы расчетов плотной низкотемпературной плазмы, включая данные по составу, термодинамическим, электрофизическим, излучательным и транспортным свойствам. </t>
  </si>
  <si>
    <t>Проведение исследования однофазного и двухфазного теплообмена в пористых структурах, включая проблематику «парового взрыва».</t>
  </si>
  <si>
    <t>Развитие основ методов плазмохимического осаждения, ионно-плазменного травления и модификации для упрочнения поверхности материалов, разработки эффективных электродуговых генераторов термической плазмы для плазменно-топливных систем.</t>
  </si>
  <si>
    <t>Разработка автоматизированных экспериментальных методов и исследование эффективных теплофизических свойств в приповерхностных слоях конструкционных материалов в условиях импульсного локального нагрева и широком интервале температур.</t>
  </si>
  <si>
    <t>Разработка и исследование новых методов получения гидратов компонентов природного газа и водорода низкотемпературной конденсацией пара из сверхзвуковых молекулярных пучков.</t>
  </si>
  <si>
    <t>Разработка и усовершенствование методов диагностики плотной плазмы на основе рентгеновского просвечивания канала разряда. Разработка и усовершенствование контактных методов диагностики (магнитные, электрические зонды).</t>
  </si>
  <si>
    <t>Разработка методов математического и физического моделирования процессов переноса, фазовых и химических превращений в перспективном экологически чистом энергетическом оборудовании.</t>
  </si>
  <si>
    <t>Разработка методов повышения эффективности разделения смесей при дистилляции на структурированных насадках, физические основы для создания высокопроизводительного оборудования для энергетики и систем ожижения природного газа.</t>
  </si>
  <si>
    <t>Разработка моделей тепломассопереноса в трещиновато-пористых средах, неизотермических процессов фильтрации в природных коллекторах, процессов формирования техногенных геотермальных аномалий.</t>
  </si>
  <si>
    <t xml:space="preserve">Разработка новых пирометрических методов измерения температуры объектов на основе регистрации и анализа спектра теплового излучения в области Вина. </t>
  </si>
  <si>
    <t xml:space="preserve">Разработка  новых подходов к исследованию термодинамических и кинетических свойств сильно коррелированных квантовых кулоновских систем частиц и квазичастиц. </t>
  </si>
  <si>
    <t>Разработка онтологической модели теплофизических данных, которая реализует новые методы организации работы с массивами точных цифровых данных в рамках концепции семантической сети.</t>
  </si>
  <si>
    <t>Разработка основ экологически чистых высокоэффективных энерготехнологий, в том числе: с использованием угольного топлива на основе воздействия СВЧ-излучением, утилизации некондиционных жидких углеводородов и производственных отходов для автономного теплоснабжения в условиях арктических регионов; переработка ископаемых топлив и органических отходов в водном теплоносителе при повышенных температурах и давлениях; термохимические процессы при фильтрации в керогенсодержащих пористых средах в околокритических состояниях применительно к разработке термогазовых и термохимических методов добычи сланцевой нефти, законы образования и диссоциации газовых гидратов.</t>
  </si>
  <si>
    <t>Разработка первопринципного метода расчета кривых плавления различных веществ. Результаты  численного моделирования кривых плавления для материалов, имеющих важное прикладное значение для энергетики.</t>
  </si>
  <si>
    <t>Разработка подвижных имитаторов молнии на основе взрывомагнитных генераторов и генераторов Маркса мегавольтного уровня напряжений для полигонных испытаний.</t>
  </si>
  <si>
    <t>Разработка принципов создания и технологии изготовления сверхчувствительных химических и биологических сенсоров нового поколения на основе современной нанофотоники (использования матриц диэлектрических микрорезонаторов и ансамблей плазмонных наночастиц) для систем глобального мониторинга.</t>
  </si>
  <si>
    <t>Разработка прогноза развития технологий создания новых классов электродинамических материалов для решения актуальных задач прикладной электрофизики, электродинамики, радиофизики для нужд оборонно-промышленного комплекса, энергетики, химической промышленности, медицины.</t>
  </si>
  <si>
    <t>Разработка теоретических основ создания новых средств снижения радиолокационной заметности объектов за счет применения систем радиопоглощающих материалов и покрытий, управляемых и адаптивных электродинамических материалов и структур; теоретические основы и методы изучения двухпозиционного рассеяния электромагнитных волн на различных объектах с учетом применения радиопоглощающих материалов и покрытий.</t>
  </si>
  <si>
    <t>Разработка теоретических основ, численных методов и алгоритмов нового поколения для математического моделирования многомасштабных физических процессов, обоснования безопасности энергетических объектов, анализа и прогнозирования последствий техногенных аварий. Система кодов нового поколения на базе усовершенствованных алгоритмов решения мультифизичных задач для обоснования безопасности объектов использования атомной энергии в нормальных условиях, аварийных ситуациях и при экстремальных внешних воздействиях.</t>
  </si>
  <si>
    <t>Разработка теории тепловых процессов сложного тепломассопереноса при фильтрационных течениях однофазных и многофазных сред.</t>
  </si>
  <si>
    <t>Разработка теорий, моделей и методов для описания динамики многофазных течений у технических поверхностей в нестационарных условиях.</t>
  </si>
  <si>
    <t>Разработка технологии управления процессами кристаллизации, формирования структуры на макро, микро и нано уровне для получения металлокерамических гетерогенных материалов с заданными свойствами методами аддитивных технологий и изделий трёхмерных объектов.</t>
  </si>
  <si>
    <t>Разработка технологий получения углеродных наноматериалов в плазменных струях.</t>
  </si>
  <si>
    <t>Разработка физических основ для новых технологий создания дисперсных композиционных материалов технологий управляемого осаждения и сепарации дисперсных частиц (в том числе субмикронных размеров).</t>
  </si>
  <si>
    <t>Разработка физических основ управления структурой и функциональными характеристиками материалов и покрытий, получаемых методами атмосферного плазменного напыления с использованием дисперсных и жидкофазных материалов в задачах высокотемпературной теплозащиты, создания устройств электрохимического преобразования, супергидрофобных покрытий, защиты от износа, кавитации, коррозии.</t>
  </si>
  <si>
    <t>Разработка фундаментальных основ, методов и моделей анализа и прогнозирования последствий радиационных аварий. Разработка информационно-моделирующих и экспертных систем поддержки принятия решений по защите населения и окружающей среды при радиационных авариях.</t>
  </si>
  <si>
    <t>Разработка фундаментальных основ создания новых классов электродинамических материалов, устройств и технологий для решения актуальных задач прикладной электрофизики, электродинамики и радиофизики, включающая в себя:  • электрофизические свойства наноструктурированных магнитодиэлектрических материалов; • свойства активных плазмонных наноструктур для сенсорных, • оптические свойства металл-диэлектрических резонансных метаматериалов, информационных и иных применений;</t>
  </si>
  <si>
    <t>Разработка широкодиапазонные модели термодинамических и прочностных свойств для использования их в программах моделирования высокоэнергетических процессов. Развитие и расширение базы данных и библиотек теплофизических свойств вещества, в том числе путем включения в них моделей вещества в экстремальных состояниях.</t>
  </si>
  <si>
    <t>Разработка электрофизических методов и технологий получения композиционных порошковых материалов и функциональных покрытий.</t>
  </si>
  <si>
    <t>Разработка эффективных технологий термохимической конверсии твердых топлив, в том числе низкосортных, для получения генераторного газа и других нужд.</t>
  </si>
  <si>
    <t>Расширение номенклатуры композиционных порошковых материалов для использования в аддитивных технологиях.</t>
  </si>
  <si>
    <t>Создание информационно-вычислительного комплекса, для отработки организационной и технологической цепочку подготовки и публикации компетентно-подтвержденных данных в области теплофизических свойств.</t>
  </si>
  <si>
    <t>Создание информационно-вычислительного ресурса стандартных компетентно-подтвержденных данных по теплофизическим свойствам веществ и материалов.</t>
  </si>
  <si>
    <t>Создание источников высокоэнергичных частиц и жесткого излучения, основанных на воздействии интенсивных ультракоротких лазерных импульсов.</t>
  </si>
  <si>
    <t>Сопоставительный анализ сверхпроводниковых индуктивных накопителей энергии (СПИН) различной геометрии с выбором оптимальных конструкций для задач централизованной и децентрализованной энергетики. Разработка СПИН модульного типа на основе последнего поколения высокотемпературных сверхпроводников (ВТСП) с возможностью наращивания количества модулей.</t>
  </si>
  <si>
    <t>Теоретическое и экспериментальное исследование процессов структуро- и фазообразования при высокоэнергетической обработке монолитных и пористых металлов с использованием наноструктурированных композиционных порошков с целью повышения эксплуатационных свойств поверхности металлов и сплавов.</t>
  </si>
  <si>
    <t>Экспериментальное изучение связи между химическим составом гетерогенных энергетических конденсированных систем и возможностью их воспламенения или взрыва от действия электрического разряда, определены их критические условия.</t>
  </si>
  <si>
    <t>Экспериментальное исследование свойств вещества в экстремальных условиях при высоких динамических давлениях и температурах, получены экспериментальные данные по ударной сжимаемости, изоэнтропическому сжатию и расширению ударно-сжатого вещества, переносным и оптическим свойствам, динамической прочности методами лазерного и ударно-волнового воздействия.</t>
  </si>
  <si>
    <t>Экспериментальное исследование теплофизических свойств рабочих веществ, используемых в возобновляемых энерговырабатывающих системах при высоких температурах и давлениях. Разработка новых обобщенных формул для определения динамической вязкости и теплопроводности водносолевых систем.</t>
  </si>
  <si>
    <t>Экспериментальные и теоретические исследования электроракутных двигателей нового поколения.</t>
  </si>
  <si>
    <t xml:space="preserve">2.5.1.4. Фундаментальные проблемы современной электротехники, импульсной и возобновляемой энергетики </t>
  </si>
  <si>
    <t>Изучение механизма и кинетики химических превращений в объёме и на поверхности модифицируемых объектов при радиационно-химическом, плазмохимическом и фотохимическом получении и модифицировании полимерных и композиционных материалов (включая нано- композиты), с целью создания новых материалов для водородной энергетики, биологии и медицины, в том числе для создания: - электрохимических полимерных мембран, перспективных для использования в области водородной энергетики; - новых высокоселективных композиционных мембранных материалов с управляемыми свойствами на основе привитых ЖК-полимеров; - новых композиционных биосенсоров на основе аморфных и жидкокристаллических привитых полимерных систем, содержащих квантовые наноструктуры; а также с целью улучшения их физико-химических свойств (прочность, коэффициент трения, износостойкость и др.).</t>
  </si>
  <si>
    <t>Изучение физических механизмов возникновения наномасштабных неоднородных состояний и наноструктур в различных функциональных материалах, в том числе: - фазовая диаграмма низкоразмерного металла на плоскости давление-допирование; - особенности транспортных характеристик в сверхструктурах типа волн спиновой и зарядовой плотности; - возможность образования неоднородных состояний в системах типа спин-долинных полуметаллах.</t>
  </si>
  <si>
    <t>Изучение элементарных процессов с участием экситонов и заряженных частиц (электронов и ионрадикалов) в органических полупроводниках и на границе между донорно-акцепторными материалами, необходимых для повышения эффективности работы устройств органической электроники.</t>
  </si>
  <si>
    <t xml:space="preserve">Исследование высокоэффективных сверхширокополосных модульных синхронизированных решеток. </t>
  </si>
  <si>
    <t>Исследование фундаментальных химико-физических направлений на решение проблем экологии, нетрадиционной и возобновляемой энергетики, систем накопления энергии, и разработка новых материалов для этих областей.</t>
  </si>
  <si>
    <t>Определение эффективных параметров излучающих систем радиочастотного воздействия на типовые схемы электронных систем современных специальных устройств.</t>
  </si>
  <si>
    <t>Получение данных по преодолению прочностных и электрических пробойных пределов при создании сверхмощных генераторов импульсов тока на основе взрывомагнитных компрессионных преобразователей, искровых и полупроводниковых обострителей импульсов и другой коммутационной техники.</t>
  </si>
  <si>
    <t>Получение данных по  устойчивости промышленных управляющих электронных устройств к внешним воздействиям на основе применение созданных генераторов тока и радиочастотного излучения. Разработка практической рекомендации для преодоления последствий и экспериментальной демонстраций достигнутых пределов стойкости с выявлением предельно допустимых параметров.</t>
  </si>
  <si>
    <t>Получение методики направленного синтеза углеродных наноструктур, обеспечивающих в составе композита поглощение электромагнитной энергии в полосе частот 1-10 ГГц с коэффициентом отражения менее 1%.</t>
  </si>
  <si>
    <t>Получение новых знаний об экологически важных процессах в атмосфере, дальнейшее развитие и совершенствование оборудования для дистанционного зондирования открытой атмосферы в режиме реального времени.</t>
  </si>
  <si>
    <t xml:space="preserve">Получение результатов исследования  токонесущей способности ВТСП лент 1 и 2-го поколения в длинномерных образцах и исследований их криостабильности и устойчивости. </t>
  </si>
  <si>
    <t>Получение электронных и транспортных характеристик графеноподобных материалов, включая, двухслойный графен АА типа, скрученный двуслойный графен, структуры на основе вейлевских полуметаллов: - электронный спектр и основное состояние скрученного двухслойного графена при малых углах подкрутки с учетом кулоновского взаимодействия и уровня допирования; - аномальный  электронный  вклад  в  теплоемкость вейлевского полуметалла с учётом наличия нескольких точек Вейля; - особенности сверхпроводящего состояния в вейлевских полуметаллах; - сверхпроводящие характеристики двухслойного графена при различных углах поворота слоёв.</t>
  </si>
  <si>
    <t>Получение электронных, транспортных и магнитных свойств топологических диэлектриков различного типа:  - спиновые  токи  топологических диэлектрических  с  учётом гексагонального искажения электронного спектра; - влияние магнитных и немагнитных примесей на спиновые токи и аномальный эффект Холла; - анизотропия сверхпроводящего тока в топологическом диэлектрике в магнитном поле; - аномальные квантовые эффекты в топологических диэлектриках в магнитном поле.</t>
  </si>
  <si>
    <t>Получение эффектов квантовой когерентности и диссипации энергии в ансамблях сверхпроводниковых кубитов для разработки логических элементов и систем памяти для квантовых компьютеров: - уравнения,   описывающие   динамику    мезоскопического   ансамбля сверхпроводниковых кубитов, связанных с резонатором; - влияние  диссипации  энергии  на  параметрическое возбуждение системы, состоящей из кубита и резонансной полости; - явления релаксации в системах взаимодействующих сверхпроводящих кубитов.</t>
  </si>
  <si>
    <t>Проведение аналитических и расчетно-теоретических исследований энергоустановок на возобновляемых источниках энергии.</t>
  </si>
  <si>
    <t>Проведение развития экспериментальной базы и экспериментальных исследований энергоустановок на возобновляемых источниках энергии.</t>
  </si>
  <si>
    <t>Развитие представлений о фундаментальных процессах фото-генерации, рекомбинации и транспорта носителей тока в устройствах органической электроники и определение констант и параметров, ответственных за эффективность преобразования солнечной энергии в электрическую.</t>
  </si>
  <si>
    <t>Разработка  безопасных и экологически чистых систем водородного аккумулирования энергии для распределенной энергетики и установок на основе ВИЭ киловаттного класса мощности.</t>
  </si>
  <si>
    <t xml:space="preserve">Разработка научно-технического решения по созданию полной карты растекания тока и определению порогового значения пробивного напряжения в грунтах с широким спектром сопротивлений. Получение результатов теоретических и экспериментальных исследований процессов нелинейного растекания импульсных токов в грунтах. Разработка технических требований к системам молниезащиты на основании полученных данных. </t>
  </si>
  <si>
    <t>Разработка новых перспективных композиционных материалов на основе углеродных наноструктур (графены, нано-трубки, нановолокна и т.п), перспективных в качестве эффективных поглотителей электромагнитной энергии.</t>
  </si>
  <si>
    <t>Разработка принципиально новых оптико-физических методов и процедур на основе лазерной и Фурье-спектроскопии, а также аппаратуры для дистанционного обнаружения, идентификации и определения концентраций загрязняющих/токсичных веществ в открытой атмосфере в режиме реального времени.</t>
  </si>
  <si>
    <t>Разработка фундаментальных основ создания новых энергоемких криогенных материалов на основе стабилизации радикалов на примесных нанокластерах в сверхтекучем гелии.</t>
  </si>
  <si>
    <t>Создание генерирующего оборудования и образцов специальной техники с мощными энергоисточниками.</t>
  </si>
  <si>
    <t xml:space="preserve">Создание нового класса ограничителей токов короткого замыкания и быстродействующих (с временем отключения не более 5 мс) защитных устройств для электросетей всех классов напряжения. </t>
  </si>
  <si>
    <t>Создание программ расчета электрофизических характеристик ВТСП сильноточных токонесущих элементов сложной конструкции. Будет проведена оптимизация их структуры методом математического моделирования.</t>
  </si>
  <si>
    <t>Создание программы расчета характеристик однополярных кабелей переменного тока, использующих в качестве базисных элементов ВТСП первого и второго поколений.</t>
  </si>
  <si>
    <t>Создание системы облучения на базе электронных ускорителей. Получение результатов исследований воздействия импульсного высокоинтенсивного жесткого рентгеновского излучения на опухолевые клетки.</t>
  </si>
  <si>
    <t>Создание системы онлайн диагностики маслонаполненного электрооборудования.</t>
  </si>
  <si>
    <t xml:space="preserve">Создание усовершенствованных систем молниезащиты. </t>
  </si>
  <si>
    <t>Экспериментальные и теоретические исследования фундаментальных процессов фотоконденсации паров экологически важных веществ под воздействием внешнего излучения.</t>
  </si>
  <si>
    <t xml:space="preserve">2.5.1.5. Междисциплинарные проблемы атомной, термоядерной, водородной, космической и нетрадиционной энергетики </t>
  </si>
  <si>
    <t>Исследование конфигурации МГД-теплообмена для реализации проектов жидко солевых реакторов и гибридных технологий термоядерного синтеза.</t>
  </si>
  <si>
    <t>Исследование теплофизических и механических свойств тугоплавких керамических материалов, теплообменных процессов с применением жидких металлов и расплавов солей.</t>
  </si>
  <si>
    <t>Получение данных для создания водородосжигающих парогенерерирующих установок для автономной и централизованной энергетики и оборудования на их основе.</t>
  </si>
  <si>
    <t>Получение данных исследований для конструирования плазменного источника, осуществляющего перевод конденсированного вещества ОЯТ или РАО в плазменное состояние.</t>
  </si>
  <si>
    <t>Получение комплекса математических моделей нового поколения на основе мультифизических подходов к исследованию нейтронно-физических, теплогидравлических, термомеханических процессов и процессов тепло и массопереноса в ядерных энергетических установках для анализа безопасности действующих и перспективных АЭС и объектов ядерного топливного цикла.</t>
  </si>
  <si>
    <t>Получение научных основ и обоснование стратегии обращения и утилизации РАО и вывода из эксплуатации ядерно- и радиационно-опасных объектов.</t>
  </si>
  <si>
    <t>Получение результатов исследования  механизмов накопления энергии в алюминий-ионных аккумуляторах и суперкоденсаторах  с различными типами электролитов и различными типами электродных материалов.</t>
  </si>
  <si>
    <t>Развитие методов и научное обоснование использования солнечной энергии, энергии ветра, гидрогеотермальной и петротермальной энергии, оборудование для получения тепла прямой конверсией ветровой энергии в тепловую, новые методы хранения энергии.</t>
  </si>
  <si>
    <t>Развитие теоретических основ проектирования энергетических и транспортных ядерных реакторов с газовым теплоносителем, новые экспериментальные данные о структуре и устойчивости течений тяжелых жидкометаллических теплоносителей, в том числе для верификации кодов и обоснования проектных решений, свойства новых теплоносителей для атомной и термоядерной энергетики, а также методы оптимизации их составов.</t>
  </si>
  <si>
    <t>Разработка комплекса физических моделей и программных средств для решения задач анализа безопасности обращения с ядерными и конструкционными материалами и радиоактивными отходами, вывода объектов атомной энергетики и ядерного наследия из эксплуатации и реабилитации радиационно-загрязненных территорий.</t>
  </si>
  <si>
    <t>Разработка многофакторного анализа и выработка оптимальной стратегии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вероятностно-детерминистических методов. Получение экономических показателей энергетических технологий, эффективности и безопасности энергетики с учетом экономических рисков.</t>
  </si>
  <si>
    <t>Разработка научно-технических решений по высокопроизводительному разделению компонент ОЯТ и РАО плазменными методами.</t>
  </si>
  <si>
    <t>Разработка новых методов, комплексов физических и математических моделей для решения проблем безопасного использования атомной и термоядерной энергии, инновационных ядерных энерготехнологий и ядерного топливного цикла,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фундаментальных исследований явлений, рабочих процессов и свойств материалов с использованием вероятностно-детерминистических методов.</t>
  </si>
  <si>
    <t>Разработка энергоустановки и энерготехнологических комплексов для работы в составе систем распределенной и автономной энергетики с использованием твердофазных энергоносителей неорганического происхождения с одновременным получением наноструктурных продуктов окисления, в том числе с высокой химической чистотой.</t>
  </si>
  <si>
    <t>Создание новых термохимических процессов при получении обогащенного водородом синтез-газа в микрореакторах, комбинированные схемы производства высокотемпературного водорода и синтез-нефти.</t>
  </si>
  <si>
    <t>Создание портативных источников тока мощностью 5-1000 Вт на основе  алюмоводных генераторов водорода и водородно-воздушных топливных элементов.</t>
  </si>
  <si>
    <t>Создание портативных электрохимических генераторов мощностью 500 Вт-100 кВт с удельной энергоемкостью до 600 Вт ч/кг.</t>
  </si>
  <si>
    <t>Создание технологии обратимого твердофазного хранения водорода в металлогидридных устройствах с их интеграцией с устройствами производства водорода и топливными элементами.</t>
  </si>
  <si>
    <t>Создание устройств, принимающих сепарированные компоненты ОЯТ или РАО.</t>
  </si>
  <si>
    <t xml:space="preserve">2.5.1.6. Фундаментальные физико-химические процессы воздействия энергетических объектов на окружающую среду и живые системы </t>
  </si>
  <si>
    <t>Выявление биологических факторов, связанных с биологически активным солнечным излучением (БАСИ) и анализ их изменения под действием выбросов ТЭК.</t>
  </si>
  <si>
    <t>Измерение и квантово-механические расчеты фотохимических параметров компонент выбросов ТЭК, оказывающих негативное влияние на свойства окружающей среды.</t>
  </si>
  <si>
    <t>Изучение принципов самоорганизации высокотемпературных структур,  образующихся  при экстремальных и высокоэнергетических воздействиях на вещество. Определение возможности контроля над процессами самоорганизации с целью создания новых материалов и решения задач накопления и хранения энергии.   На примере соединений, способных к инконгруэнтному испарению, изучение свойств высокотемпературных структур, образующихся при экстремальных и высокоэнергетических воздействиях на данный класс веществ, определение принципов самоорганизации таких высокотемпературных структур, путей их релаксации после прекращения воздействия.</t>
  </si>
  <si>
    <t>Изучение фундаментальных аспектов экстракции ионов из растворов в сильных электрических полях с применением прямых экспериментальных методов на основе использования наноструктурных материалов, создание базы экспериментальных данных по полевому испарению из растворов ионов различного состава, включая ионы сложных органических и биоорганических молекул, развитие теоретических представлений о влиянии строения ионов и их зарядового состояния на скорость полевого испарения.</t>
  </si>
  <si>
    <t>Исследование влияния наночастиц металлов, введенных в состав искусственных питательных сред, на продуктивность и качество продукции овощных, зерновых и листовых культур, выращиваемых в условиях космических полетов.</t>
  </si>
  <si>
    <t>Исследование механизма ответной реакции высших растений на наночастицы введенные в состав искусственных питательных сред, в условиях космических полетов (в частности, механизмы, опосредованные ионными каналами и мембранными биоэлектрофизическими системами).</t>
  </si>
  <si>
    <t>Исследование механизмов и измерение констант скорости элементарных химических реакций с участием галоидсодержащих радикалов в газовой фазе, разрушающих озоновый слой.</t>
  </si>
  <si>
    <t>Исследование механизмов и оценка констант скорости элементарных химических газофазных реакций участвующих и способных играть важную роль в процессах сжигания и переработки органического сырья.</t>
  </si>
  <si>
    <t>Оптимизация процесса низкотемпературного жидкофазного окисления алюминия.</t>
  </si>
  <si>
    <t>Развитие единого подхода  к структурному хромато-масс-спектрометрическому анализу высокомолекулярных соединений в составе сложных органических и биоорганических субстанций природного происхождения, включая методы разделения, ионизации, идентификации, валидирования и количественного профилирования анализируемых соединений.</t>
  </si>
  <si>
    <t>Развитие современной теории цепных процессов разрушения озонового слоя с включением  процессов галогенной активации и изучению их влияния на скорость разрушения озона в каталитических циклах и  их длину цепи.</t>
  </si>
  <si>
    <t>Развитие физико-химических основ испарительно-конденсационной технологии для производства функциональных наноматериалов на основе нанодисперсных порошков металлов, сплавов  и соединений металлов, полуметаллов и полупроводников с особыми физическими и химическими свойствами, в т.ч. композитов с органической и неорганической матрицей, сверхтвердых покрытий, высокотемпературных сверхпроводников, аморфных и аморфно-кристаллических "интеллектуальных" материалов и метаматериалов для обеспечения материальной базы создания техники новых поколений.</t>
  </si>
  <si>
    <t>Разработка высокоэффективных алгоритмов обработки экспериментальных данных масс-спектрометрического анализа живых систем на молекулярном уровне и созданы общедоступные информационно-аналитические ресурсы на их основе для решения задач как в данном направлении исследований, так и в смежных областях.</t>
  </si>
  <si>
    <t>Разработка и создание времяпролетных масс-спектрометров с высоким разрешением и высокой точностью определения m/z ионов, в том числе, компактных приборов с высокими аналитическими характеристиками.</t>
  </si>
  <si>
    <t>Разработка и создание новых ионных источников на основе различных способов ионизации исследуемых соединений, новых методов анализа данных и программных комплексов регистрации и обработки масс-спектров, создание высокоэффективных интерфейсов для масс-спектрального анализа растворов.</t>
  </si>
  <si>
    <t>Разработка методов поиска, валидирования и количественного профилирования молекулярных маркеров патологических изменений в живых системах на клеточном уровне, ассоциированных с социально-значимыми заболеваниями человека, в первую очередь, связанных с воздействием объектов топливно-энергетического комплекса, ионизирующего излучения, химических субстанций и длительного нахождения в неблагоприятных условиях на окружающую среду и живые системы, основанные на массспектрометрии высокого разрешения, а также созданы прототипы молекулярных тест-систем для ранней диагностики таких изменений и экспресс-анализа живых систем в местах взаимодействия с энергетическими объектами.</t>
  </si>
  <si>
    <t>Разработка методов построения многомерных молекулярных изображений сверхтонких срезов тканей, основанные на высокоскоростной масс-спектрометрии высокого разрешения и использовании информации о тонкой структуре изотопного распределения молекул анализируемых поверхностей.</t>
  </si>
  <si>
    <t>Разработка опытно-промышленных образцов безопасных твердофазных металгидридных систем хранения водорода путем создания материалов с многоуровневой (нано-микро-мезо-макро) структурой на основе нанодисперсных порошков металлов, сплавов и соединений металлов.</t>
  </si>
  <si>
    <t>Разработка принципов создания и технологии синтеза материалов с многоуровневой (нано-микро-мезо-макро) структурой на основе нанодисперсных порошков металлов, сплавов и соединений металлов, полуметаллов и полупроводников, в т.ч. высокоэнергетичных наноматериалов и метаматериалов с такой структурой.</t>
  </si>
  <si>
    <t>Разработка физически полных моделей газовой и аэрозольной динамики, включающих микрофизику образования частиц аэрозоля, в том числе с участием атмосферных ионов, а также кинетику химических и фотохимических газофазных и гетерофазных процессов в тропосфере и нижней стратосфере, численное моделирование  антропогенного влияния на окружающую среду, в том числе с учетом влияния ТЭК.</t>
  </si>
  <si>
    <t>Создание атмосферных моделей для анализа и прогнозирования последствий воздействия ТЭК на окружающую среду.</t>
  </si>
  <si>
    <t>Создание базы данных по кинетическим характеристикам основных атмосферных гетерогенных реакций, позволяющих проводить долговременный прогноз химического состава тропосферы. Развитие модельного описания химического состава тропосферы с учётом гетерогенных процессов одновременного захвата нескольких малых газовых составляющих на органических аэрозолях в условиях естественного состояния тропосферы.</t>
  </si>
  <si>
    <t xml:space="preserve">Создание и тестирование химико-физических моделей на основе выяснения фундаментальных механизмов внутриклеточного метаболизма методами протеомики для описания условий преобразования сложных смесей органических и биоорганических соединений, включая объекты растительного происхождения и клеточные культуры бактерий и дрожжей, в биотопливо второго и третьего поколений. </t>
  </si>
  <si>
    <t>Создание постгеномных технологий на основе масс-спектрометрии высокого и сверхвысокого разрешения для исследования живых систем и сложных смесей органического и биоорганического происхождения в интересах энергетики и энергосбережения, а также оценки воздействия объектов ТЭК и энергетических установок на живые системы.</t>
  </si>
  <si>
    <t>Установление фундаментальной связи между строением анализируемых органических и биоорганических субстанций природного происхождения на молекулярном уровне и источником происхождения, включая источники природных энергоресурсов.</t>
  </si>
  <si>
    <t>Численное моделирование динамики и механизма сгорания нановзвесей  металлов в окислительных средах (водяной пар, молекулярный кислород и их смеси), учитывающее микрофизику процессов формирования частиц к-фазы и их укрупнение за счет конденсационного роста и коагуляции.</t>
  </si>
  <si>
    <t xml:space="preserve">2.5.1.7. Альтернативные источники энергии, технологии, производство и преобразование энергии на основе возобновляемых источников </t>
  </si>
  <si>
    <t>Выбор и обоснование наиболее эффективной технологии глубокой переработки органических отходов различного типа (ТБО, ТКО, отходы с/х и др.) с целью получения электрической и тепловой энергии.</t>
  </si>
  <si>
    <t>Исследование закономерностей в данных ветромониторинга (скорость и направление ветра) на основе частотно-временного анализа. Модели ветрового режима с точки зрения распределения потенциала ветровой энергии.</t>
  </si>
  <si>
    <t>Исследование многокомпонентных систем на основе солей щелочных и щелочноземельных металлов, а также органических составов на предмет поиска энергоемких теплоаккумулирующих материалов на основе фазовых переходов и термохимических реакций. Программа поиска энергоемких составов и термохимических реакций для теплового аккумулирования.</t>
  </si>
  <si>
    <t>Исследование энергетического потенциала и уровня технологического развития Республики Дагестан за первую четверть XXI века. Мониторинг энергетической ситуации в Республике Дагестан. Расчет возможности электро- и теплоснабжения равнинных районов Республики Дагестан исключительно на основе ВИЭ. Оптимальное сочетание генерации и наиболее экономичное решение вопросов электро- и теплоснабжения в горных районах Дагестана.</t>
  </si>
  <si>
    <t>Исследования масличных растений Дагестана в качестве альтернативных источников энергии (биодизель) и препаратов медицинского назначения. Будут проведены экспериментальные работы по интродукции масличных растений на территории Дагестана, изучен их биохимический состав и определен практическое применение в энергетике и в медицине.</t>
  </si>
  <si>
    <t>Исследования экологических проблем использования низкопотенциальных термальных вод питьевого назначения Северного Дагестана. Будут проведены исследования состава артезианских вод хозяйственно-питьевого назначения Северного Дагестана, определены  вредные компоненты и предложена технологическая схема их очистки.</t>
  </si>
  <si>
    <t>Оптимизация режимно-эксплуатационных и конструкционных параметров комбинированной  геотермально-парогазовой энергоустановки. Проектирование геотермально – парогазовой энергоустановки  на Тернаирском   геотермальном месторождении. Технология и конструкция скважины по совместной добыче разнотемпературных термальных  вод, исследование процессов тепломассопереноса. Разработка оптимальной по конструкционным и режимно-эксплуатационным параметрам энергетической системы с привязкой к гидрогеотермическим условиям Кизлярского геотермального месторождения.</t>
  </si>
  <si>
    <t>Оценка запасов геотермальных ресурсов осадочной толщи Восточного Предкавказья. Расчет эксплуатационных запасов месторождений теплоэнергетических вод Терско-Кумского артезианского бассейна при  эксплуатации с использованием геоциркуляционных технологий. Исследование процессов фильтрации и тепломассопереноса в геоциркуляционных энергетических системах с привязкой к эксплуатируемым месторождениям Восточно-Предкавказского артезианского бассейна.</t>
  </si>
  <si>
    <t>Поиск перспективных экологически безопасных пьезоэлектрических материалов с экстремально большими пьезомодулями для создания пьезогенераторов.</t>
  </si>
  <si>
    <t>Получение геоэлектрических свойств минералов и горных пород осадочных бассейнов в зависимости от температурных, кристаллохимических и генетических особенностей.</t>
  </si>
  <si>
    <t>Получение оптимизационных расчетов для геотермальных месторождений с учетом энергетических затрат на закачку в геоциркуляционную систему. Расчет зависимости критической температуры закачиваемого теплоносителя от дебита и диаметра скважины. Решение проблемы выбора технологических параметров геотермальных циркуляционных систем с горизонтальными стволами, обеспечивающих их эффективное функционирование, а также расчет оптимальных параметров преобразования геотермальной энергии в электрическую. Сравнительный анализ горизонтальной одноразмерной скважины и горизонтальной телескопической скважины, с целью показать эффективность использования горизонтальных телескопических скважин в ГеоЭС.</t>
  </si>
  <si>
    <t xml:space="preserve">Получение принципиально новой технологии извлечения сероводорода из геотермальных флюидов и последующим получением водорода. </t>
  </si>
  <si>
    <t>Получение эффективных моделей солнечных элементов с максимальными значениями КПД и коэффициента собирания в видимой области солнечного спектра, а также с высокими фотоэлектрическими характеристиками. Обзор гетероструктур на основе медьсодержащих соединений. Аккумулятор энергии с новым фазопереходным и термохимическим теплоаккумулирующим материалом. Конструктивный элемент энергосистем на основе ВИЭ с аккумулированием энергии, исследовательская модель и доведение образца до серийного производства.</t>
  </si>
  <si>
    <t>Развитие и исследование элементной базы солнечной энергетики на основе полупроводниковых материалов и перовскитов с целью повышения КПД солнечных элементов, исследование возможности сбора и переноса генерируемых зарядов с помощью акустических волн для увеличения КПД солнечных элементов. Создание и исследование возможности применения киноформной фокусирующей оптики для сбора солнечной энергии на поверхности солнечных батарей.</t>
  </si>
  <si>
    <t>Развитие методов повышения энергетической эффективности геотермального оборудования. Рациональные конструкции и методика расчета энергетических устройств, обеспечивающих защиту геотермальных систем от карбонатных отложений, как при отсутствии, так и при утилизации попутных с водой горючих газов. Разработка методов эксплуатации оборудования в режиме без солеотложения, основанные на перемещении режима их работы в область равновесных значений давления и температуры.</t>
  </si>
  <si>
    <t xml:space="preserve">Разработка и апробация перспективных комбинированных технологий на основе ВИЭ для оптимального энергоснабжения автономных потребителей малой мощности с учетом их поступления и нагрузки потребителя.  </t>
  </si>
  <si>
    <t>Разработка научных основ создания устройств децентрализованной энергетики, в т.ч. виртуальных электростанций, с использованием интеллектуальных материалов.</t>
  </si>
  <si>
    <t>Разработка устройств, основанных на ß-вольтаике. Разработка полупроводниковых структур для фотостимулированного разложения воды.</t>
  </si>
  <si>
    <t>Разработка фундаментальных основ по созданию метаболических преобразователей энергии с электронным конвертором и системой выдачи электрической мощности устройству потребителя.</t>
  </si>
  <si>
    <t xml:space="preserve">Разработка энергоэффективных технологий комплексного освоения геотермальной и других видов возобновляемой энергии, гидротермальных и петротермальных ресурсов различного потенциала исследование процессов тепломассопереноса в разработанных системах с проведением оптимизационных расчетов и определением эксплуатационных параметров. </t>
  </si>
  <si>
    <t>Создание комбинированных энергетических экологически безопасных технологий с получением ценных неорганических материалов, высококалорийных топлив и продуктов жизнеобеспечения (чистая вода) при комплексном использовании геотермальных ресурсов. Разработка технологии извлечения соединений щелочных и щелочноземельных  металлов из геотермальных вод, ориентированные на создание  ГеоЭС в сочетании в производством солей лития – основного сырья для литий ионных источников тока нового поколения, атомной, фармацевтической, стекольной промышленности и др., солей других редких s-металлов (рубидия, цезия), а также поваренной соли, содержащихся в подземных гидротермальных ресурсах в промышленных концентрациях.</t>
  </si>
  <si>
    <t>Теоретические и экспериментальные исследования направленного формирования селективных поверхностных свойств сорбентов, используемых для извлечения ценных компонентов из природных и сточных вод. На базе теоретических  исследований будут разработаны методы управления селективными свойствами сорбентов на основе различных материалов, в том числе углеродных и глинистых, путем их модифицирования. Полученные сорбенты будут использованы для извлечения различных ионов из многокомпонентных растворов.</t>
  </si>
  <si>
    <t xml:space="preserve">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 </t>
  </si>
  <si>
    <t>Получение карты границ зон затопления в указанных городах с рекомендациями конкретных гидротехнических мер снижающих ущерб от наводнений.</t>
  </si>
  <si>
    <t>Получение карты принципиально нового прогнозирования промышленной нефте- и газоносности территорий Российской Федерации.</t>
  </si>
  <si>
    <t>Получение опытного образца экологического атласа Московской области.</t>
  </si>
  <si>
    <t>Получение экономических и экологических карт наиболее эффективных проектируемых магистральных каналов и трубопроводов – водоводов из зон избыточного увлажнения Земли в пустынные районы с высокой солнечной инсоляцией.</t>
  </si>
  <si>
    <t>Разработка метода комплексного мультиспектрального анализа природных ландшафтов для мониторинга земель сельскохозяйственного назначения с применением группировок малых космических аппаратов и современных ГИС технологий. Оптимизация процесса управления орбитальными группировками МКА.</t>
  </si>
  <si>
    <t>Создание методики комплексного анализа рудоперспективных участков средствами дистанционного зондирования (с их наземной заверкой) минимизированной по временным и финансовым затратам.</t>
  </si>
  <si>
    <t>2.6. Нанотехнологии</t>
  </si>
  <si>
    <t>2.6.1. Наноматериалы</t>
  </si>
  <si>
    <t>2.6.1.1. Физическое материаловедение: новые материалы и структуры, одномерные и двумерные кристаллы, в том числе фуллерены, нанотрубки, графены, другие наноматериалы</t>
  </si>
  <si>
    <t>Выращивание и исследование фоточувствительных гетероструктур на основе материалов In(Ga)Sb(As)/AlInSb и AIIISb/Si, гетероструктур AlSb/InAs с двумерным электронным газом для малошумящих транзисторов КВЧ диапазона со сверхмалой потребляемой мощностью, n-полярных GaN/AlGaN гетероструктур на карбиде кремния и кремнии для КВЧ транзисторов, AlGaN/GaN гетероструктур на подложках поликристаллического алмаза с микронным слоем кремния для высокоэнергетичных нитрид галлиевых монолитных интегральных усилителей мощности.</t>
  </si>
  <si>
    <t>Изучение новых полупроводниковых графеноподобных слоев и Ван-дер-Ваальсовых кристаллов на основе AIII-нитридов и нитрида кремния с уникальными электронными, оптическими, спиновыми и магнитными, механическими и фотокаталитическими свойствами для изучения и применения в электронике и оптоэлектронике.</t>
  </si>
  <si>
    <t>Исследование механизмов формирования планарных и вертикальных полупроводниковых нанопроволок. Развитие методов коллоидной химии, Ленгмюра-Блоджетт для формирования полупроводниковых наноструктур.</t>
  </si>
  <si>
    <t>Исследование оптически и электрически активных центров в алмазных наноструктурах для квантовых вычислений.</t>
  </si>
  <si>
    <t>Исследование свойств гетероструктур полупроводник-диэлектрик с несогласованными решетками, наноразмерными полупроводниковыми слоями, полученные водородным переносом и прямым соединением.</t>
  </si>
  <si>
    <t>Исследование физико-механических механизмов упрочнения/деградации границ раздела в композиционных структурах, содержащих в том числе и УНТ, под действием внешних термодинамических факторов.</t>
  </si>
  <si>
    <t xml:space="preserve">Исследование физико-химических механизмов роста пленок сложных оксидов, в том числе сегнетоэлектриков. Разработка теоретических основ новых материалов, в том числе, топологических систем, одно- и двумерных топологических изоляторов, одноэлектронных и многоэлектронных системах, а также электронных кинетических явлений в этих системах. </t>
  </si>
  <si>
    <t>Исследование физико-химических свойств компонентов многослойных структур на основе УНМ для совмещения технологическими процессами микроэлектронного производства</t>
  </si>
  <si>
    <t>Исследование электронной структуры и транспорта заряда в диэлектриках с высокой диэлектрической проницаемостью Ta2O5, ZrO2, Nb2O5, Y2O3.</t>
  </si>
  <si>
    <t>Развитие методов синтеза графена и графеноподобных материалов (GrO, GrN, GrF и др.), 2D кристаллов (BN, MoS2 и др.), 1D кристаллов (AlN, ZnO, GaN и др.), наноструктурированных материалов на основе графена, материалов с контролируемым изменением электронных и электрических свойств, а также гетероструктур из этих материалов, наногетероструктур AIIIBV/Si. Исследование их фундаментальных физических свойств (электрических, оптических, акустических и др.). Развитие методов молекулярно-лучевой эпитаксии для создания новых материалов элементов и соединений AIIIBV, AIIBVI групп.</t>
  </si>
  <si>
    <t>Развитие низкотемпературных методов формирования нанокристаллов кремния/германия и слоев Ge/Si на неориентирующих подложках с использованием плазменных технологий и импульсных лазерных отжигов;</t>
  </si>
  <si>
    <t>Разработка новых материалов на основе химически модифицированного графена, создание и исследование ван-дер-Ваальсовых гетероструктур из новых материалов и графена для конкретных электронных приложений, включая гибкую, растягиваемую и печатную электронику.</t>
  </si>
  <si>
    <t>Разработка технологии создания высокотемпературных сверхпроводящих материалов для изготовления на их основе сенсоров квантов магнитного потока. Исследование динамической анизотропии свойств композиционных материалов при воздействии внешних термодинамических факторов</t>
  </si>
  <si>
    <t>Разработка технологий синтеза и структурирования алмазных и алмазоподобных пленок для создания функционализированных слоёв, элементов, приборных структур. Разработка технологий управления свойствами углеродных нанотрубок, ультратонких High-K диэлектриков, алмазных и халькогенидных пленок для изделий инновационной кремниевой наноэлектроники, методами ионного легирования, плазменной обработки и импульсного отжига.</t>
  </si>
  <si>
    <t>Разработка элементов резистивной памяти для гибкой и печатной электроники, интеграция элементов резистивной памяти с другими элементами, создаваемыми с использованием печатных технологий.</t>
  </si>
  <si>
    <t>Создание in situ пассивированных SiN/AlN/GaN гетероструктур с несплавными омическими контактами на подложках SiC для мощных КВЧ транзисторов.</t>
  </si>
  <si>
    <t>Создание и исследование наноплазмонных композитных гетероструктур на основе полупроводниковых и металлических наноструктур.</t>
  </si>
  <si>
    <t>Создание и исследование напряженных короткопериодных сверхрешеток InAs/GaSb для нового поколения ИК фотоприемников.</t>
  </si>
  <si>
    <t>Создание и исследование новых люминесцентных материалов с излучением в видимой области спектра.</t>
  </si>
  <si>
    <t>Создание и исследование новых наноразмерных структур типа «ядро/оболочка» на основе квантовых точек халькогенидов металлов, перспективные для создания устройств управления параметрами оптического и лазерного излучения.</t>
  </si>
  <si>
    <t>Создание наноструктур для оптоэлектроники, фотоэлектроники, фотоники и радиофотоники, радио- и акустоэлектроники, оптической и СВЧ-связи, лазерных технологий.</t>
  </si>
  <si>
    <t>Создание новых структурированных нанокомпозитных материалов, и разработка методов их формирования. Разработка лазерных технологий формирования структурированных нанокомпозитных материалов и наноструктур в объеме пористых и полимерных материалов.</t>
  </si>
  <si>
    <t xml:space="preserve">2.6.1.2. Метаматериалы </t>
  </si>
  <si>
    <t>Развитие технологий создания и исследование физических свойств перспективных оптических метаматериалов и метаповерхностей со свойствами поляризаторов, поглотителей, отражателей, селективных поверхностей.</t>
  </si>
  <si>
    <t xml:space="preserve">2.6.1.3. Диагностика материалов и элементов микро- и наноэлектроники </t>
  </si>
  <si>
    <t>Развитие методов ближнепольной спектральной оптической диагностики материалов с нанометровым пространственным разрешением</t>
  </si>
  <si>
    <t>Развитие методов диагностики пико- и фемтосекундных процессов в материалах и элементах микро- и наноэлектроники</t>
  </si>
  <si>
    <t>Развитие методов исследования кристаллической и электронной структуры и элементного состава на атомном уровне в просвечивающем электронном микроскопии и на источниках СИ уровня 3+ с использованием эффекта Тальбота.</t>
  </si>
  <si>
    <t>Развитие методов масс-спектрального с индуктивно связанной плазмой анализа материалов и технологических сред микро- и наноэлектроники.</t>
  </si>
  <si>
    <t>Развитие методов просвечивающей электронной микроскопии, сканирующей электронной микроскопии, атомно-силовой микроскопии, рентгеновской микроскопии, микрофлуоресцентной микроскопии и рентгеновской томографии для исследования материалов и приборных структур микро- и наноэлектроники.</t>
  </si>
  <si>
    <t>Совершенствование методов рентгеновской диагностики тонкопленочных структур приборов наноэлектроники, рентгеновской дифрактометрии, рефлектометрии и топографии.</t>
  </si>
  <si>
    <t>Совершенствование методов рентгеновской диагностики ультратонкопленочных структур приборов наноэлектроники, рентгеновской дифрактометрии, рефлектометрии и топографии.</t>
  </si>
  <si>
    <t>Теоретические и экспериментальные исследования в области методов диагностики наноматериалов и структур наноэлектроники с использованием мессбауэровской спектроскопии, методов рентгеновских дифракционных и спектральных методов</t>
  </si>
  <si>
    <t>2.6.2. Нанопроцессы</t>
  </si>
  <si>
    <t>2.6.2.1. Элементная база микроэлектроники, наноэлектроники и квантовых компьютеров</t>
  </si>
  <si>
    <t>Исследование и разработка технологий цифровых МЭМС-схем для специальных приложений. Создание МЭМС датчиков для работы в экстремальных условиях.</t>
  </si>
  <si>
    <t>Исследование неравновесной сверхпроводимости в тонкопленочных структурах и создание на их основе функциональных квантовых приборов различного применения.</t>
  </si>
  <si>
    <t>Исследование перспектив создания полномасштабного твердотельного квантового компьютера на полупроводниковых двойных квантовых точках.</t>
  </si>
  <si>
    <t>Исследования и разработки в области создания элементов памяти на основе новых физических принципов.</t>
  </si>
  <si>
    <t>Определение пределов масштабирования элементов ReRAM, связанных с физическими механизмами, для топологических норм 90, 65, 45, 32, 22, 12, 7 нм.</t>
  </si>
  <si>
    <t>Развитие подходов для монолитной интеграции полупроводников АIIIВV на кремнии и создание на их основе гибридных функциональных элементов нанофотоники, опто- и наноэлектроники- подходы и методы монолитной интеграции полупроводников АIIIВV на кремнии.</t>
  </si>
  <si>
    <t>Развитие технологии атомно-слоевого осаждения и атомно-слоевого травления структур приборов наноэлектроники для топологических норм 28 – 7 нм.</t>
  </si>
  <si>
    <t>Развитие технологии молекулярно-лучевой эпитаксии создания гетероструктур на основе PbSnTe:In для матричных фотоприемников, чувствительных в терагерцовой области спектра, и элементной базы спинтроники</t>
  </si>
  <si>
    <t>Развитие физических моделей и научных основ критических технологий кремниевых нанотранзисторов ультрабольших интегральных схем с минимальными размерами менее 10 нм в конструкциях FinFET, GAA-FET, UTBB-SOIFET, в том числе с интегрированными германиевыми каналами.</t>
  </si>
  <si>
    <t>Разработка и исследование полевых эмиттеров холодных электронов на основе синтетического алмаза</t>
  </si>
  <si>
    <t>Разработка инновационных приемников оптического, радиочастотного и ионизирующего излучения на базе выпрямляющих антенн с плазмонным усилением, созданных на активных элементах в виде структур металл – диэлектрик - металл, металл – диэлектрик - полупроводник, барьеров Шоттки и гетеропереходов кремния с оксидными полупроводниками.</t>
  </si>
  <si>
    <t>Разработка и создание 3D нейроинтерфейсов на базе наноструктур, в том числе структур с фазовым переходом.</t>
  </si>
  <si>
    <t>Разработка и создание мемристоров и синаптических транзисторов с ферроэлектрическими и магнитными туннельными переходами. Разработка технологии бесформовочного мемристора на основе high-k диэлектриков.</t>
  </si>
  <si>
    <t>Разработка и создание новой элементной базы для энергоэффективных нейроморфных вычислительных систем.</t>
  </si>
  <si>
    <t xml:space="preserve">Разработка и создание элементов памяти на основе новых физических принципов. </t>
  </si>
  <si>
    <t>Разработка источников и детекторов терагерцового излучения на основе низкоразмерных пролетных структур.</t>
  </si>
  <si>
    <t>Разработка методов интеграции сенсорных элементов с КМОП технологией для создания многофункциональных систем диагностики (систем Lab-on-Chip).</t>
  </si>
  <si>
    <t>Разработка наноэлектронных элементов квантовой сенсорики откликов окружающей среды, в том числе газо- и магниточувствительных, элементов отслеживания движение в пространстве, излучения дальнего ИК и ТГц диапазонов на базе кремний углеродной электроники и High-K диэлектриков.</t>
  </si>
  <si>
    <t>Разработка полупроводниковых широкополосных светоизлучающих и лазерных структур излучателей с перестраиваемой длиной волны видимого диапазона на основе сильнолегированных AlGaN .</t>
  </si>
  <si>
    <t>Разработка систем многоуровневых межсоединений УБИС с критическими размерами до 5 нм, включая применение новых проводящих материалов, диэлектриков и перспективные технологии формирования наноструктур BEOL для высокопроизводительных микропроцессоров.</t>
  </si>
  <si>
    <t>Разработка технологии бесформовочного иеиристора на основе high-k диэлектриков</t>
  </si>
  <si>
    <t>Разработка элементов памяти на основе сегнетоэлектриков и широкозонных полупроводников.</t>
  </si>
  <si>
    <t>Создание масштабируемых широкоапертурных (до 600 мм) источников низкотемпературной плотной химически активной плазмы низкого давления с управляемой латеральной однородностью для микроэлектронных технологий, и разработка методов диагностики таких источников.</t>
  </si>
  <si>
    <t>Создание новой элементной базы для энергоэффективных нейроморфных вычислительных систем искусственного интеллекта следующего поколения на основе DG FeFET - аналогов нейронов и мультибитной ReRAM с синаптической пластичностью.</t>
  </si>
  <si>
    <t>Создание универсального твердотельного масштабируемого квантового компьютера на основе квантового регистра в канале многозатворного полевого транзистора, разработка конструкции и изготовление прототипов устройств.</t>
  </si>
  <si>
    <t>Создание элементной базы для однофотонных квантовых коммуникаций (генераторы и детекторы одиночных фотонов, модуляторы, оптоволокно и оптоволоконные компоненты, элементы интегральной фотоники).</t>
  </si>
  <si>
    <t>Теоретическое и экспериментальное исследование эффекта резистивного переключения в композитных диэлектрических стеках сложного состава и разработка опытных технологий создания элементной базы энергонезависимой быстродействующей высоконадежной ReRAM памяти.</t>
  </si>
  <si>
    <t>2.6.2.2. Материалы для микро и наноэлектроники</t>
  </si>
  <si>
    <t>Исследование и разработка базы наноэлектронных элементов для гибкой электроники на основе углеродных нанотрубок и графена.</t>
  </si>
  <si>
    <t>Исследование фазовых переходов в смешанных нанопленках типа GeхSbyTez</t>
  </si>
  <si>
    <t>Разработка технологии выращивания 4Н–SiC диаметром 3–4 дюйма, пригодных для использования в приборах силовой электроники</t>
  </si>
  <si>
    <t>Разработка технологии выращивания монокристаллических материалов и структур для применения в микроэлектронике и оптоэлектронике в качестве высокоэффективных зонных оптических УФ фильтров для солнечно-слепой области спектра.</t>
  </si>
  <si>
    <t>2.6.2.3. Нано- и микросистемная техника</t>
  </si>
  <si>
    <t>Исследование архитектурного облика построения комбинированных нитрид галлиевых систем на кристалле, включающих СВЧ компоненты приемо-передающего канала и цифровые схемы вторичной обработки сигналов.</t>
  </si>
  <si>
    <t>Исследование и разработка технологических принципов создания комбинированных нитрид галлиевых систем на кристалле.</t>
  </si>
  <si>
    <t>Исследование схемотехники построения цифровых схем на основе нормально закрытых и нормально открытых транзисторов на гетероструктурах AlGaN/GaN.</t>
  </si>
  <si>
    <t>Исследование фундаментальных принципов построения биомиметических микросистем обоняния</t>
  </si>
  <si>
    <t>Исследования и разработка оптимальных методов формирования нормально закрытых транзисторов на гетероструктурах AlGaN/GaN.</t>
  </si>
  <si>
    <t>Реализация макета комбинированной нитрид галлиевой системы на кристалле.</t>
  </si>
  <si>
    <t>2.6.2.4. Твердотельная электроника</t>
  </si>
  <si>
    <t>Исследование и разработка оптимальных методов формирования нормально закрытых транзисторов на гетероструктурах AIGaN/GaN. Исследование физических причин, ограничивающих энергетические характеристики AllnGaN излучателей и разработка на этой основе мощных источников света широко спектрального диапазона. Разработка моделей механизмов деградации и отказов AllnGaN светодиодов, включая методы прогнозирования надежности на основе краткосрочных испытаний</t>
  </si>
  <si>
    <t>Поиск оптимальных конструкций и совершенствование технологий изготовления фотоприёмных матриц на основе ПЗС и КМОП ФД- структур для решения задач визуализации объектов дистанционного зондирования Земли и др.</t>
  </si>
  <si>
    <t>3D интеграция само совмещённых элементов резистивной памяти и туннельных диодов. Интеграция элементов резистивной памяти с КМОП технологией для создания однокристальных многофункциональных систем.</t>
  </si>
  <si>
    <t>Изучение структурных, оптических и электрофизических свойств низкоразмерных гетероструктур полупроводник-диэлектрик на основе элементов и соединений IV группы, их оксинитридов и оксидов металлов для нано-, нейроморфной электроники и квантовой информатики</t>
  </si>
  <si>
    <t>Исследование подходов к формированию ячейки резистивной памяти на основе углеродных наноматериалов</t>
  </si>
  <si>
    <t>Определение пределов масштабирования элементов ReRAM, связанных с физическими механизмами, для топологических норм 90, 65, 45, 32, 22, 12, 7.</t>
  </si>
  <si>
    <t>Подсистема моделирования п/п приборов и компонентов ИС/БИС, систем на кристалле (СнК), с учетом влияния радиации, темипературы, старения.</t>
  </si>
  <si>
    <t>Поиск оптимальной конструкции и разработка технологии опытно-промышленного уровня для создания интегрированных элементов ReRAM с устройствами-селекторами.</t>
  </si>
  <si>
    <t>Поиск оптимальных конструкций миниатюрных бета-вольтаических источников питания со сверхмалым потреблением и свердлительным (несколько десятков лет) сроком службы для автономных электронных систем и устройств ответственного применения.</t>
  </si>
  <si>
    <t>Разработка TCAD- и SPICE-моделей электронных компонентов с учётом влияющих факторов.</t>
  </si>
  <si>
    <t>Разработка и создание гетероструктур полупроводник-диэлектрик с несогласованными решетками для многофукциональной электроники, МРАМ и FeFET памяти</t>
  </si>
  <si>
    <t xml:space="preserve">Разработка и создание твердотельных элементов энергонезависимой памяти со сверхнизкими затратами энергии (аттоджоульными) на запись бита информации на основе магнитных элементов с управлением методами фотоники и стрейнтроники. </t>
  </si>
  <si>
    <t>Разработка методики создания цифровых двойников для электронной компонентной базы гражданского и специального применения.</t>
  </si>
  <si>
    <t>Разработка многоуровневой методики проектирования радиационно- и температурно-стойких ИС/БИС, включащий следующие этапы: 1) выбор исходных п/п структур и материалов, обладающих повышений© стойкостью к влиянию ВВФ; 2) оптимизация конструкции п/п приборов по критерию стойкости к воздествию ВВФ; 3) расчёт типовых аналоговых и цифровых фрагментов ИС/БИС: 4) расчёт всей ИС/БИС в целом и оценка её стойкости к влиянию ВВФ.</t>
  </si>
  <si>
    <t>Разработка новых принципов и создание элементной базы нейроморфных процессоров и систем для сверхбыстрой энергоэффективной обработки и передачи информации на основе эффектов спинтроники и спин-фотоники.</t>
  </si>
  <si>
    <t>Разработка способов создания гибридных функциональных элементов нанофотоники, опто- и наноэлектроники на основе наногетероструктур АIIIВV на кремнии</t>
  </si>
  <si>
    <t>Разработка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</si>
  <si>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 в режиме счёта одиночных фотонов.</t>
  </si>
  <si>
    <t>Создание транзисторов на основе гетероструктур AlGaN/GaN для температур до 400оС.</t>
  </si>
  <si>
    <t>2.6.2.6. Технологии и методы, повышающие быстродействие и увеличивающие степень интеграции в микро- и наноэлектронике</t>
  </si>
  <si>
    <t>Развитие методов 3D наноконструирования элементов и функциональных интерфейсов для гибридных процессоров и систем твердотельной памяти.</t>
  </si>
  <si>
    <t>Развитие методов генерации, передачи, обработки и детектирования сигналов в терагерцовом диапазоне частот и их реализация на микро- и наноразмерной компонентной базе.</t>
  </si>
  <si>
    <t>Развитие наноимпринтинга, электроннолучевой литографии, VUV и EUV литографии (наностеппер), ионной литографии, 3D литографии</t>
  </si>
  <si>
    <t>Развитие радиационно-стойкой энергоэффективной элементной базы логических схем на основе структур ультратонкий кремний на диэлектрике.</t>
  </si>
  <si>
    <t>Развитие технологии атомно-слоевого осаждения и атомно-слоевого травления структур приборов наноэлектроники</t>
  </si>
  <si>
    <t>Развитие технологии создания фотоприемных матриц большого формата на основе CdHgTe</t>
  </si>
  <si>
    <t>Развитие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</si>
  <si>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подходов к интеграции 1D и 2D наноматериалов на поверхности КМОП схем в составе пластин для создания функциональных элементов с интегрированным управлением.</t>
  </si>
  <si>
    <t>2.6.2.7. Энергоэффективная элементная база микро- и наноэлектроники на основе 1D и 2D структур для логических схем, датчиков физических величин нового поколения и источников сигналов</t>
  </si>
  <si>
    <t>Исследование фундаментальных основ и принципов функционирования энергоэффективных датчиков физических величин на основе 1D и 2D кристаллов, включая беспроводные датчики (датчики Холла, датчики UV-излучения, датчики давления, QCM-датчики, датчики температуры, датчики ускорения, газовые датчики).</t>
  </si>
  <si>
    <t>Развитие методов получения и исследование физических свойств 1D кристаллов: наностержни ZnO, AlN, GaN, Si; исследование возможности синтеза наностержней с заданными свойствами, исследование возможности применения наностержней в энергосберегающих технологиях за счет увеличения активной поверхности</t>
  </si>
  <si>
    <t xml:space="preserve">Разработка интерфейсных решений для энергоэффективного сопряжения комплексных устройств, работающих на различных физических принципах (радиофотоника, спин-фотоника, стрейнтроника). </t>
  </si>
  <si>
    <t>Разработка кроссплатформенной масштабируемой по частоте технологии изготовления СВЧ элементной базы миллиметрового и субмиллиметрового диапазона длин волн для перспективных систем радиофотоники.</t>
  </si>
  <si>
    <t>Разработка реконфигурируемых 1D, 2D и 3D наноэлементов спинтроники – генераторов, волноводов, устройств обработки сигналов; разработка динамических 1D, 2D и 3D фотонных кристаллов.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</si>
  <si>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t>
  </si>
  <si>
    <t>2.6.2.8. Нанотехнологии, нанобиотехнологии, наносистемы, наноматериалы, нанодиагностика, наноэлектроника и нанофотоника</t>
  </si>
  <si>
    <t>Изучение высокосовершенных атомных процессов на поверхности роста соединений AIIIBV при формировании наноструктур методом молекулярно-лучевой эпитаксии.</t>
  </si>
  <si>
    <t>Изучение механизмов образования и аннигиляции дефектов в напряженных гетероструктурах.</t>
  </si>
  <si>
    <t>Исследование атомных процессов при образовании квантовых точек и нитей.</t>
  </si>
  <si>
    <t>Исследование процесса транслокации биополимеров через нанопоры в микро-и нанофлюидных системах</t>
  </si>
  <si>
    <t>Исследование процессов лазерно-индуцированных фазовых переходов в тонких пленках для создания переключаемых фотонных устройств оптического, ИК и терагерцового диапазонов</t>
  </si>
  <si>
    <t>Исследование физических механизмов, определяющих поляризационные характеристики одномодовых вертикально-излучающих лазеров на наногетероструктурах AIIIBV и их долговременную стабильность</t>
  </si>
  <si>
    <t>Развитие акусто- и оптоэлектроники с использованием 1D и 2D кристаллов; исследование плазмонного резонанса в 2D кристаллах.</t>
  </si>
  <si>
    <t>Развитие методов локального спектрального анализа полупроводниковых наноструктур.</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</si>
  <si>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</si>
  <si>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получения и исследования физических свойств 2D кристаллов: графен, оксид графена, нитрид графена, фторид графена, нитрид бора, MoS2.</t>
  </si>
  <si>
    <t>Развитие методов формирования гетероструктур на основе 2D кристаллов.</t>
  </si>
  <si>
    <t>Развитие методов эпитаксиального роста напряженных короткопериодные сверхрешетки InAs/GaSb для нового поколения ИК фотоприемников.</t>
  </si>
  <si>
    <t>Развитие технологии атомно-слоевого осаждения оксидов полупроводниковых и диэлектрических соединений для электроники, наноэлектроники терагерцового диапазона и солнечной энергетики</t>
  </si>
  <si>
    <t>Развитие технологии наноструктурирования металлических поверхностей и формирования плазмонных наноструктур для нанофотоники.</t>
  </si>
  <si>
    <t>Развитие технологий лазерного синтеза тонких пленок и наноструктур для устройств наноэлектроники и нанофотоники.</t>
  </si>
  <si>
    <t>Развитие технологий наноимпринтинга, электроннолучевой литографии.</t>
  </si>
  <si>
    <t xml:space="preserve">Развитие элементной базы микро- и наноэлектроники на основе 1D и 2D кристаллов: транзисторы, фотомемристоры и т.д.. </t>
  </si>
  <si>
    <t>Развитие эпитаксиальных методов создания наноматериалов на основе GeSiSn для создания высокоэффективных солнечных преобразователей.</t>
  </si>
  <si>
    <t>Развитие эпитаксиальных технологий и исследование механизмов релаксации упругих напряжений наногетероструктуры AIIIBV/Si для новых направлений наноэлектроники и нанофотоники.</t>
  </si>
  <si>
    <t>Разработка конструкции и технологии получения гетероструктур для создания на их основе элементной компонентной базы радиофотоники, СВЧ- и фотоэлектроники, а также исследование электрофизических и оптических свойств ГЭС и элементов на их основе.</t>
  </si>
  <si>
    <t xml:space="preserve">Реализация фотонных кристаллов и нанолазеров на основе 1D кристаллов. </t>
  </si>
  <si>
    <t>Синтез и исследования гетероструктур на основе материалов А3В5 для СВЧ-электроники и СВЧ-фотоэлектроники.</t>
  </si>
  <si>
    <t>Создание технологии формирования наногетероструктур для высокоэффективных преобразователей солнечной энергии с использованием прямозонных материалов на основе азотсодержащих соединений AIIIBV, согласованных по параметру решетки с GaAs.</t>
  </si>
  <si>
    <t>Создание физико-химических основ базовых элементов перспективных систем технического зрения инфракрасного диапазона спектра</t>
  </si>
  <si>
    <t>2.6.2.9. Цифровые аддитивные трехмерные технологии</t>
  </si>
  <si>
    <t>Дальнейшее развитие технологий лазерного аддитивного производства для промышленности и медицины, включая технологии контроля процесса производства, предсказательного моделирования, неразрушающей диагностики готовых изделий.</t>
  </si>
  <si>
    <t>Исследование эксплуатационных свойств перспективных конструкционных и строительных нанокомпозитных материалов</t>
  </si>
  <si>
    <t xml:space="preserve">Развитие теории капиллярности с учетом размерного эффекта поверхностного натяжения и потенциалов межатомных взаимодействий «атом-подложка» или «атом-стенка». </t>
  </si>
  <si>
    <t xml:space="preserve">Разработка математических моделей структурных и термодинамических свойств углеродных, кремниевых и гибридных наноструктур на основе корректно заданных потенциалов межатомных взаимодействий. </t>
  </si>
  <si>
    <t xml:space="preserve">Разработка существенно новых математических моделей интегральных приборных наноструктур. </t>
  </si>
  <si>
    <t>Разработка технологий формирования природоподобных наноматериалов</t>
  </si>
  <si>
    <t>Создание и исследование физических свойств новых 2D и 3D наноструктур и материалов для практических применений.</t>
  </si>
  <si>
    <t>Создание технологий наноструктурирования, базирующихсяся на атомистическом подходе, принципах самосборки и самоорганизации, в сочетании с развитием существующих методов наноструктурирования (в том числе литографии), для создания новых классов наноразмерных объектов с перспективными свойствами.</t>
  </si>
  <si>
    <t>2.6.3. Силовая электроника</t>
  </si>
  <si>
    <t>2.6.3.1. Приборы силовой электроники</t>
  </si>
  <si>
    <t>Поиск оптимальных конструкций, разработка технологии, использование новых материалов для совершенствования силовых приборов со структурой BJT, MOSFET, DMOSFET, IGВТ и др. на основе кремния, карбида кремния, арсенида галлия, нитрида галлия и др.</t>
  </si>
  <si>
    <t>Разумные силовые ИС.</t>
  </si>
  <si>
    <t>2.6.3.2. Приборы и технологии со сверхвысокой плотностью соединений</t>
  </si>
  <si>
    <t>Новые конструкции корпусов микросхем с использованием материалов с повышенной теплопроводностью.</t>
  </si>
  <si>
    <t>Трёхмерные системы на п/п кристалле и в корпусе. Новые технологии сверхвысокой плотности соединений, в т. ч. со встроенными активными компонентами.</t>
  </si>
  <si>
    <t>3. Медицинские науки</t>
  </si>
  <si>
    <t>3.1. Физиологические науки</t>
  </si>
  <si>
    <t>3.1.1. Высшая нервная деятельность, нейрофизиология и физиология когнитивных функций</t>
  </si>
  <si>
    <t>3.1.1.1. Системные, клеточные и молекулярные механизмы памяти</t>
  </si>
  <si>
    <t xml:space="preserve">Изучение влияния факторов окружающей среды на взаимодействие нейронных сетей и реализацию феномена пластичности головного мозга </t>
  </si>
  <si>
    <t xml:space="preserve">Поиск устойчивых характеристик распределенных сетевых структур в биопотенциалах полисомнографических записей для ранней объективной детекции инвалидизирующих патологиях головного мозга </t>
  </si>
  <si>
    <t xml:space="preserve">Получение данных об особенностях формирования и функционирования нейронных сетей в различных регионах головного мозга в разные периоды онтогенеза </t>
  </si>
  <si>
    <t xml:space="preserve">Получение данных о вкладе клеток глиальной природы в механизмы обеспечения работы нейронных сетей при запоминании и обучении </t>
  </si>
  <si>
    <t xml:space="preserve">Получение данных о механизмах активации и интеграции структур головного мозга при консолидации памяти, принятии решений </t>
  </si>
  <si>
    <t xml:space="preserve">Получение данных о механизмах забывания в норме и при патологии головного мозга </t>
  </si>
  <si>
    <t>Получение данных о структуре взаимодействия между нейронными сетями в физиологических и патологических условиях</t>
  </si>
  <si>
    <t>Получение данных о фундаментальных механизмах пластичности головного мозга при обучении и формировании памяти, о роли синаптической пластичности, нейрогенеза в этих процессах, о молекулярных механизмах кодирования информации при запоминании</t>
  </si>
  <si>
    <t xml:space="preserve">Получение новых фундаментальных данных о механизмах нарушения памяти при нейродегенерации, нарушениях развития и повреждении головного мозга </t>
  </si>
  <si>
    <t>Разработка новых in vivo и in vitro моделей для изучения механизмов пластичности головного мозга в норме и при патологии</t>
  </si>
  <si>
    <t>3.1.1.2. Взаимодействие нейронных сетей головного мозга в онтогенезе, при обучении и патологиях мозга</t>
  </si>
  <si>
    <t>3.1.1.3. Механизмы когнитивных функций, сна и сознания</t>
  </si>
  <si>
    <t xml:space="preserve">Исследование регуляции данных процессов синхронизации во время глубокого сна при норме и патологических возрастных нарушениях </t>
  </si>
  <si>
    <t xml:space="preserve">Получение данных о механизмах межклеточных взаимодействий при реализации когнитивных функций в норме и при патологии </t>
  </si>
  <si>
    <t xml:space="preserve">Получение данных о механизмах пластичности головного мозга и поддержания структурно-функциональной целостности гематоэнцефалического барьера, реализуемых во время сна </t>
  </si>
  <si>
    <t xml:space="preserve">Получение данных о роли нейрогенеза и церебрального ангиогенеза в механизмах пластичности, сопряженных с реализацией когнитивных функций </t>
  </si>
  <si>
    <t xml:space="preserve">Получение данных о фундаментальных механизмах когнитивных функций и их нарушениях при патологии головного мозга </t>
  </si>
  <si>
    <t xml:space="preserve">Получение данных о фундаментальных механизмах пластичности головного мозга при обучении и формировании памяти, о роли синаптической пластичности, нейрогенеза в этих процессах, о молекулярных механизмах кодирования информации при запоминании </t>
  </si>
  <si>
    <t>Получение новых данных о клеточно-молекулярных механизмах клиренса ткани головного мозга во время сна</t>
  </si>
  <si>
    <t>3.1.1.4. Разработка программ и устройств, обеспечивающих возможность управления физическими объектами по параметрам активности головного мозга человека</t>
  </si>
  <si>
    <t>Идентификация информативных параметров функциональной активности головного мозга для мониторинга и анализа его состояния, в том числе в норме и при патологии</t>
  </si>
  <si>
    <t>Исследование генеза биоэлектрической активности головного мозга</t>
  </si>
  <si>
    <t xml:space="preserve">Получение данных многопараметрического анализа функциональной активности и метаболизма клеток головного мозга </t>
  </si>
  <si>
    <t>Получение новых математических моделей регуляции физиологических процессов; апробирование новых способов, диагностики, коррекции и реабилитации сенсорных, когнитивных и поведенческих дисфункций на основе информационных технологий</t>
  </si>
  <si>
    <t>Разработка новых оптических технологий регистрации функциональной активности головного мозга in vitro и in vivo</t>
  </si>
  <si>
    <t>Технология неинвазивного влияния на параметры активности функциональных систем для улучшения качества сна и сокращения требуемой длительности сна для полноценного восстановления полностью работоспособного состояния организма и когнитивного потенциала</t>
  </si>
  <si>
    <t>3.1.1.5. Нейровизуализация нейрохимических процессов в головном мозге</t>
  </si>
  <si>
    <t>Получение данных об особенностях метаболизма клеток головного мозга, определяющих эффективность их взаимодействия в физиологических и патологических условиях</t>
  </si>
  <si>
    <t xml:space="preserve">Получение данных о метаболоме нейроваскулярной единицы головного мозга </t>
  </si>
  <si>
    <t xml:space="preserve">Получение данных о механизмах поддержания химического гомеостаза в ткани головного мозга с участием гематоэнцефалического и гематоликворного барьеров </t>
  </si>
  <si>
    <t xml:space="preserve">Получение данных о механизмах секреции и рецепции нейротрансмиттеров, глиотрансмиттеров, цитокинов, факторов роста и метаболитов в головном мозге в норме и при патологии </t>
  </si>
  <si>
    <t>Разработка новых моделей ткани головного мозга in vitro для оценки нейрохимических процессов в норме и при патологии</t>
  </si>
  <si>
    <t>Разработка новых технологий регистрации метаболизма клеток головного мозга in vitro и in vivo</t>
  </si>
  <si>
    <t>3.1.2. Физиология висцеральных систем</t>
  </si>
  <si>
    <t>3.1.2.1. Нейрогуморальные, молекулярно-клеточные и генетические механизмы функционирования висцеральных систем</t>
  </si>
  <si>
    <t xml:space="preserve">Полученеие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 </t>
  </si>
  <si>
    <t xml:space="preserve">Трансляция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  в здравоохранение и медицину для разработки новых подходов к профилактике и коррекции нарушений физиологических процессов. </t>
  </si>
  <si>
    <t>3.1.2.2. Физиологические механизмы нервной, гормональной и иммунной регуляции висцеральных функций</t>
  </si>
  <si>
    <t>Знания будут направлены на использование потенициала стресса как источника здоровья</t>
  </si>
  <si>
    <t>Получение данных о физиологических механизмах нервной, гуморальной, нейрогуморальной регуляции в интеграции висцеральных функций</t>
  </si>
  <si>
    <t>Получение фундаментальных знаний об интеграции физиологических функций при адаптации к неблагоприятным факторам.</t>
  </si>
  <si>
    <t xml:space="preserve">Получение фундаментальных знаний о координирующих механизмах регуляции висцеральных функций здорового и больного организма. </t>
  </si>
  <si>
    <t>Получение фундаментальных знаний о механизмах физиологических эффектов стресса, их трансформации в патологические последствия и инновационные технологии для предотвращения такой трансформации. Знания будут направлены на использование потенциала стресса как источника здоровья.</t>
  </si>
  <si>
    <t>Создание новых подходов и инновационных технологий повышения адаптационного потенциала организма, снижения риска развития патологических состояний и лечения заболеваний</t>
  </si>
  <si>
    <t>3.1.3. Физиология сенсорных и двигательных систем</t>
  </si>
  <si>
    <t>3.1.3.1. Механизмы функционирования сенсорных систем</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</si>
  <si>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 </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</si>
  <si>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 </t>
  </si>
  <si>
    <t>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</si>
  <si>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эмоциональным типом пищевого поведения </t>
  </si>
  <si>
    <t>Выявление информативных звеньев метаболических путей как маркеров степени напряжения функциональных резервов, лимитирующих физическую работоспособность и устойчивость организма человека и животных в условиях Севера</t>
  </si>
  <si>
    <t xml:space="preserve">Изучение восприятия текстуры пищи, содержащей гидроколлоиды, у людей с различным типом пищевого поведения </t>
  </si>
  <si>
    <t>Изучение физиологобиохимических механизмов устойчивости организма человека и животных к факторам Севера и физическим нагрузкам, способы ее повышения и прогностической оценки</t>
  </si>
  <si>
    <t xml:space="preserve">Исследование особенностей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 </t>
  </si>
  <si>
    <t>Получение данных о фундаментальных механизмах передачи, обработки сенсорной информации и опознания признаков сенсорного образа в структурах мозга для неврологии, нейрохирургии, разработки нейроморфных информационных систем и искусственного интеллекта</t>
  </si>
  <si>
    <t>Получение данных о фундаментальных механизмах преобразования внешних, физических и химических сенсорных сигналов в физиологический сигнал для офтальмологии, отоларингологии, космической физиологии, новых информационных технологий</t>
  </si>
  <si>
    <t>Проведение комплексного анализа физиологобиохимических механизмов, прогностическая оценка функциональных резервов организма человека и животных для повышения физической работоспособности и устойчивости в условиях Севера</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</si>
  <si>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</si>
  <si>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Рзработка технологии повышения физической работоспособности и устойчивости организма человека и животных в зависимости от интенсивности и продолжительности воздействия факторов внешней среды</t>
  </si>
  <si>
    <t>3.1.3.2. Адаптация центральных и периферических механизмов регуляции к условиям изменяющейся гравитации</t>
  </si>
  <si>
    <t xml:space="preserve">Получение данных о системных, клеточных и молекулярных механизмах двигательных и сенсорных адаптаций к изменениям вида и уровня двигательных нагрузок. </t>
  </si>
  <si>
    <t xml:space="preserve">Раскрытие молекулярных механизмов поддержания и пластичности  мышечных волокон, патогенеза мышечных дистрофий, формирование представлений о функционально-зависимых механизмах регуляции экспрессии ключевых генов скелетных мышц. Разработка подходов к фармакологической коррекции атрофических состояний скелетной мышцы. </t>
  </si>
  <si>
    <t>3.1.3.3. Интегративные механизмы сенсорно-моторной регуляции позы и локомоции</t>
  </si>
  <si>
    <t xml:space="preserve">Получение данных о функциональной и информационной организации системы управления позой и движением у человека </t>
  </si>
  <si>
    <t xml:space="preserve">Получение фундаментальных знаний о спинальных и супраспинальных взаимодействиях в регуляции двигательной активности </t>
  </si>
  <si>
    <t xml:space="preserve">Прорывные технологии в двигательной реабилитации </t>
  </si>
  <si>
    <t xml:space="preserve">Разработка на их основе путей совершенствования методов реабилитации и ранней диагностики двигательных нарушений </t>
  </si>
  <si>
    <t>Разработка новых технологий управления двигательными возможностями человека при двигательных расстройствах и в условиях меняющейся гравитационной среды</t>
  </si>
  <si>
    <t>3.1.3.4. Управление двигательными возможностями человека и биопротезирование</t>
  </si>
  <si>
    <t>Получение данных о центральных механизмах резуляции моторных функций и их нарушении при патологии</t>
  </si>
  <si>
    <t>Создание научной основы для новых, в том числе биоинженерных, технологий восстановления моторных фунций</t>
  </si>
  <si>
    <t>3.1.4. Физиология крови</t>
  </si>
  <si>
    <t>3.1.4.1. Молекулярная физиология эритроцитов и транспорт газов в организме</t>
  </si>
  <si>
    <t>Будет изучена эффективность их применения при охлаждении культур клеток кожи</t>
  </si>
  <si>
    <t>Будет изучена эффективность применения криопротекторных полисахаридных систем при оценке показателей функциональной сохранности клеток организма (репродуктивные клетки, мезенхимальные стволовые клетки и др), подвергнутых замораживанию до минус 80 град С</t>
  </si>
  <si>
    <t>Будут количественно определены силы взаимодействия между клетками Y pestis EV и Y pseudotuberculosis 1b, а также выделенными из них препаратами поверхностных антигенов и частицами бактериофагов чумного Покровской и псевдотуберкулезного диагностического методами АСМ и ОП</t>
  </si>
  <si>
    <t>Будут отработаны методические подходы к функционализации полистереновых микросфер поверхностными антигенами иерсиний и стеклянной подложки иерсиниозными бактериофагами для исследования методом оптического пинцета (ОП)</t>
  </si>
  <si>
    <t>Будут отработаны методические подходы к функционализации слюды препаратами иерсиниозных бактериофагов и зонда (нитрид кремния) микробными клетками Y pestis EV и Y pseudotuberculosis 1b, а также выделенными из них антигенными препаратами для исследования методом атомносиловой микроскопии (АСМ)</t>
  </si>
  <si>
    <t xml:space="preserve">Будут проведены испытания эффективности разработанных лечебнопрофилактических защитных средств кожи на добровольцах </t>
  </si>
  <si>
    <t xml:space="preserve">Будут разработаны технологии повышения устойчивости клеток и тканей организма к воздействию отрицательных температур с помощью природных криопротекторов полисахаридной природы </t>
  </si>
  <si>
    <t xml:space="preserve">Будут экспериментально обоснованы способы оценки силы взаимодействия в системах бактериофаг - микробная клетка и бактериофаг - антиген методами АСМ и ОП </t>
  </si>
  <si>
    <t xml:space="preserve">Выявление молекулярных механизмов устойчивости эритроцитов к генетическим нарушениям метаболических ферментов и отрицательным воздействиям внешней среды </t>
  </si>
  <si>
    <t xml:space="preserve">Изучение биофизических механизмов криозащиты биообъектов и взаимодействия специфических бактериофагов с рецепторами клеток иерсиний </t>
  </si>
  <si>
    <t>На основе природных криопротекторов будут разработаны средства профилактического или лечебного характера для защиты кожи от холодового повреждения</t>
  </si>
  <si>
    <t xml:space="preserve">Научно-технологический задел для создания контейнеров для доставки фармпрепаратов и биореакторов на основе эритроцитов </t>
  </si>
  <si>
    <t>Получение данных о механизмах поддержания гомеостаза эритроцитов и осуществления ими транспортной функции</t>
  </si>
  <si>
    <t>Получение на основании данных криоосмометрического метода будут предложены варианты криопротекторных систем, включающих в себя полисахарид и глицерин, а также полисахаридглицеринклетка для последующего изучения их криозащитных свойств при охлаждении биологических объектов</t>
  </si>
  <si>
    <t xml:space="preserve">Разработка инструментов математического моделирования метаболических систем эритроцита с целью создания методов генетической коррекции гемолитических анемий </t>
  </si>
  <si>
    <t>С использованием микробиологических методов будет оценена значимость поверхностных антигенов иерсиний (липополисахариды, порины OmpF и ОтрС, адгезины Ail, pH 6, фракция 1) в рецепции бактериофагов чумного Покровской и псевдотуберкулезного диагностического</t>
  </si>
  <si>
    <t>Технический результат, полученный при использовании изобретения, будет заключаться в обеспечении длительного антифризного эффекта при воздействии на кожные покровы отрицательных температур (ниже минус 35 град С)</t>
  </si>
  <si>
    <t>3.1.4.2. Физиология свертывания крови и фибринолиза</t>
  </si>
  <si>
    <t xml:space="preserve">Выявление наследственных и приобретенных нарушений функции тромбоцитов </t>
  </si>
  <si>
    <t xml:space="preserve">Данные о механизмах взаимодействия системы свертывания с гормональной, иммунной и нервной системой, ангиогенезом и репарацией </t>
  </si>
  <si>
    <t xml:space="preserve">Данные о формировании тромбов в условиях артериального потока </t>
  </si>
  <si>
    <t xml:space="preserve">Данные о функционировании тромбоцитов в гемостазе, иммунитете и регенерации </t>
  </si>
  <si>
    <t xml:space="preserve">Знания о механизмах поддержания и нарушения целостности сосудистой стенки </t>
  </si>
  <si>
    <t xml:space="preserve">Компьютерные модели каскада свертывания и фибринолиза </t>
  </si>
  <si>
    <t>Механизмы формирования фибринового геля</t>
  </si>
  <si>
    <t>Определение механизмов мембранных реакций каскада свертывания и взаимодействия белков свертывания с тромбоцитами</t>
  </si>
  <si>
    <t>Получение знаний о молекулярных механизмах физиологических процессов гемостаза</t>
  </si>
  <si>
    <t>Разработка методов физиологически корректного экспериментального моделирования формирования тромбоцитарного агрегата, свертывания крови и фибринолиза in vitro как основа инновационных методов интегральной диагностики нарушений гемостаза</t>
  </si>
  <si>
    <t>3.1.4.3. Гемодинамика и реология крови и плазмы</t>
  </si>
  <si>
    <t xml:space="preserve">Данные о регуляции ионного и кислотно-щелочного баланса плазмы крови </t>
  </si>
  <si>
    <t>Знания о влиянии тромбоцитоза на гемореологию</t>
  </si>
  <si>
    <t xml:space="preserve">Изучение особенностей адаптивных перестроек функциональных показателей организма, а также определение маркерной значимость показателей кардиогемодинамики в ответ на активную ортостатическую пробу, пробус возвратным дыханием, холодовую пробу в зависимости от региона проживания, исходного вегетативного баланса, гипоксически-гиперкапнической устойчивости, уровня нагрузочной толерантности, поколения проживания в условиях Севера с целью определения информативных маркеров степени адаптированности к условиям Севера </t>
  </si>
  <si>
    <t xml:space="preserve">Получение данных о динамике кровообращения в норме и при нарушениях метаболизма эритроцитов </t>
  </si>
  <si>
    <t>Разработка компьютерных моделей потока крови в аневризмах и при стенозе</t>
  </si>
  <si>
    <t xml:space="preserve">Данные о гомеостазе и регуляции состава белков плазмы крови </t>
  </si>
  <si>
    <t xml:space="preserve">Данные о механизмах тромбоцитопоэза за пределами костного мозга </t>
  </si>
  <si>
    <t xml:space="preserve">Знания о внутриклеточной сигнализации мегакариоцитов </t>
  </si>
  <si>
    <t>Получение знаний и данных о механизмах кроветворения в норме и патологии</t>
  </si>
  <si>
    <t>3.1.5. Физиология иммунной системы</t>
  </si>
  <si>
    <t>3.1.5.1. Молекулярно-клеточные механизмы регуляции иммунного ответа</t>
  </si>
  <si>
    <t>Вявление частоты регистрации и вариантов иммунных дисбалансов у жителей Европейского Севера в условиях экстремального климата, профессиональной деятельности и в зависимости от степени тяжести патологического процесс (черепномозговая травма, холодовая травма).</t>
  </si>
  <si>
    <t>Определение механизмов формирования иммунных дисбалансов у жителей Арктический и др. регионов.</t>
  </si>
  <si>
    <t>Получение данных о: дифференцировке и кооперации различных субпопуляций клеток, вовлеченных в иммунный ответ или обеспечивающих развитие иммунологической толерантности; молекулярных  и клеточных механизмах резистентности и формирования протективного иммунитета к инфекционным заболеваниям, в том числе социально значимым; роли цитокиновой системы в активации и регуляции иммунитета; молекулярно-клеточных механизмах формирования аллергий; механизмах формирования и возможности коррекции противоопухолевого иммунитета</t>
  </si>
  <si>
    <t>Получение новых знаний о влиянии коротких пептидов на миграционные процессы клеток крови, функциональную активность лейкоцитов, что может быть использовано для выявления факторов риска развития синдрома системного воспалительного ответа.</t>
  </si>
  <si>
    <t xml:space="preserve">Построение математической модели взаимодействия энерго и кислородообеспеченности с уровнем иммунных реакций для разработки методов прогнозирования вариантов реагирования на холод в зависимости от фонового уровня иммунологических показателей. </t>
  </si>
  <si>
    <t xml:space="preserve">Установление взаимосвязей содержания свободных рецепторов к трансферрину и молекуле межклеточной адгезии с активностью клеток крови, изменения содержания коротких пептидов (ирисина, мозгового натрийуретического пептида, эндотелина1) и молекул межклеточной адгезии (sCD54, sCD62L), при которых проявляются дефекты иммунной защиты у людей в условиях общего кратковременного охлаждения в период полярной ночи и полярного дня. </t>
  </si>
  <si>
    <t>Установление взаимосвязи изменения проницаемости сосудистых мембран и торможения процессов рециркуляции (лимфоцитов, моноцитов) с дефицитом местной активности фагоцитов, недостаточность хемотаксиса, аутофагии, сорбционной активности эпителия.</t>
  </si>
  <si>
    <t>Установление характера иммунного реагирования с учетом уровня активности внутриклеточных путей окислительного фосфорилирования и гликолиза.</t>
  </si>
  <si>
    <t>Получение данных о: сигнальных путях активации клеток иммунной системы при развитии иммунного ответа; механизмах активации и роли врожденного иммунитета в поддержании антигенного гомеостаза организма; роли врожденного иммунитета в поляризации адаптивного иммунного ответа;</t>
  </si>
  <si>
    <t>3.1.6. Фундаментальные основы онкологии</t>
  </si>
  <si>
    <t>3.1.6.1. Совершенствование современных технологических платформ для диагностики и мониторирования онкологических заболеваний</t>
  </si>
  <si>
    <t>Будут получены данные о новых молекулярных детерминантах - драйверных генах и маркерах метастазирования, а также сигнальных путях, нарушение которых определяет прогрессию опухолей</t>
  </si>
  <si>
    <t xml:space="preserve">Будут получены новые знания о молекулярных механизмах индивидуальной предрасположенности к злокачественным заболеваниям яичников </t>
  </si>
  <si>
    <t xml:space="preserve">На основе новых знаний будут разработаны предикативные маркёры индивидуального прогноза результативности комбинированной противоопухолевой терапии </t>
  </si>
  <si>
    <t xml:space="preserve">Получение данных о значении интеграции ДНК вирусов папилломы человека в клеточный геном для развития и прогрессирования вирус-ассоциированных онкологических заболеваний и разработка на этой основе высокоэффективных молекулярно-генетических тестов для диагностики и прогнозирования течения заболеваний, а также их чувствительности к противоопухолевой терапии </t>
  </si>
  <si>
    <t xml:space="preserve">Разработка в клинической практике новых диагностических тестов, основанных на выявлении генетических полиморфизмов генов окислительного стресса </t>
  </si>
  <si>
    <t>Разработка и опробация в клинической практике новые диагностические тесты, основанные на анализе циркулирующих опухолевых клеток, циркулирующей опухолевой ДНК, определения профиля некодирующих 
микро РНК</t>
  </si>
  <si>
    <t>3.1.6.2. Опухоль и микроокружение</t>
  </si>
  <si>
    <t>Выяснение закономерностей и механизмов влияния гемопоэтических стволовых клеток, мигрирующих из костного мозга, на опухолевый процесс, в том числе формирование преметастатических ниш, и чувствительность злокачественных новообразований к противоопухолевым воздействиям</t>
  </si>
  <si>
    <t>Выяснение молекулярных механизмов адаптации опухолевых клеток к гипоксии и связи этой адаптации с устойчивостью опухолевых клеток к терапии, а также разработка походов к преодолению этой устойчивости</t>
  </si>
  <si>
    <t>3.1.6.3. Опухоль и ангиогенез</t>
  </si>
  <si>
    <t xml:space="preserve">Получение данных о механизме регуляции ангиогенеза опухолевыми клетками. </t>
  </si>
  <si>
    <t>Будут исследованы и идентифицированы факторы, ответственные за васкуляризацию опухолевой ткани</t>
  </si>
  <si>
    <t>3.1.6.4. Пути преодоления лекарственной резистентности опухолей</t>
  </si>
  <si>
    <t xml:space="preserve">Выяснение закономерностей регуляции пула опухолевых стволовых клеток и механизмов их резистентности к химиотерапии и комбинированным химиолучевым методам лечения </t>
  </si>
  <si>
    <t>Разработка новых подходов к предолению лекарственной резистентности злокачественных новообразований путем элиминации их наиболее резистентной части - популяции опухолевых стволовых клеток</t>
  </si>
  <si>
    <t>Разработка новых подходов к предолению лекарственной резистентности опухолевых клеток новообразований путем таргетирования экспрессии генов MDR1, HSF1, HSP70, HSP27 и др</t>
  </si>
  <si>
    <t>3.1.6.5. Иммунологический контроль опухоли</t>
  </si>
  <si>
    <t>Получение данных о механизмах нарушения иммунологического надзора опухолей; разработка вакцин нового поколения</t>
  </si>
  <si>
    <t>3.1.6.6. Тканевая инженерия с трансплантацией искусственно выращенных аутологичных тканей и органов</t>
  </si>
  <si>
    <t>Внедрение таргетной радионуклидной диагностики и терапии злокачественных новообразований в клиническую практику</t>
  </si>
  <si>
    <t>Создание и клиническое внедрение аутологичных тканей и органов, не требующих иммуносупресси и созданных на основе биопринтинга и клеточных технологий</t>
  </si>
  <si>
    <t xml:space="preserve">3.1.6.7. Опухоль-промотирующее воспаление </t>
  </si>
  <si>
    <t>Исследование роли системной воспалительной реакции, индуцированной химиотерапией, в реализации эффекта лекарственного лечения у онкологических больных и обоснование подходов к ее персонализированной коррекции</t>
  </si>
  <si>
    <t xml:space="preserve">Клиническая апробация разработанных алгоритмов в проспективных исследованиях </t>
  </si>
  <si>
    <t>Разработка комплексных алгоритмов оценки прогноза онкологического заболевания на основе клинико-морфологических факторов риска и показателей системного воспалительного ответа</t>
  </si>
  <si>
    <t>3.1.6.8. Изучение механизмов костного метастазирования при РМЖ</t>
  </si>
  <si>
    <t>Будут получены данные о механизмах формирования преваскуляризированной костной метастатической ниши при разных типах РМЖ, проанализирован вклад контактных и паракринных взаимодействий в процессы костного метастазирования, и создана теоретическая основа для разработки новых методов противоопухолевой терапии</t>
  </si>
  <si>
    <t>3.1.7. Экология человека: симбионты и инфекции</t>
  </si>
  <si>
    <t>3.1.7.1. Роль микрофлоры в регуляции физиологических функций висцеральных систем организма</t>
  </si>
  <si>
    <t xml:space="preserve">Будет изучена аэробная часть микробиоты кишечника у взрослых и детей без инфекционной патологии органов пищеварения </t>
  </si>
  <si>
    <t>Будут выявлены условно-патогенные микроорганизмы, определены гены, кодирующие факторы вирулентности и резистентности к антибактериальным препаратам</t>
  </si>
  <si>
    <t>3.1.7.2. Физиология микроорганизмов-симбионтов человека</t>
  </si>
  <si>
    <t>Анализ особенностей биологических свойств, метаболического профиля и видового состава доминантной микробиоты биотопов человека</t>
  </si>
  <si>
    <t>Выявление и характеристика биотехнологически перспективных штаммов среди бактерийсимбионтов; разработка новой технологии создания и контроля эффективности биосовместимых композиций пробиотических микроорганизмов</t>
  </si>
  <si>
    <t>Получение данных о биоконверсии различных видов углеводных и углеводородных питательных сред, а также качественных показателях получаемых биоматериалов.</t>
  </si>
  <si>
    <t>Получение данных по особенностям биологических свойств, метаболического профиля и видового состава доминантной микробиоты биотопов человека и конструирование биосовместимых композиций пробиотического ряда.</t>
  </si>
  <si>
    <t xml:space="preserve"> Разработка новой технологии создания и контроля эффективности пробиотических препаратов.</t>
  </si>
  <si>
    <t>3.1.8. Физиологические механизмы геномной регуляции</t>
  </si>
  <si>
    <t xml:space="preserve">Разработка и применение оптогенетических технологий, новых генетически кодируемых сенсоров, раскрытие нейрофизиологических, молекулярных и эпигенетических механизмов, участвующих в организации адаптивного поведения и условно-рефлекторной деятельности у млекопитающих и беспозвоночных. </t>
  </si>
  <si>
    <t>3.1.8.2. Пластичность клеток при изменении микроокружения, дифференцировке и трансдифференцировке стволовых и прогениторных клеток</t>
  </si>
  <si>
    <t>Выявление механизмов регуляции пластичности прогениторных клеток</t>
  </si>
  <si>
    <t>Изучение путей управления процессами коммитирования и дедифференцировки клеток</t>
  </si>
  <si>
    <t>Описание путей регуляции экспрессии генов, идентификация функции известных и новых генов, установление путей компенсации патологий нервной системы.</t>
  </si>
  <si>
    <t>Биологические эффекты эпигеномной регуляции транскрипции генов при моделировании эффектов гипоксии</t>
  </si>
  <si>
    <t>Изучение биологрических эффектов эпигеномной регуляции транскрипции генов при моделировании эффектов гипоксии</t>
  </si>
  <si>
    <t xml:space="preserve">Разработка базы данных интегрированных клинических, нейровизуализационных, гистологических и молекулярно-генетических данных, для хранения и анализа массива информации, связанной с био-образцами церебральных глиом. </t>
  </si>
  <si>
    <t>3.1.9. Новые стратегии фармакологической коррекции нарушений физиологических функций при болезнях человека</t>
  </si>
  <si>
    <t>3.1.9.1. Роль рецепторов и шаперонов в развитии психических заболеваний и тревожно-депрессивных расстройств</t>
  </si>
  <si>
    <t>Исследования (доклинические и клинические) отобранных соединений</t>
  </si>
  <si>
    <t>Конструирование, синтез и фармакологическое изучение новых оригинальных соединений, перспективных для разработки в качестве средств лечения нарушения мозгового кровообращения, нейродегенеративных заболеваний, нарушений развития головного мозга, травм головного и спинного мозга, тревожно-депрессивных расстройств и судорожных состояний, расстройств адаптации в состоянии зависимости от психоактивных веществ</t>
  </si>
  <si>
    <t xml:space="preserve">Получение фундаментальных данных о клеточно-молекулярных механизмах нарушений сигнальной трансдукции и межклеточной коммуникации для идентификации новых фармакологических мишеней </t>
  </si>
  <si>
    <t xml:space="preserve">Разработка и применение новых in vivo, in vitro и in silico моделей ткани головного мозга, гистогематических барьеров для скрининга лекарств-кандидатов </t>
  </si>
  <si>
    <t>Разработка и применение современных методов анализа данных при оценке фармакодинамики и фармакокинетики лекарств-кандидатов</t>
  </si>
  <si>
    <t>3.1.9.2. Выяснение механизмов развития заболеваний сердца и сосудов для разработки новых средств фармакотерапии</t>
  </si>
  <si>
    <t>Исследования (доклинические и клинические) отобранных соединений.</t>
  </si>
  <si>
    <t>Получение данных о фармакологической регуляции патогенетически обоснованных молекулярных мишеней для лечения ишемической болезни сердца, кардиомиопатий различного генеза и  хронической сердечной недостаточности</t>
  </si>
  <si>
    <t>3.1.10. Физиология экстремальных состояний и гравитационная физиология</t>
  </si>
  <si>
    <t>Выявление эффектов гипомагнитной среды на эмбриогенез</t>
  </si>
  <si>
    <t>Изучение внутри- и межсистемных связей морфофункциональных характеристик организма с экзогенными абиотическими факторами внешней среды, а также оценка влияния фактора магнитного поля в сезонном 
аспекте</t>
  </si>
  <si>
    <t xml:space="preserve">Установление закономерностей радиационного поражения структур ЦНС, приводящих к нарушению когнитивных функций (обучение, память) и функции зрительного анализатора, с учетом проявления феномена индивидуальной радиочувствительности и радиорезистентности, пластичности реакции мозговых структур на радиационное воздействие, особенностей протекания в них репарационных процессов </t>
  </si>
  <si>
    <t>Установление основных закономерностей реализации физиологических и когнитивных функций в гипомагнитных условиях</t>
  </si>
  <si>
    <t xml:space="preserve">Экспериментальное и теоретическое обоснование методов и средств управления гипомагнитным риском применительно к межпланетным космическим полетам </t>
  </si>
  <si>
    <t>Формирование концепции профилактики нарушений  применительно к обеспечению межпланетных космических полетов.</t>
  </si>
  <si>
    <t xml:space="preserve">Экспериментальное обоснование и разработки инновационных технологий повышения адаптационных возможностей организма и снижения риска развития патологий при воздействии экстремальных факторов среды. </t>
  </si>
  <si>
    <t>3.1.10.3. Механизмы адаптации к факторам длительных космических полетов биологических объектов различной таксономической принадлежности</t>
  </si>
  <si>
    <t>Получение фундаментальных знаний о биологическом многообразии механизмов адаптации применительно к комплексу факторов межпланетных космических полетов.</t>
  </si>
  <si>
    <t>Технологический задел инновационных методов повышения эффективности профессиональной деятельности, включая IT-технологии, комплексы человек-машина и технологии киборгизации.</t>
  </si>
  <si>
    <t xml:space="preserve">3.1.11. Эволюционная физиология, развитие и старение. </t>
  </si>
  <si>
    <t xml:space="preserve">Получение фундаментальных знаний о путях формирования регуляторных механизмов в процессе эволюции позвоночных и беспозвоночных животных. </t>
  </si>
  <si>
    <t>С использованием этих данных будут разрабатываться экспериментальные модели патологических состояний организма человека с использованием лабораторных животных.</t>
  </si>
  <si>
    <t xml:space="preserve">3.1.11.2. Принципы организации и эволюции систем адаптации организма к изменяющимся условиям существования </t>
  </si>
  <si>
    <t xml:space="preserve">Будут предложены новые подходы к предотвращению и коррекции негативных последствий; </t>
  </si>
  <si>
    <t>Подтверждение концепции организма человека «северного типа» на основе анализа стратегий адаптации улиц различных поколений (мигранты (0-е поколение), адаптанты 1-го, 2-го и 3-го поколения) в онтогенетическом аспекте</t>
  </si>
  <si>
    <t xml:space="preserve">Получение данных, на основе анализа результатов сравнительных исследований о физиологических процессах в организме человека, направленных на выработку путей адаптации к экстремальным, стрессовым и иным факторам физического, биологического и социального окружения </t>
  </si>
  <si>
    <t>Получение новых данных о механизмах формирования устойчивости клеток и тканей к действию повреждающих факторов внешней среды</t>
  </si>
  <si>
    <t xml:space="preserve">3.1.11.3.  Физиологические и клеточные механизмы эмбриогенеза и старения </t>
  </si>
  <si>
    <t>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t>
  </si>
  <si>
    <t>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t>
  </si>
  <si>
    <t xml:space="preserve">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 </t>
  </si>
  <si>
    <t xml:space="preserve">Восприятие текстуры пищи, содержащей гидроколлоиды, у людей с различным типом пищевого поведения </t>
  </si>
  <si>
    <t>Исследование механизмов, определяющих ключевые этапы развития организма человека, выявление критических клеточных элементов, нарушения которых способны приводить к заболеваниям, связанным с эмбриогенезом, развитием и старением</t>
  </si>
  <si>
    <t>Определение особенности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t>
  </si>
  <si>
    <t>Получение новых данных о сигнальных путях регуляции ранних стадий эмбриогенеза, роли аутофагии в репликативном и стресс-индуцированном старении прогениторных клеток</t>
  </si>
  <si>
    <t>3.1.11.4. Эволюционные аспекты развития, эмбриогенеза, старения и канцерогенеза, поиск эффективных биомаркеров старения и  геропротекторов</t>
  </si>
  <si>
    <t xml:space="preserve">
Ранняя детекция нарушений когнитивных функций при старении на базе информационных систем, комбинирующих подходы нелинейной динамики и машинного обучения, для индивидуальной и объективной оценки развития патологии в комплексной функциональной активности сердечно-сосудистой и центральной нервной систем организма человека</t>
  </si>
  <si>
    <t>3.1.12. Механизмы гомеостаза, обновления клеток и регенерации тканей</t>
  </si>
  <si>
    <t xml:space="preserve">3.1.12.1. Фундаментальные механизмы поддержания гомеостаза в организме </t>
  </si>
  <si>
    <t>Выяснение фундаментальных механизмов поддержания основных физико-химических параметров жидкостей внутренней среды.</t>
  </si>
  <si>
    <t>Изучение «тепловизионного портрета» организма жителей юношеского и среднего возраста с целью определения дифференциации их вариантов в популяции жителей Северо-Востока России, а также для определения информационных маркеров тепловизионной карты организма, уровня гипоксически-гиперкапнической устойчивости, физической работоспособности, уровня тренированности и степени адаптированности к условиям Севера, направленные на подтверждение или опровержение роли терморегуляции в оптимальных адаптивных эффектах при адаптации к воздействию хронического холодового фактора.</t>
  </si>
  <si>
    <t>определение храктеристики значения совокупности регуляторных факторов, обеспечивающих гомеостаз в целостной системе при адаптации организма;</t>
  </si>
  <si>
    <t>3.1.12.2. Сигнальные механизмы, опосредующие действие микроокружения на клетки</t>
  </si>
  <si>
    <t xml:space="preserve">Выявление молекулярных механизмов адаптации клеток к экстремальным изменениям факторов микроокружения </t>
  </si>
  <si>
    <t xml:space="preserve">Выяснение роли гипоксия-зависимых и индуцированных воспалительными медиаторами сигнальных механизмов в поддержании гомеостаза и репарации в тканях </t>
  </si>
  <si>
    <t xml:space="preserve">Определение ключевых сигнальных механизмов реципрокно регулирующих взаимодействие клеточных и неклеточных компонентов тканевых ниш </t>
  </si>
  <si>
    <t xml:space="preserve">Получение новых данных о механизмах формирования локального микроокружения в нейрогенных нишах головного мозга, о сопряжении механизмов нейрогенеза и церебрального ангиогенеза в эмбриональном и постнатальном периодах развития головного мозга </t>
  </si>
  <si>
    <t>Разработка и применение новых in vitro моделей нейрогенных ниш головного мозга</t>
  </si>
  <si>
    <t>3.1.12.3. Клеточные и неклеточные компоненты тканевых ниш как факторы модификации межклеточных взаимодействий</t>
  </si>
  <si>
    <t xml:space="preserve">Выяснение вклада матрикс-ассоциированных биологически-активных медиаторов в модуляцию межклеточных взаимодействий </t>
  </si>
  <si>
    <t xml:space="preserve">Изучение механизмов физиологической и репаративной регенерации различных тканей и механизмов ее регуляции, обсуждение проблемы повреждения и регенерации с общепатологических позиций </t>
  </si>
  <si>
    <t xml:space="preserve">Определение роли гомо- и гетероклеточных контактов в регуляции физиологического и репаративного микроокружения в тканевых нишах </t>
  </si>
  <si>
    <t xml:space="preserve">Разработка новых скаффолдов для моделирования нейрогенных ниш головного мозга in vitro </t>
  </si>
  <si>
    <t>Характеристика физико-химических факторов микроокружения как регуляторов гомеостаза тканевых ниш;</t>
  </si>
  <si>
    <t>3.1.12.4. Роль фиброза в регенерации органов и тканей</t>
  </si>
  <si>
    <t xml:space="preserve">Определение молекулярных механизмов регуляции фиброза при физиологическом и патологическом ремоделировании тканей. </t>
  </si>
  <si>
    <t>Поиск путей снижения избыточного фиброзирования.</t>
  </si>
  <si>
    <t>3.1.12.5. Физиология обновления клеток</t>
  </si>
  <si>
    <t xml:space="preserve">Дедифференцировка как механизм обновления клеточных популяций </t>
  </si>
  <si>
    <t xml:space="preserve">Изучение роли дифференцировки прогениторных клеток в ремоделировании тканей </t>
  </si>
  <si>
    <t>Изучение фундаментальные механизмы регуляции пролиферации и гибели клеток</t>
  </si>
  <si>
    <t xml:space="preserve">Получение новых данных о механизмах поддержания популяции и рекрутинга стволовых и прогениторных клеток в нейрогенных нишах головного мозга </t>
  </si>
  <si>
    <t>Фундаментальные механизмы регуляции пролиферации и гибели клеток</t>
  </si>
  <si>
    <t>3.1.13. Физиология сердечно-сосудистой системы. Кровообращение человека.</t>
  </si>
  <si>
    <t>3.1.13.1. Физиологические механизмы кровоснабжения органов и тканей человека</t>
  </si>
  <si>
    <t xml:space="preserve">Изучение механочувствительности эндотелия и роли этого механизма регуляции сосудистого тонуса в обеспечении адекватного уровню активности кровоснабжения органов и тканей </t>
  </si>
  <si>
    <t>Изучение регуляции церебрального кровотока, изменений микроциркуляции при реализации механизмов пластичности головного мозга, регуляции проницаемости гематоэнцефалического и гематоликворного берьеров, регуляции функциональной активности клеток церебрального эндотелия в составе нейроваскулярной единицы, а также механизмов их нарушения и восстановления при патологии головного мозга</t>
  </si>
  <si>
    <t>3.1.13.2. Компенсаторные возможности человека при нарушенном кровоснабжении органов и тканей</t>
  </si>
  <si>
    <t xml:space="preserve">Получение данных об использование регенеративной терапии при выраженных нарушениях кровоснабжения органов и тканей </t>
  </si>
  <si>
    <t>Получение данных об улучшении перфузии органов и тканей путем введения генных конструкций, кодирующих факторы роста</t>
  </si>
  <si>
    <t xml:space="preserve">Получение данных о возможной компенсации нарушенного кровоснабжения органов и тканей человека путем неоангиогенеза </t>
  </si>
  <si>
    <t xml:space="preserve">Получение данных о возможности стимуляции неоваскуляризации путем введения рекомбинантных белков - индукторов ангиогенеза (факторов роста) </t>
  </si>
  <si>
    <t xml:space="preserve">Получение новых данных о механизмах индукции церебрального ангиогенеза при ишемическом повреждении головного мозга и нейродегенерации </t>
  </si>
  <si>
    <t xml:space="preserve">Роль механочувствительности эндотелия в обеспечении кровоснабжения органов и воспрепятствовании ишемии органов и тканей </t>
  </si>
  <si>
    <t>Установление зависимости развития коллатерального кровотока (при окклюзии или выраженном спазме артерий) от состояния состудистого эндотелия и олт степени модификации липопротеидов низкой плотности продуктами перекисного окисления липидов, образующихся в ходе оксидативного и карбонильного стресса (малонового диальдегида и метилглиоксаля)</t>
  </si>
  <si>
    <t>3.1.13.3. Регуляция артериального сосудистого тонуса</t>
  </si>
  <si>
    <t>Доказательство того факта, что сохранение интактного эндотелия, обеспечиваемого функцией нормального гликокаликса, позволяет регулировать органный кровоток в соответствии с метаболическими потребностями органов</t>
  </si>
  <si>
    <t>3.1.13.4. Механизмы адаптации кардиомиоцитов к ишемии и реперфузии</t>
  </si>
  <si>
    <t>Изучение сигнальных механизмов в реализации кардиопротекторного эффекта срочной и долговременной адаптации на различных экспериментальных и клинических моделях</t>
  </si>
  <si>
    <t>3.1.13.5. Физиология барорецепторной активности и вегетативной регуляции сердечно-сосудистой системы</t>
  </si>
  <si>
    <t xml:space="preserve">Выявление на фоне, а также при выполнении различных функциональных проб (проба с возвратным дыханием, холодовая проба, активная ортостатическая проба, проба с навязанным дыханием, велоэргометрия) на основе перестроек характеристик вариабельности сердечного ритма, оценок выраженности синхронизации мгновенных показателей сердечно-сосудистой системы с динамикой центральной нервной системы, интегральных маркеров выраженности напряжения функциональных резервов у жителей средней полосы РФ, не адаптированных к экстремальным условиям различных регионов Северо-Востока России, но искусственно помещенных в них в условиях вахтовой работы </t>
  </si>
  <si>
    <t>Создание клинически релевантной модели диффузного фиброза миокарда и сердечной недостаточности с сохраненной фракцией выброса</t>
  </si>
  <si>
    <t>3.1.13.6. Системы кровообращения при критических состояниях организма человека</t>
  </si>
  <si>
    <t xml:space="preserve">Изучение изменений диастолы и свойств миокарда при физиологических нагрузках </t>
  </si>
  <si>
    <t xml:space="preserve">Изучение изменений свойств миокарда и насосной функции сердца при гипертонии большого и малого круга </t>
  </si>
  <si>
    <t xml:space="preserve">Изучение изменений свойств миокарда и насосной функции сердца при диабете и метаболическом синдроме </t>
  </si>
  <si>
    <t xml:space="preserve">Изучение изменений свойств миокарда и насосной функции сердца при повышенной артериальной упругости </t>
  </si>
  <si>
    <t xml:space="preserve">Получение данных об изменении свойств миокарда и насосной функции сердца при гипертонических кризах </t>
  </si>
  <si>
    <t>Разработка средств терапии при гипертонии большого и малого круга, а также при диабете</t>
  </si>
  <si>
    <t>3.1.13.7. Взаимоотношение насосной функции сердца и артериального сопротивления</t>
  </si>
  <si>
    <t xml:space="preserve">Изучение новых методов управления системой кровообращения с использованием различных вспомогательных и заместительных технологий в критических условиях жизнедеятельности </t>
  </si>
  <si>
    <t>Исследование молекулярно-клеточных механизмов электро-механического сопряжения и сократительной активности миокарда предсердий и желудочков в норме и при патологии</t>
  </si>
  <si>
    <t xml:space="preserve">Исследование молекулярных механизмов сократимости миокарда при воздействии на организм токсических факторов внешней среды </t>
  </si>
  <si>
    <t>Получение данных о механизмах развития синдрома недостаточности тканевой перфузии, критической сердечной и дыхательной недостаточности, корреляции степени гемодинамических расстройств и метаболических нарушений, а также способах их коррекции</t>
  </si>
  <si>
    <t xml:space="preserve">Получение данных о физиологических возможностях различных систем, обеспечивающих поддержание основных функций гемодинамики при критических состояниях организма человека </t>
  </si>
  <si>
    <t xml:space="preserve">Роль предсердно-желудочкового взаимодействия в регуляции сократительной активности миокарда на тканевом и органном уровнях в норме и при кардиомиопатиях </t>
  </si>
  <si>
    <t>Экспериментальное исследование механизмов регуляции сократимости миокарда разных отделов сердца в норме и при патологии</t>
  </si>
  <si>
    <t>3.2. Медико-биологические науки</t>
  </si>
  <si>
    <t>3.2.1. Исследование фундаментальных основ жизнедеятельности</t>
  </si>
  <si>
    <t>3.2.1.1. Интегративные основы деятельности головного мозга в норме и при патологии</t>
  </si>
  <si>
    <t xml:space="preserve">Изучение взаимосвязи клеточных и молекулярно-биологических механизмов хронического системного воспаления и нейродегенерации </t>
  </si>
  <si>
    <t>Изучение в клинических и экспериментальных исследованиях механизмов когнитивных и эмоциональных процессов в головном мозге, вовлеченных в патогенез аффективных, нейродегенеративных и психосоматических заболеваний, разработка методов фармакологической коррекции</t>
  </si>
  <si>
    <t xml:space="preserve">Изучение молекулярно-генетических, нейрохимических, иммунологических и нейрофизиологических механизмов системной организации физиологических функций и поведения животных и человека </t>
  </si>
  <si>
    <t>Исследование общих механизмов нормального старения мозга и развития возраст-зависимых заболеваний центральной нервной системы, раскрытие основ активного творческого долголетия, когнитивного и психического здоровья у пожилых лиц</t>
  </si>
  <si>
    <t xml:space="preserve">Поиск эндогенных триггеров и ранних информативных биомаркеров развития патологического процесса в головном мозге на разных этапах онтогенеза </t>
  </si>
  <si>
    <t>Получение новых фундаментальных данных о нейрофизиологических, нейрохимических, иммунологических и молекулярно-генетических механизмах развития социально значимых нейродегенеративных, демиелинизирующих, цереброваскулярных, психических заболеваний, нарушений развития головного мозга</t>
  </si>
  <si>
    <t xml:space="preserve">Разработка и внедрение методов оценки влияния константных (генетика, гендер и др ) и динамических (образ жизни, внешняя среда и др ) факторов риска на скорость старения организма </t>
  </si>
  <si>
    <t xml:space="preserve">Разработка методов профилактики, диагностики и лечения, разработка методов диагностики церебральных протеинопатий, в том числе в латентной стадии болезни </t>
  </si>
  <si>
    <t>Разработка основных алгоритмов хаотической деятельности нейронных сетей, обеспечивающих переработку сенсорной информации, принятие решений и организацию двигательного ответа в реальной и в виртуальной средах, а также в нормальных и виртуальных экстремальных условиях</t>
  </si>
  <si>
    <t>Разработка оценки биологического возраста человека; эпигенетических биомаркёров старения и механизма защиты против возрастно-зависимых заболеваний; развитие геропротекторных технологий</t>
  </si>
  <si>
    <t>3.2.1.2. Изучение механизмов психоэмоционального стресса и устойчивости к нему</t>
  </si>
  <si>
    <t>Разработка технологий лечебно-реабилитационного биоуправления на психоэмоциональное состояние, физическую работоспособность и нейрофизиологические характеристики центральной нервной системы у лиц экстремального профиля служебной деятельности и членов их семей</t>
  </si>
  <si>
    <t>3.2.1.3. Дизрегуляционная патология органов и систем. Патологические интеграции</t>
  </si>
  <si>
    <t xml:space="preserve">Изучение молекулярно-генетических механизмов предрасположенности к распространенным мультифакторным заболеваниям с помощью молекулярно-биологических технологий </t>
  </si>
  <si>
    <t xml:space="preserve">Изучение острого и хронического системного воспаления (СВ) как типового патологического процесса при психических и соматических заболеваниях </t>
  </si>
  <si>
    <t>Разработка диагностических методов раннего выявления, изучение патогенетических факторов развития и взаимосвязей атерогенных клинико-метаболических нарушений (изменил липидного и углеводного обмена, генетических изменений, наличие избыточной массы тела, повышенного артериального давления, гиперурикемии, нарушения функции щитовидной железы) в детском и подростковом возрасте, изучение сопряжённости данных нарушений со структурно-функциональными изменениями сосудов</t>
  </si>
  <si>
    <t>3.2.1.4. Исследование механизмов развития патологических процессов при критических, терминальных и постреанимационных состояниях</t>
  </si>
  <si>
    <t>Изучение мембран клеток при критических состояниях; разработка экспериментальных моделей критических состояний, методов прогностической оценки критических состояний в анестезиологии и реаниматологии; изучение молекулярно-генетических, морфологических, иммунологических, биохимических и фармакологических аспектов патогенеза, диагностики и лечения критических состояний в анестезиологии и реаниматологии; изучение фундаментальных основ нарушения сознания при критических состояниях; разработка эффективных методов диагностики и лечения критических, терминальных и постреанимационных состояний, создание методов компьютерной обработки экспериментальных и клинических данных; разработка эффективных, патогенетически обоснованных методов органопротекции при критических состояниях (в т.ч. с применением инертных газов)</t>
  </si>
  <si>
    <t>3.2.1.5. Создание стандартизированных биомоделей лабораторных животных</t>
  </si>
  <si>
    <t>3.2.1.6. Исследование специфических свойств биологических молекул в норме и при патологии на основе современных биомедицинских технологий с применением современных систем биобанкирования и big data</t>
  </si>
  <si>
    <t>Выявление специфических аминокислотных остатков в структуре £3 субъединицы, отвечающих за бифункциональные свойства ГАМКА рецептора и вовлечение в нейродегенеративные процессы мозга (эпилепсия, болезнь Паркинсона и другие болезни)</t>
  </si>
  <si>
    <t xml:space="preserve">Изучение свойств новых соединений и лекарственных препаратов с прокогнитивным потенциалом на основе методов компьютерного моделирования </t>
  </si>
  <si>
    <t>Изучение структурных и специфических изменения свойств ГАМКАР/С1-, НСОЗ-АТФазы в течение постнатального развития</t>
  </si>
  <si>
    <t>3.2.1.7. Молекулярно-клеточные механизмы патогенеза атеросклероза и прогрессирования атеросклеротических поражений сосудов</t>
  </si>
  <si>
    <t>Изучение молекулярных механизмов действия компонентов липидного обмена на иммунокомпетентные клетки и определение их роли в развитии и прогрессировании атеросклероза и сердечно-сосудистых осложнений улиц молодого и среднего возраста</t>
  </si>
  <si>
    <t xml:space="preserve">Изучение роли внеклеточных ДНК-содержащих структур в развитии атеросклероза и оценка возможности и перспективности их использования в диагностике сердечно-сосудистых заболеваний </t>
  </si>
  <si>
    <t>Разработка новых сорбционных материалов для лечения атеросклеротических сердечно-сосудистых заболеваний</t>
  </si>
  <si>
    <t>3.2.1.8. Изучение участия медиаторов, гормонов, инкретинов, аутакоидов в интеграции деятельности систем пищеварения, дыхания, кровообращения и выделения, клиническое применение результатов</t>
  </si>
  <si>
    <t xml:space="preserve">5, GATA-4 и дедифференцированных кардиомиоцитов, в кардиальных регенеративных процессах </t>
  </si>
  <si>
    <t xml:space="preserve">Идентификация молекулярных механизмов отягощающего влияния коморбидностей (ожирения и сахарного диабета 2 типа) на течение и прогноз болезней </t>
  </si>
  <si>
    <t>Изучение регуляторных механизмов, опосредующих участие аутофагов в поддержании клеточного гомеостаза, жизнеспособности и фенотипической пластичности клеток: механизмы нарушения регуляции этого процесса при сердечно-сосудистых заболеваниях</t>
  </si>
  <si>
    <t>Изучение роли эпигенетических, транскриптомных, гуморальных и гемодинамических маркеров в стратификации риска, выборе стратегии реваскуляризации миокарда и прогнозировании хирургических и неврологических осложнений у кардиологических больных</t>
  </si>
  <si>
    <t>Исследование взаимосвязи физиологически активных веществ, производимых микробиотой, и физиологических процессов в организме</t>
  </si>
  <si>
    <t>Исследование участия резидентных прогениторных предшественников кардиомиоцитов по маркерам ранней кардиомиоцитарной дифференцировки и маркерам стволовых клеток - c-kit, MDR1, Nkx 2</t>
  </si>
  <si>
    <t>Расшифровка механизма действия трансплантации фекальной микробиоты; исследование особенностей состава микробиоты желудочно-кишечного тракта при различных патологиях, её влияния на развитие данной патологии у человека</t>
  </si>
  <si>
    <t xml:space="preserve">3.2.1.9. Изучение генетических механизмов формирования патологического процесса, изучение генетической структуры российских популяций по "нормальным" генам и генам наследственных болезней, создание биобанков </t>
  </si>
  <si>
    <t>Изучение клинико-генетических основ и закономерностей формирования наследственных и мультифакторных заболеваний в популяциях РФ с поиском адаптационного потенциала в условиях техногенных и экологических преобразований для разработки персонализированных основ ранней диагностики, лечения и профилактики</t>
  </si>
  <si>
    <t>3.2.2. Постгеномные, протеомные и метаболомные биомедицинские технологии</t>
  </si>
  <si>
    <t>3.2.2.1. Исследование фундаментальных механизмов старения с использованием методов редактирования генома</t>
  </si>
  <si>
    <t xml:space="preserve">Выполнение изменений генной активности для отобранных регуляторных систем </t>
  </si>
  <si>
    <t xml:space="preserve">Изучение влияния возраста на регенеративные свойства стволовых клеток и методы коррекции их нарушений с помощью технологий редактирвоания генома </t>
  </si>
  <si>
    <t xml:space="preserve">Изучение генетической архитектуры эндогенных психозов с учетом клинической гетерогенности заболевания и влияния генотип-средовых взаимодействий </t>
  </si>
  <si>
    <t xml:space="preserve">Исследование геномной патологии и нестабильности как механизма заболеваний мозга с ранней и поздней манифестацией </t>
  </si>
  <si>
    <t>Исследование методов внесения направленных изменений в геномы при помощи дизайнерских нуклеаз на примере 3-5 регуляторных каскадов и выбор регуляторных систем, воздействие на которые может иметь геропротекторный или герореверсивный эффект</t>
  </si>
  <si>
    <t>Отработка аналогичной системы внесения направленных изменений в геном Homo sapiens на уровне клеток ex vivo</t>
  </si>
  <si>
    <t>3.2.2.2. Разработка методов молекулярного профилирования, обеспечивающих прогнозирование рисков развития социально значимых заболеваний</t>
  </si>
  <si>
    <t xml:space="preserve">Внедрение современных подходов к обработке накапливаемых данных и обобщению получаемых результатов, в том числе при помощи in silico экспериментов </t>
  </si>
  <si>
    <t>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t>
  </si>
  <si>
    <t>Изучение глио-глиальных взаимодействий в рамках инновационных подходов к определению прогноза и лечению психических заболеваний</t>
  </si>
  <si>
    <t>Исследование информативных молекулярных маркеров (геномных, транскриптомных, протеомных и метаболомных) для диагностики</t>
  </si>
  <si>
    <t>Исследование информативных молекулярных маркеров (геномных, транскриптомных, протеомных и метаболомных) для диагностики и оценки риска возникновения, развития и неблагоприятного прогноза социально-значимых заболеваний</t>
  </si>
  <si>
    <t>Количественная оценка популяций резидентных стволовых и прогениторных клеток, пролиферативной активности паренхиматозных клеток в динамике повреждения и регенерации органов и при использовании политаргетных агентов</t>
  </si>
  <si>
    <t xml:space="preserve">Оценка риска возникновения, развития и неблагоприятного прогноза социально-значимых заболеваний </t>
  </si>
  <si>
    <t>Получение новых данных по динамике транскриптомов фибробластов в фазу хронического стресса ЭПР и постстрессорную фазу, идентифицикация внутриклеточных процессов, изменяющих свою активность при ЭПР стресс-индуцированном старении</t>
  </si>
  <si>
    <t xml:space="preserve">Получение новых знаний о клеточных и молекулярных механизмах повреждения и ремоделирования тканей и органов при метаболических нарушениях, токсических и гипоксических воздействиях </t>
  </si>
  <si>
    <t xml:space="preserve">Получение новых знаний о метаболической роли внеклеточного матрикса в механизмах канцерогенеза, об эпигенетических механизмах канцерогенеза </t>
  </si>
  <si>
    <t xml:space="preserve">Разработка способов воздействия на клетки при стресс-индуцированном старении с целью сохранения их функциональных свойств </t>
  </si>
  <si>
    <t>Разработка технологии стимуляции цитопротекторных реакций и тканеспецифической репаративной регенерации</t>
  </si>
  <si>
    <t xml:space="preserve">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t>
  </si>
  <si>
    <t>Установление опосредуемых некодирующей РНК механизмов фенотипических изменений клеток при клеточном старении, индуцируемом хроническим стрессом эндоплазматического ретикулума (ЭПР)</t>
  </si>
  <si>
    <t>3.2.2.3. Изучение влияния генетических полиморфизмов на фармакокинетику и фармакодинамику лекарственных средств у пациентов с сердечно-сосудистыми заболеваниями и сахарным диабетом 2 типа в рамках концепции персонализированной медицины</t>
  </si>
  <si>
    <t>Изучение влияния потенциальных межлекарственных взаимодействий на фармакокинетику и фармакодинамику лекарств, применяемых при лечении пациентов с сосудистыми заболеваниями и сахарным диабетом 2 типа.</t>
  </si>
  <si>
    <t>Исследование распространенности полиморфных вариантов генов, влияющих на фармакокинетику и фармакодинамику лекарственных средств, применяемых для лечения сердечно-сосудистых заболеваний и сахарного диабета 2 типа.</t>
  </si>
  <si>
    <t>Определение персонализированных подходов к лечению пациентов с сердечно-сосудистыми заболеваниями и сахарным диабетом 2 типа с учетом встречаемости полиморфизмов генов и разработка алгоритма выбора лекарственных средств.</t>
  </si>
  <si>
    <t>3.2.2.4. Изучение функций биологических систем в норме и патологии на основе омиксных технологий</t>
  </si>
  <si>
    <t>Выявление постгеномных маркеров выраженности заболевания на экспериментальной модели язвенного колита и установление клеточных, молекулярных и иммунологических механизмов развития воспаления в ободочной кишке в зависимости от исходной устойчивости к гипоксии.</t>
  </si>
  <si>
    <t xml:space="preserve">Выявление специфических паттернов новых диагностически важных белков в биологических жидкостях человека, изучение тканеспецифических особенностей их образования и количественная оценка в норме и при патологии, интерактомная аннотация (паспортизация) белков. </t>
  </si>
  <si>
    <t>Изучение взаимосвязи (эпи)генома, транскриптома, протеома и метаболома человека при различных состояниях организма.</t>
  </si>
  <si>
    <t>Изучение ксенобиотик-зависимой регуляции генов иммунной системы с использованием клеточных технологий.</t>
  </si>
  <si>
    <t xml:space="preserve">Изучение ксенорецепторов в качестве потенциальных терапевтических мишеней фармакологической регуляции патологических процессов. </t>
  </si>
  <si>
    <t>Изучение функциональной активности клеток  и их активация с помощью транскриптомных технологий.</t>
  </si>
  <si>
    <t>Использование принципов интерактомики для определения структурно-функциональных характеристик белок-белковых комплексов в организме здорового человека и пациентов с заболеваниями различной этиологии.</t>
  </si>
  <si>
    <t>Исследование защитных генетических механизмов человека против развития ВИЧ-инфекции путем изучения профилей экспрессии генов с помощью массового параллельного секвенирования и алгоритмов машинного обучения.</t>
  </si>
  <si>
    <t>Метаболическое, иммунологическое и молекулярно-генетическое профилирование в мониторинге состояния здоровья перинатально ВИЧ-экспонированных и больных ВИЧ- инфекцией детей.</t>
  </si>
  <si>
    <t xml:space="preserve">Поиск новых противоопухолевых лекарств на основе высокопроизводительного фенотипического скрининга in vitro новых синтезированных соединений </t>
  </si>
  <si>
    <t>Получение новых знаний о регуляции активности иммунной системы низкомолекулярными субстанциями для обоснования возможности разработки профилактических мероприятий относительно заболеваний, патогенетически ассоциированных с иммунной системой</t>
  </si>
  <si>
    <t xml:space="preserve">Применение технологии фагового иммунопреципитационного секвенирования для поиска потенциальных предикторов риска развития заболеваний с неустановленным механизмом патогенеза </t>
  </si>
  <si>
    <t>Разработка генетической нозологической диагностики и выбора метода хирургии жизнеугрожающих дисфункций миокарда путём обратного ремоделирования сердца, ортотопической трансплантации или имплантации насосных устройств длительного пользования</t>
  </si>
  <si>
    <t xml:space="preserve">Разработка критериев прогнозирования тяжести течения системного воспалительного ответа на основании комплекса метаболомных и протеомных биомаркеров индивидуальной устойчивости к гипоксии </t>
  </si>
  <si>
    <t xml:space="preserve">Разработка методов детекции новых вирусных патогенов на основе высокопроизводительного секвенирования и методов машинного обучения </t>
  </si>
  <si>
    <t xml:space="preserve">Разработка модели для тестирования экзогенных веществ с целью оценки их модуляторных эффектов на цитохромы Р450 с применением скрининговой технологии </t>
  </si>
  <si>
    <t>Разработка новых прогностических моделей формирования метаболических и молекулярно-генетических нарушений на фоне влияния антиретровирусной терапии на организм ребенка, обоснование новых подходов к их коррекции</t>
  </si>
  <si>
    <t>Разработка подходов к определению индивидуальной устойчивости к гипоксии без воздействия сублетальной гипоксической нагрузки</t>
  </si>
  <si>
    <t>3.2.2.5. Исследования структурно-функциональных свойств протеолитических ферментов катепсинов в норме и при патологии</t>
  </si>
  <si>
    <t xml:space="preserve">Исследование характеристик физиологических субстратов и ингибиторов ферментов катепсинов в норме, а также при развитии патологических процессов, таких как малигнизация, метастазирование, воспалительные процессы и т.д. </t>
  </si>
  <si>
    <t>Разработка возможности использования катепсинов в качестве мишеней для новых терапевтических агентов, а также в качестве основы для создания синтетических протеолитических ферментов с заданными свойствами для использования в биотехнологии и медицине.</t>
  </si>
  <si>
    <t xml:space="preserve">3.2.2.6. Молекулярно-генетические механизмы стимулирования неоостеогенеза с использованием различных остеоиндукторов </t>
  </si>
  <si>
    <t>Исследование закономерностей воздействия на неоостеогенез морфогенетических белков, их аналогов, и аденовирусов.</t>
  </si>
  <si>
    <t>3.2.2.7. Постгеномная цифровая медицина. Метоболомный анализ. Геноцентричный анализ протеома человека для оценки состояния здоровья</t>
  </si>
  <si>
    <t xml:space="preserve">Выявление комплекса биомаркеров, повышающих предиктивный потенциал медицинской диагностики и персонализированной медицины </t>
  </si>
  <si>
    <t xml:space="preserve">Выявление молекулярных механизмов предрасположенности к развитию некоторых заболеваний и/или их восприимчивости к лечению </t>
  </si>
  <si>
    <t xml:space="preserve">Выявление основных параметров индивидуальной и популяционной нормы здорового человека и разработка методов молекулярного мониторинга и определения рисков отклонений </t>
  </si>
  <si>
    <t xml:space="preserve">Изучение взаимосвязи (эпи) генома, транскриптома и протеома человека и разработка решения для проведения исследования микрогетерогенности белков, связанных с альтернативным сплайсингом, посттрансляционными модификациями и несинонимичным полиморфизмом генов </t>
  </si>
  <si>
    <t xml:space="preserve">Изучение взаимосвязи (эпи)генома, транскриптома и протеома человека, усовершенствования и разработки принципов анализа данных </t>
  </si>
  <si>
    <t xml:space="preserve">Проведение анализа взаимодействий между биомакромолекулами для создания функциональных аннотаций </t>
  </si>
  <si>
    <t>Разработка аналитических технологий, позволяющих в высокопроизводительном режиме проводить геноцентричное измерение белков в биологических образцах в рамках международного научного проекта «Протеом человека»</t>
  </si>
  <si>
    <t>Разработка персонализированных подходов к диагностике, лечению и профилактике социально-значимых заболеваний на основе биоинформационного компьютерного анализа генных сетей и интерактомных взаимодействий</t>
  </si>
  <si>
    <t xml:space="preserve">Разработка системного подхода к анализу живых объектов путем комбинации методов геномики, транскриптомики, протеомики и метаболомики, био - и хемоинформатики </t>
  </si>
  <si>
    <t xml:space="preserve">Разработка способов корректирующего воздействия на молекулярные системы человека </t>
  </si>
  <si>
    <t>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t>
  </si>
  <si>
    <t>Создание новых методов диагностики, обладающих способностью предсказывать степень риска возникновения редких (орфанных) заболеваний</t>
  </si>
  <si>
    <t>Формирование персонализированных банков данных с использованием постгеномных технологий</t>
  </si>
  <si>
    <t>3.2.2.8. Изучение возможностей «омиксных» технологий для разработки персонифицированной терапии больных социально-значимыми заболеваниями</t>
  </si>
  <si>
    <t>Разработка новых методов ранней диагностики и прогноза течения заболеваний центральной и периферической нервной системы, в том числе с использованием омиксных технологий</t>
  </si>
  <si>
    <t>3.2.3. Медицинские клеточные и генно-инженерные технологии, регенеративная медицина.</t>
  </si>
  <si>
    <t>3.2.3.1. Регенеративная медицина. Изучение возможностей профилактики лучевого мукозита при радиотерапии опухолей головы-шеи.</t>
  </si>
  <si>
    <t xml:space="preserve">Подготовка прототипа лекарственного средства для проведения доклинических исследований </t>
  </si>
  <si>
    <t xml:space="preserve">Разработка моделей лучевого мукозита на лабораторных животных </t>
  </si>
  <si>
    <t>Экспериментальная разработка средств профилактики лучевого мукозита при радиотерапии опухолей головы-шеи</t>
  </si>
  <si>
    <t xml:space="preserve">3.2.3.2. Разработка методологии применения клеточных технологий, направленных на стимуляцию репаративных процессов и модуляции иммунного ответа при иммунопатологических состояниях </t>
  </si>
  <si>
    <t xml:space="preserve">Изучение параметров иммунитета, ассоциированных с функциональными исходами при различных иммунопатологических состояниях </t>
  </si>
  <si>
    <t xml:space="preserve">Исследование клеточно-молекулярных механизмов пластичности фагоцитов мононуклеарной системы (моноцитов, макрофагов, дендритных клеток) </t>
  </si>
  <si>
    <t>Исследование молекулярных механизмов иммуномодулирующей активности и функциональной гетерогенности клеток моноцитарно-макрофагального ряда человека; изучение характеристики баланса М1 и М2 моноцитов в норме и при патологии, оценка клинической и прогностической значимости данного показателя в качестве потенциального биомаркера</t>
  </si>
  <si>
    <t xml:space="preserve">Исследование патогенетической роли стволовых/прогениторных клеток в экспериментальных моделях патологии и разработка подходов к направленной регуляции функций стволовых клеток </t>
  </si>
  <si>
    <t xml:space="preserve">Получение новых данных, раскрывающих роль М1 и М2 макрофагов в регуляции функций стволовых клеток и фиброгенеза </t>
  </si>
  <si>
    <t>Разработка на основе иммунных и стволовых клеток новых технологий иммунорегуляции и стимуляции репаративных процессов, повышающих эффективность лечения при онкологических, аутоиммунных и инфекционных заболеваниях, инсульте, циррозе печени, возраст-ассоциированных дегенеративных заболеваниях</t>
  </si>
  <si>
    <t>3.2.3.3. Идентификация генов, ответственных за возникновение наследственных и приобретенных заболеваний и разработка систем терапии, основанных на введение в организм новой генетической информации для исправления генетических дефектов</t>
  </si>
  <si>
    <t>Идентификация генов и генетических вариантов, определяющих риск развития социально значимых мультифакторных заболеваний мозга, а также новых генов, ответственных за наследственные заболевания центральной и периферической нервной системы</t>
  </si>
  <si>
    <t xml:space="preserve">Определение спектра мутаций в генах структурных белков кожи и их характер (гетеро- и гомозиготные миссенс-мутации, мутации сайта сплайсинга, вставки и делеции, нонсенс-мутации с образованием терминального стоп-кодона) у больных врожденным буллезным эпидермолизом </t>
  </si>
  <si>
    <t>Создание уникальной биоресурсной коллекции биологических образцов пациентов - детей раннего возраста с критическими врожденными пороками и аномалиями развития сердца, а также больных с некоронарогенными поражениями сердца и сосудов</t>
  </si>
  <si>
    <t>3.2.3.4. Исследование молекулярно-клеточных основ регуляции иммунного ответа и разработка новых технологий в клеточной иммунотерапии онкологических, инфекционных и аутоиммунных заболеваний</t>
  </si>
  <si>
    <t xml:space="preserve">Идентификация локализации вируса SARS-CoV-2 в клетках-мишенях и определение путей распространения SARS-CoV-2 в организме человека </t>
  </si>
  <si>
    <t xml:space="preserve">Изучение клеточно-молекулярной характеристики цитокинового шторма с идентификацией С-реактивного белка, ферритина, интерлейкинов (IL-6, IP-10. МСР1, MIP1A и TNFa) </t>
  </si>
  <si>
    <t xml:space="preserve">Изучение эффективности разных способов доставки антигенного материала для стимуляции противоопухолевого иммунитета и выбор оптимальной тактики для проведения клеточной иммунотерапии </t>
  </si>
  <si>
    <t xml:space="preserve">Исследование возможности применения дендритных клеток в качестве клеточных вакцин </t>
  </si>
  <si>
    <t xml:space="preserve">Исследование закономерностей иммунопатогенеза вирусных и бактериальных инфекций и заболеваний репродуктивной сферы </t>
  </si>
  <si>
    <t>Исследование молекулярно-клеточных механизмов регуляции иммунитета при социально-значимых патологических заболеваниях (онкологических, инфекционных, аутоиммунных) для выявления новых диагностически и прогностически значимых биомаркеров</t>
  </si>
  <si>
    <t xml:space="preserve">Определение клеточно-молекулярных механизмов механизмов аффинного взаимодействия S-белка вируса SARS-CoV-2 с рецепторами ангиотензин-превращающего фермента 2 (АПФ2) </t>
  </si>
  <si>
    <t xml:space="preserve">Определение механизмов активации системы свертывания крови, повреждения эндотелия сосудов легких и периферических сосудов, установление роли антифосфолипидных антител в стимуляции процессов тромбообразования при инфекции COVID-19 </t>
  </si>
  <si>
    <t xml:space="preserve">Определение специфичных морфологических эквивалентов вирусных поражений </t>
  </si>
  <si>
    <t xml:space="preserve">Оценка значения различных субпопуляций иммунокомпетентных клеток как потенциальных новых мишеней патогенетически обоснованной персонализированной терапии </t>
  </si>
  <si>
    <t>Получение новых знаний об идиотипических механизмах иммунорегуляции аутореактивности</t>
  </si>
  <si>
    <t xml:space="preserve">Разработка новых подходы и технологии иммунотерапии аутоиммунных, онкологических и инфекционных заболеваний </t>
  </si>
  <si>
    <t xml:space="preserve">Разработка подходов к диагностике и терапии инфекционных (вирусных) и орфанных (амилоидозы) заболеваний, основанных на использовании специфических взаимодействий рецепторов и лигандов, в частности антител к гаптенам, которыми модифицируются молекулы рецепторов или лигандов </t>
  </si>
  <si>
    <t>Раскрытие аутоиммунных механизмов прогрессирования инфекции COVID-19</t>
  </si>
  <si>
    <t>Сравнительная морфофункциональная оценка вирусных поражений, вызванных SARS-CoV-2 (новая коронавирусная инфекция), SARS-CoV (атипичная пневмония), MERS-CoV (ближневосточный респираторный синдром), H1N1 (грипп)</t>
  </si>
  <si>
    <t>3.2.3.5. Создание стандартизированных биомоделей и банка биологического материала</t>
  </si>
  <si>
    <t>Проведение стандартизации экспериментальных опухолей по динамике роста, характеристика их способности к диссеминации по гематогенному, лимфогенному или смешанному пути и динамике метастазирования.</t>
  </si>
  <si>
    <t>Разработка технологий автоматизированного распознавания видеоизображений методами искусственного интеллекта.</t>
  </si>
  <si>
    <t xml:space="preserve">Создание аннотированного банка образцов тканей и баз данных с результатами анализов биологических образцов, полученных с использованием высокопроизводительных методов (геномных, эпигеномных, транскриптомных, метаболомных и др. исследований). </t>
  </si>
  <si>
    <t>Создание на биопсийном и операционном материале биобанка-депозитария опухолевых, гиперпластических и воспалительных процессов для разработки новых диагностических и прогностических тест-систем, биомаркеров опухолей, лекарственных  препаратов в целях развития персонализированной медицины.</t>
  </si>
  <si>
    <t xml:space="preserve">Создание отечественного банка стандартизированных культур опухолевых клеток животных и человека широкого гистогенетического спектра для обеспечения фундаментальных исследований и  контроля качества препаратов. </t>
  </si>
  <si>
    <t xml:space="preserve">Создание систем эффективного 3D-культивирования нормальных и опухолевых клеток и микроорганов для исследования противоопухолевых воздействий. </t>
  </si>
  <si>
    <t>3.2.3.6. Молекулярные механизмы клеточной дифференцировки, иммунитета и онкогенеза</t>
  </si>
  <si>
    <t>Оценка возможности антиген-зависимой дифференцировки Т-лимфоцитов и её модуляции в гомеостатических и патологических условиях.</t>
  </si>
  <si>
    <t xml:space="preserve">Получение новых данных о молекулярной и клеточной регуляции тимопоэза, в том числе в условиях стресса и онкогенеза. </t>
  </si>
  <si>
    <t xml:space="preserve">Получение новых данных о молекулярной регуляции дифференцировки и трансдифференцировки лимфоидных и миелоидных клеток иммунной системы. Разработка подходов к направленному репрограммированию иммунных клеток (моноцитов, макрофагов, миелоидных  супрессорных  клеток, Т-хелперных  клеток и др.) </t>
  </si>
  <si>
    <t>Получение новых данных о молекулярной регуляции кардиомиоцитарной дифференцировки стволовых клеток на модели эмбриональных стволовых клеток и индуцированных плюрипотентных стволовых клеток.</t>
  </si>
  <si>
    <t xml:space="preserve">Получение прогенитороных клеток сердца путем дифференцировки индуцированных плюрипотентных стволовых клеток </t>
  </si>
  <si>
    <t xml:space="preserve">Разработка подходов к направленному репрограммированию иммунных клеток (моноцитов, макрофагов, миелоидных супрессорных клеток, Т-хелперных клеток и др) </t>
  </si>
  <si>
    <t>Разработка подходов к оптимизации прямого репрограммирования фибробластов в кардиомиоциты  для достижения  его высокой эффективности. Получение прогенитороных клеток сердца путем дифференцировки индуцированных плюрипотентных стволовых клеток.</t>
  </si>
  <si>
    <t>3.2.3.7. Клеточные технологии для исследования молекулярных механизмов патологических процессов и совершенствования методов лечения</t>
  </si>
  <si>
    <t>Изучение воздействия перспективных наноразмерных систем на основе природных и синтетических полифункциональных платформ на развитие репаративных и пролиферативных процессов</t>
  </si>
  <si>
    <t>Изучение и конструирование новых или улучшенных вариантов рекомбинантных антигенов различной этиологии в качестве необходимой компонентной базы для новых диагностических тест-систем и/или субъединичных вакцин.</t>
  </si>
  <si>
    <t>Исследование в указанных моделях новых противоопухолевых препаратов</t>
  </si>
  <si>
    <t xml:space="preserve">Исследование молекулярных и клеточных механизмов регуляции регенеративных процессов в сердце и разработка генно-клеточных и тканеинженерных технологий их стимуляции для лечения кардиологических заболеваний. </t>
  </si>
  <si>
    <t>Исследование молекулярных механизмов биологических процессов (пролиферация, апоптоз, старение), модификации которых лежат в основе опухолевого роста, в клеточных моделях онкологических заболеваний. Исследование в указанных моделях новых противоопухолевых препаратов.</t>
  </si>
  <si>
    <t>Моделирование ex vivo миокардиальной клеточной ниши для изучения механизмов активации регенеративных процессов в сердце и тестирования новых лекарственных препаратов.</t>
  </si>
  <si>
    <t>Получение кардиомиоцитов из индуцированных плюрипотентных клеток для тканевой инженерии.</t>
  </si>
  <si>
    <t>Разработка клеточных моделей генетических заболеваний на основе индуцированных плюрипотентных клеток и технологий редактирования генома для изучения их механизмов и тестирования новых лекарственных препаратов.</t>
  </si>
  <si>
    <t>Разработка методов повышения терапевтических свойств постнатальных стволовых клеток.</t>
  </si>
  <si>
    <t xml:space="preserve">Разработка новых генетических конструкций для продукции антигенов и создание векторов для их введения в микро- или макроорганизм. </t>
  </si>
  <si>
    <t>3.2.3.8. 3-D биоинженерия для разработки фундаментальных основ медицинских технологий, создания комплексных тканей сочетанием технологий 3-х мерного биопринтинга и скаффолдинга для решения задач персонализированной регенеративной медицины</t>
  </si>
  <si>
    <t>Исследование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как единичных клеток, так и в составе сфероидов при моделировании трехмерной (ых) структурно-функциональных тканей с использованием природных (натуральных), синтетических и гибридных структур и миграции, как единичных клеток, так и в составе 3-х мерных клеточных конструктов.</t>
  </si>
  <si>
    <t>Разработка методов комбинированного биомеханического воздействия на трехмерные биомиметические структуры с целью стимуляции клеточной пролиферации и ангио - и васкулогенеза.</t>
  </si>
  <si>
    <t>3.2.3.9. Исследование механизмов стимуляции регенерации ткани, клиническое применение результатов этих работ</t>
  </si>
  <si>
    <t>Выявление и оценка терапевтических эффектов плазмы, обогащенной тромбоцитами, на процессы репарации кожи и тканей внутренних органов, определение  критериев качества путем протеомного анализа.</t>
  </si>
  <si>
    <t xml:space="preserve">Изучение взаимосвязи "структура-аффинность" для модифицированных ДНК-аптамеров (для разработки лекарств и диагностикумов); изучение использования эффективных антисмысловых модифицированных олигонуклеотидов для лечения нейродегенеративных заболеваний </t>
  </si>
  <si>
    <t xml:space="preserve">Изучение механизмов активации резидентных макрофагов печени как ключевого этапа репаративного морфогенеза </t>
  </si>
  <si>
    <t xml:space="preserve">Изучение регенеративного потенциала и иммуномодулирующей активности микровезикул, полученных от различных типов клеток в модели хронических воспалительных заболеваний </t>
  </si>
  <si>
    <t>Исследование взаимодействия биосовместимых полимерных материалов природного и синтетического происхождения с клетками, нанесенными на них, и определение возможности их использования для тканевой инженерии и восстановительной хирургии</t>
  </si>
  <si>
    <t xml:space="preserve">Исследование механизмов и закономерностей функционирования клеток-предшественников различных классов </t>
  </si>
  <si>
    <t xml:space="preserve">Исследование микроРНК и кольцевых РНК как факторов регуляции экспрессии и физиологических функций </t>
  </si>
  <si>
    <t>Исследование молекуляоных механизмов оазвития нейоодегенеоативных заболеваний человека (болезнь Паокинсона. болезнь Гентингтона, боковой амиотообический склеооз и до) с помошью клеточных моделей, созданных на основе индуцированных плюрипотентных стволовых клеток</t>
  </si>
  <si>
    <t xml:space="preserve">Исследование на модели кожных ран с различным регенераторным потенциалом у крыс стимуляции регенерации кожи при использовании биомедицинского клеточного продукта в виде раневого покрытия на основе резорбируемых биополимерных материалов (коллаген, эластин, поликапролактон, гиалуронат, альгинат в форме водорастворимой соли), содержащего тромбоцитарный фактор роста PDGF и культуру мультипотентных стромальных клеток, и после применения неинвазивной ультразвуковой терапии </t>
  </si>
  <si>
    <t xml:space="preserve">Определение иммунофенотипа, профиля экспрессии генов с определением таргетных генов, экспрессии микроРНК и активности синтеза биологически активных факторов резидентных макрофагов печени в условиях физиологической нормы, после сокультивации с гепатоцитами, клетками эндотелия, клетками Ито и в условиях репаративной регенерации при субтотальной резекции печени </t>
  </si>
  <si>
    <t xml:space="preserve">Развитие технологий регенеративной медицины: идентификация триггеров регенерации нервной ткани; разработка фармакологических подходов стимуляции восстановления функций ЦНС при болезни Паркинсона </t>
  </si>
  <si>
    <t>Развитие технологий регенеративной медицины: идентификация триггеров регенерации тканей, в том числе нервной ткани; исследование молекулярных механизмов дегенерации сетчатки глаза, разработка моделей этих заболеваний и методов лечения</t>
  </si>
  <si>
    <t>Разработка новых технологий регенеративной медицины на основе микровезикул мезенхимальных стромальных клеток, направленных на стимуляцию процессов репарации органов и тканей при хронических воспалительных заболеваниях</t>
  </si>
  <si>
    <t xml:space="preserve">Разработка фармакологических подходов стимуляции функций эндогенных стволовых и прогениторных клеток и регенерации тканей </t>
  </si>
  <si>
    <t xml:space="preserve">Создание линий индуцированных плюрипотентных стволовых клеток человека с пониженной иммуногенностью для терапии заболеваний, а также поиска и валидации эффектов лекарственных средств </t>
  </si>
  <si>
    <t>Создание персонализированных продуктов, предназначенных для выполнения реконструкции и восстановления структуры и функций тканей при различных дегенеративных заболеваниях</t>
  </si>
  <si>
    <t>Установление направлений стимуляции регенерации ткани с помощью клеточных технологий при повреждениях органов и тканей</t>
  </si>
  <si>
    <t>3.2.3.10. Создание технологий терапии и тканеинженерных конструкций на основе стволовых клеток</t>
  </si>
  <si>
    <t xml:space="preserve">Разработать методы выделения минимально-манипулированных клеток для восстановления повреждений кожи и хрящевой ткани </t>
  </si>
  <si>
    <t>Разработать нейроинженерную конструкцию для восстановления проводимости периферических нервов</t>
  </si>
  <si>
    <t>3.2.3.11. Поиск аутологичных тканевых аналогов, биосовместимых полимерных материалов и разработка методов их клинического применения для лечения обширных ожогов и  ран,  других патологий, требующих замещения значительных объёмов ткани</t>
  </si>
  <si>
    <t>Разработать методы лазерной модификации тканей для получения скаффолдов, тканей инжер=неерных конструкций с улучшенной биосовместимостью</t>
  </si>
  <si>
    <t>3.2.3.12. Исследования в области биосенсорных технологий и разработка новых биосенсорных систем для диагностики и контроля за эффективностью терапии заболеваний</t>
  </si>
  <si>
    <t xml:space="preserve">Получение культур эндотелиальных клеток для разработки методик имплантации у человека. </t>
  </si>
  <si>
    <t>Разработка новых поколений аффинных сорбентов для лечения сердечно-сосудистых и других заболеваний, резистентных к лекарственной терапии.</t>
  </si>
  <si>
    <t>Разработка технологии искусственного выращивания мышечных волокон и клеток нервной системы кишечника.</t>
  </si>
  <si>
    <t>Разработка технологий имплантации культур индуцированных плюрипотентных стволовых клеток: новых биосовместимых имплантационных материалов.</t>
  </si>
  <si>
    <t>Усовершенствование аналитических технологий и разработка новых высокочувствительных биоаналитических систем для анализа молекулярного состава биологических образцов и мониторинга межмолекулярных взаимодействий.</t>
  </si>
  <si>
    <t>3.2.3.13. Разработка новых направлений поиска препаратов для стимуляции функций эндогенных стволовых и прогениторных клеток и регенерации ткани</t>
  </si>
  <si>
    <t xml:space="preserve">Исследование влияния возраста на регенеративные свойства стволовых клеток  и создания лекарственных препаратов на основе эндогенных регуляторов функций. </t>
  </si>
  <si>
    <t xml:space="preserve">Исследование динамики  клеточных  и матриксных взаимодействий,  а также роли компонентов жировой ткани в процессе заживления сквозного повреждения маточной стенки. </t>
  </si>
  <si>
    <t xml:space="preserve">Получение новых данных о молекулярной регуляции пролиферации и дифференцировки стволовых клеток на модели эмбриональных стволовых клеток, индуцированных плюрипотентных стволовых клеток, эндогенных стволовых клеток взрослого организма. </t>
  </si>
  <si>
    <t>Разработка патогенетических критериев оптимизации  репаративной  регенерации стенки матки на экспериментальной  модели  гистеротомии.</t>
  </si>
  <si>
    <t>Разработка фармакологических подходов стимуляции функций эндогенных прогениторных клеток и регенерации тканей на основе эндогенных молекул, путем воздействия на внутриклеточные сигнальные пути и др.</t>
  </si>
  <si>
    <t>Установление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стволовых клеток с целью создания инновационных лекарственных препаратов для стимуляции регенерации тканей при различных соматических заболеваниях.</t>
  </si>
  <si>
    <t>3.2.3.14. Поиск новых биосовместимых остеокондуктивных материалов и создание на их основе комбинированных 3-D и 2-D тканеинженерных конструкций для замещения костных дефектов при реконструктивно-пластических операциах у больных с опухолями костной ткани</t>
  </si>
  <si>
    <t xml:space="preserve">Будут разработаны остеокондуктивные/ остео индуктивные скэффолды последнего для восстановления дефектов костной ткани различного генеза </t>
  </si>
  <si>
    <t xml:space="preserve">Ожидается, что использование подобных ТИК позволит сократить сроки реабилитации пациентов после хирургического вмешательства и ускорить их социальную реабилитацию </t>
  </si>
  <si>
    <t>Получены охарактеризованные комбинированные культуры (МСК, эндотелиоциты) в 3-D (сфероиды) и 2-D (планарные co-культуры) и разработаны оптимальные пути формирования ТИК на основе соответствующих скэффолдов и культур клеток с целью для органотипического восстановления костной ткани</t>
  </si>
  <si>
    <t>3.2.4. Фармакология и фармация (фармакологическая коррекция процессов жизнедеятельности)</t>
  </si>
  <si>
    <t>3.2.4.1. Поиск и разработка векторных систем для высокоселективной доставки диагностических и лекарственных препаратов в клетки «мишени» на основе антител, аптамеров, рецепторов, лигандов и других биологически активных молекул</t>
  </si>
  <si>
    <t>Идентификация механизма действия пептидных ингибиторов как фармакологических средств, блокирующих сигнальные пути, вовлеченные в развитие патологического процесса.</t>
  </si>
  <si>
    <t xml:space="preserve">Создание систем доставки полярных лекарственных веществ в ЦНС, пролекарств для полиаминокислот. </t>
  </si>
  <si>
    <t>3.2.4.2. Создание контейнерных систем доставки диагностических и лекарственных препаратов в клетки «мишени» на основе липосом, мицелл, наночастиц, наногелей и полимерных конъюгатов, а также на основе специфических клеточных систем</t>
  </si>
  <si>
    <t xml:space="preserve">Выявление механизма клеточной интернализации систем доставки и их взаимодействия с клеточными рецепторами. </t>
  </si>
  <si>
    <t xml:space="preserve">Изучение возможности применения полученных систем для лечения заболеваний, в том числе онкологических, на клеточных и животных моделях. </t>
  </si>
  <si>
    <t xml:space="preserve">Разработка и усовершенствование методов синтеза частиц как основы системы доставки препаратов в клетки-мишени.  </t>
  </si>
  <si>
    <t xml:space="preserve">Разработка наноразмерных систем для направленной доставки терапевтических молекул (низкомолекулярные соединения, нуклеиновые кислоты, агенты для фотодинамической терапии). </t>
  </si>
  <si>
    <t xml:space="preserve">Разработка технологической платформы получения лекарственных форм на основе окисленных декстранов в комбинации с иммобилизованными на них иммунотропными, противовирусными и антибактериальными препаратами, размещенными в нанолипосомальных контейнерах, для селективной доставки в клетки с высоким эндоцитозным потенциалом (клетки эпителия, макрофагально-моноцитарного ряда и сосудистого эндотелия) с целью профилактики и лечения социально-значимых инфекционно-воспалительных заболеваний вирусной и бактериальной этиологии. </t>
  </si>
  <si>
    <t>Создание научного задела для разработки высокоэффективных таргетных лекарственных препаратов на основе контейнерных наносистем и гибридных молекул.</t>
  </si>
  <si>
    <t>3.2.4.3. 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</si>
  <si>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 xml:space="preserve">Изучение генетических полиморфизмов и создание систем для их детекции, влияющих на особенности индивидуального фармакологического ответа. </t>
  </si>
  <si>
    <t>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</si>
  <si>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Интеграция фармакокинетического – фармакодинамического – фармакогенетического подхода к оптимизации комбинированной фармакотерапии и фармакопрофилактики социально-значимых заболеваний с идентификацией патогенетически значимых полиморфных локусов генов-метаболизаторов ксенобиотиков, детерминирующих вариативность метаболизма лекарственных препаратов.</t>
  </si>
  <si>
    <t>Интеграция фармакокинетического - фармакодинамического-фармакогенетического подхода к оптимизации фармакотерапии социально-значимых заболеваний (на примере тромботических состояний) и социально-значимых инфекций (на примере ВИЧ-инфекции) для идентификации патогенетичексп значимых полиморфных локусов генов-метаболизаторов ксенобиотиков, детерминирующих вариативность метаболизма лекарственных препаратов в разные периоды онтогенеза "</t>
  </si>
  <si>
    <t>Определение соматических мутаций, определяющих ответ на таргетную терапию.</t>
  </si>
  <si>
    <t>Разработка комплексных препаратов на основе сочетания специфических бактериофагов и других противомикробных препаратов, включая антибиотики, для преодоления антибиотикорезистентности патологических микроорганизмов.</t>
  </si>
  <si>
    <t>3.2.4.4. Создание средств для таргетного воздействия на сигнальные пути факторов роста клеток</t>
  </si>
  <si>
    <t>Создание фармакологически активных молекул кандидатов для лечения заболеваний, в патогенезе которых нарушен сигнальный каскад факторов роста фибробластов.</t>
  </si>
  <si>
    <t>3.2.4.5. Изучение молекулярных механизмов хронических воспалительных и репаративных процессов в клетках органов и тканей; применение биотехнологических подходов для создания препаратов с контролируемым высвобождением основного лекарственного компонента</t>
  </si>
  <si>
    <t>Изучение молекулярно-генетических механизмов хронических воспалительных процессов, репаративно-регенераторных эффектов и адаптивных механизмов в клетках органов и тканей (включая специфику в высоких широтах); применение биотехнологических подходов для создания лекарственных препаратов с контролируемым высвобождением действующих веществ</t>
  </si>
  <si>
    <t>3.2.4.6. Разработка новых подходов к генной терапия заболеваний (в том числе генная терапия ВИЧ-инфекции)</t>
  </si>
  <si>
    <t>Исследование генно-инженерных технологий для создания персонализированных кандидатов – лекарственных препаратов для лечения ВИЧ-инфекции, генетическая модификация целевых клеток, эффективные комбинации анти-ВИЧ генов и оптимальный способ их доставки в гемопоэтические клетки.</t>
  </si>
  <si>
    <t>3.2.4.7.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преодоления устойчивости к химиотерапевтическим препаратам</t>
  </si>
  <si>
    <t>Разработка основ биотехнологий микробного синтеза новых биологически активных соединений для лечения инфекционных заболеваний, вызванных возбудителями с множественной лекарственной  устойчивостью</t>
  </si>
  <si>
    <t>Разработка стратегии создания лекарственных средств на основе новых активных соединений из экстремофильных микроорганизмов и редких видов актинобактерий</t>
  </si>
  <si>
    <t>Разработка теоретических и экспериментальных основ создания инновационных лекарственных средств на основе антимикробных пептидов, для лечения инфекционных заболеваний, вызванных возбудителями с множественной лекарственной устойчивостью</t>
  </si>
  <si>
    <t>Разработка технологий производства новых антимикробных препаратов, действующих на резистентные штаммы патогенов</t>
  </si>
  <si>
    <t xml:space="preserve">Скрининг и создание протибактериальных глико(липо)петидных антибиотиков, выяснение взаимосвязи между структурой и функцией </t>
  </si>
  <si>
    <t>Создание коллекции штаммов-продуцентов новых оригинальных антибиотиков, активных в отношении патогенных бактерий и грибов - основных возбудителей госпитальных инфекций с множественной резистентностью, в том числе биопленкообразующих бактерий</t>
  </si>
  <si>
    <t xml:space="preserve">Создание новых антимикробных препаратов, действующих на биопленки </t>
  </si>
  <si>
    <t>Создание штаммов-суперпродуцентов и специализированных биотехнологий микробиологического производства антибактериальных антибиотиков</t>
  </si>
  <si>
    <t>3.2.4.8. Исследование цитогенетических биомаркеров, отражающих степень побочного воздействия различных радиофармпрепаратов при терапии онкологических пациентов с различной локализацией опухоли</t>
  </si>
  <si>
    <t>Исследование генетических биомаркеров повышенной чувствительности к отечественным оригинальным и генерическим лекарственным средствам группы АВК и ПОАК</t>
  </si>
  <si>
    <t>3.2.4.9. Разработка новых принципов и методов выделения и концентрирования радионуклидов и новых технологий для получения стратегических материалов для ядерной медицины</t>
  </si>
  <si>
    <t>Разработка полного цикла производства отечественных РФЛП, в том числе детских лекарственных форм от стартового материала до готовой лекарственной формы с использованием отечественных материалов и технологий.</t>
  </si>
  <si>
    <t>Создание технологий на основе микрофлюидных чипов, обеспечивающих получение растворов радионуклидов фармацевтического качества.</t>
  </si>
  <si>
    <t>3.2.4.10. Создание тест-систем скрининга лекарств</t>
  </si>
  <si>
    <t>Исследование химико-биологических взаимодействий фармакологических веществ с организмом человека и усовершенствование компьютерной системы виртуального скрининга для отбора наиболее перспективных веществ для коррекции патологических процессов.</t>
  </si>
  <si>
    <t>Разработка высокочувствительных, селективных тест-систем для терапевтического лекарственного мониторинга в биологических средах человека.</t>
  </si>
  <si>
    <t>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т.ч.морепродуктов российских акваторий).</t>
  </si>
  <si>
    <t>3.2.4.11. Поиск новых молекулярных мишеней фармакологической регуляции патологических процессов</t>
  </si>
  <si>
    <t>Выявление мишеней для фармакологических средств, для коррекции патологии сердечно-сосудистой, дыхательной, репродуктивной, нервной систем и желудочно-кишечного тракта.</t>
  </si>
  <si>
    <t xml:space="preserve">Выявление потенциальных молекулярных мишеней действия лекарств и биологически-активных соединений на основе анализа «омикс» данных и интерактомного профилирования белковых комплексов. </t>
  </si>
  <si>
    <t>Изучение клеточно-молекулярных механизмов патогенеза определенных фенотипов аллергических, аутоиммунных, полиморбидных заболеваний.</t>
  </si>
  <si>
    <t>Изучение новых звеньев патогенеза цитостатических миелосупрессий для определения перспективных мишеней для гемостимуляторов.</t>
  </si>
  <si>
    <t>Изучение пептидергических систем головного мозга (грелины, орексины, кортиколиберин, кисспептины) в качестве новых регуляторных молекулярных мишеней с целью фармакологического воздействия на процессы управления эмоциями (транквилизаторы, антидепрессанты, нейролептики), циклом сон-бодрствование (психостимуляторы, седативные, снотворные), когнитивными процессами (ноотропы и ноотропоподобные препараты), в том числе с созданием новых лекарственных форм для взрослых и детей.</t>
  </si>
  <si>
    <t>Исследование влияния различных иммуномодуляторов, в том числе и синтетических пептидов активного центра ГМ-КСФ, на антимикробную (бактерицидную, вирулецидную, фунгицидную) активность микроорганизмов и иммунную систему при различных инфекционных процессах, в том числе и COVID 19.</t>
  </si>
  <si>
    <t>Исследование механизмов развития нейродегенеративных заболеваний с целью поиска новых мишеней для их лечения.  </t>
  </si>
  <si>
    <t>Исследование мишеней для фармакологических препаратов, направленных на коррекцию ассоциированных с возрастом нарушений.</t>
  </si>
  <si>
    <t>Поиск новых базовых структур лекарств на основе анализа взаимодействия белков с биологически активными соединениями и расчета термодинамических и кинетических констант связывания методами молекулярного моделирования;</t>
  </si>
  <si>
    <t>Разработка новых подходов к персонифицированной фармакотерапии на основе оценки различных субпопуляций лимфоидных клеток, эффектов апоптотических клеток и уровня  внеклеточной ДНК.</t>
  </si>
  <si>
    <t>Разработка принципов и технологий получения новых медицинских иммунобиологических препаратов на примере гепатопиктов.</t>
  </si>
  <si>
    <t>Разработка технологии индивидуализации психофармакотерапии психических заболеваний.</t>
  </si>
  <si>
    <t>3.2.4.12. Изучение механизмов взаимодействия организма человека с природными лечебными субстанциями, их комбинациями с природными лечебными факторами для применения в персонифицированной медицине</t>
  </si>
  <si>
    <t>Изучение механизмов нейроиммунной регуляции системного воспаления, выявление таргетных мишеней и разработку новых персонифицированных технологий респираторной реабилитации с использованием фармакофизиотерапии, рекреационного потенциала и биоресурсов региона.</t>
  </si>
  <si>
    <t xml:space="preserve">Изучение молекулярных механизмов взаимодействия физиологически активных компонентов (лечебных факторов) санаторно-курортных регионов. </t>
  </si>
  <si>
    <t>Исследование молекулярных механизмов взаимодействия физиологически-активных компонентов (лечебных факторов) санаторно-курортных регионов и разработка новых высокоэффективных лекарственных препаратов, позволяющих уменьшить фармакологическую нагрузку на пациентов.</t>
  </si>
  <si>
    <t>Разработка здоровьесберегающих технологий трансляционной и персонифицированной медицины на основе препаратов природного происхождения.</t>
  </si>
  <si>
    <t>Разработка здоровьесберегающих технологий трансляционной и персонифицированной медицины на основе фармакофизиотерапии и препаратов природного происхождения.</t>
  </si>
  <si>
    <t xml:space="preserve">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 морепродуктов российских акваторий). </t>
  </si>
  <si>
    <t>Разработка новых высокоэффективных лекарственных препаратов, позволяющих уменьшить фармакологическую нагрузку на пациентов.</t>
  </si>
  <si>
    <t>Разработка технологии переработки доступного сырья природного происхождения для получения инновационных стандартизованных биопрепаратов в форме мазей, гелей, аппликаторов.</t>
  </si>
  <si>
    <t>Разработка технологий переработки доступного сырья природного происхождения для получения биопрепаратов в форме мазей, гелей, аппликаторов.</t>
  </si>
  <si>
    <t>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t>
  </si>
  <si>
    <t>Создание компьютеризированного комплекса систем поддержки принятия решений, направленных на персонализацию, а также повышение эффективности и безопасности лекарственной терапии, апробация данной системы в условиях реальной клинической практики.</t>
  </si>
  <si>
    <t>Стандартизация и отцифровка федеральных клинических рекомендаций; прогнозирование межлекарственных взаимодействий; оптимизация применения лекарственных препаратов при почечной и печеночной дисфункции, отклонении лабораторных показателей, беременности, лактации, профессиональном занятии спортом; автоматизация клинической интерпретации результатов омиксных исследований.</t>
  </si>
  <si>
    <t>3.2.4.14. 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</si>
  <si>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Обоснование и разработка методов оптимизации реабилитационной среды для пациентов, нуждающихся в длительной интенсивной терапии.</t>
  </si>
  <si>
    <t>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</si>
  <si>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Обоснование и разработка способов клинико-электрофизиологической объективизации и мониторинга степени выраженности ПИТ-синдрома и иммобилизационного синдрома, а также методов персонализации потребности в мероприятиях по их профилактике и лечению и определения степени удовлетворенности этой потребности у пациентов, нуждающихся в длительной интенсивной терапии.</t>
  </si>
  <si>
    <t>Поиск биомаркеров нарушений механизмов ауторегуляции и индивидуальной адаптации  организма в ответ на хирургическое вмешательство</t>
  </si>
  <si>
    <t>Разработка опережающих технологий жизнеобеспечения на основе методов экстракорпоральной гемокоррекции с целью профилактики и лечения полиорганных дисфункции.</t>
  </si>
  <si>
    <t>3.2.4.15. Разработка персонализированного и цифрового подхода к диагностике и лечению социально-значимых заболеваний</t>
  </si>
  <si>
    <t>Анализ генетических факторов риска и методик расчета индивидуализированных рисков частых мультифакторных заболеваний.</t>
  </si>
  <si>
    <t>Анализ транскриптомов ВИЧ-инфицированных пациентов с целью выявления генетических детерминант, определяющих непереносимость антиретровирусных препаратов.</t>
  </si>
  <si>
    <t>Выявление характерных особенностей  принятия решений, основанных на эмоциональном опыте при суицидальном риске в сравнении с пациентами страдающими психическими заболеваниями без суицидального риска и представителями нормативной популяции.</t>
  </si>
  <si>
    <t>Изучение характеристик генетических маркеров, определяющих риск возникновения артериальной гипертензии в отечественных популяциях.</t>
  </si>
  <si>
    <t xml:space="preserve"> Разработка баз знаний на основе информации о пациентах и схемах лечения Covid-19 на основе методов машинного обучения с целью создания экспертной системы для классификации пациентов и выявления их индивидуальных особенностей, а также оценки эффективности различных схем лечения.</t>
  </si>
  <si>
    <t xml:space="preserve">Разработка и внедрения автоматизированной системы поддержки принятия решения по фармакотерапии и фармакопрофилактике социально-значимых заболеваний на основе результатов фармакогенетического тестирования. </t>
  </si>
  <si>
    <t>Разработка мобильных приложений для контроля основных проявлений заболевания, мониторирования лечения и психологического сопровождения пациенток  с социально-значимыми заболеваниями.</t>
  </si>
  <si>
    <t xml:space="preserve">Разработка новой медицинской технологии  «Технология инновационных стратегий ведения групповой психотерапии в комплексном лечении больных с аффективными заболеваниями». </t>
  </si>
  <si>
    <t xml:space="preserve">Разработка новых технологий в диагностике и моделировании компенсаторных процессов кровообращения в клинической практике. </t>
  </si>
  <si>
    <t xml:space="preserve">Разработка персонализированного и цифрового подхода к диагностике и лечению социально-значимых заболеваний. </t>
  </si>
  <si>
    <t>Разработка персонализированного и цифрового подхода с теоретическим обоснованием и систематизацией новых методов диагностики патологии сердечно-сосудистой системы.</t>
  </si>
  <si>
    <t>Разработка персонализированного подхода при лечении приобретенных и врожденных пороков сердца из миниторакотомии.</t>
  </si>
  <si>
    <t>Разработка персонифицированных терапевтических подходов к лечению наиболее социально значимых форм психической патологии позднего возраста (депрессии и психозов позднего возраста).</t>
  </si>
  <si>
    <t>Разработка программного обеспечения процесса выявления гиперандрогенных и стероид-дефицитных состояний, ассоциированных с социально-значимыми заболеваниями в популяциях женщин различного возраста и расовой принадлежности,  для обеспечения персонализированного подхода к диагностике и обоснованию индивидуальных  методов лечения и профилактики.</t>
  </si>
  <si>
    <t>Разработка цифрового подхода к организации ранней диагностики онкологической злокачественной патологии  у населения группы риска.</t>
  </si>
  <si>
    <t>Создание моделей цифровых двойников пациентов с заболеванием Covid-19 с целью выявления специфики течения болезни и оценки эффективности схем лечения, а также разработка таргетированного лечения пациентов с учетом их индивидуальных особенностей.</t>
  </si>
  <si>
    <t>Создание физиологической и ранней (доклинической) патологической модели процессов адаптации у пациентов сердечно-сосудистой патологией.</t>
  </si>
  <si>
    <t>Создание «цифрового образа» человека на основе сформированных банков персонализированных молекулярных данных, полученных с использованием постгеномных технологий.</t>
  </si>
  <si>
    <t>Формирование комплексной нейробиологической программы лечения пациентов с хронической неонкологической болью на основе принципов когнитивно-поведенческой терапии и функциональной реабилитации.</t>
  </si>
  <si>
    <t>Цифровая обработка и анализ данных об индивидуальных потребностях человека в  пищевых и биологически активных веществах и энергии, химическом составе  основных пищевых продуктов, а также создание ЭВМ программ для разработки  персонализированных рекомендаций по оптимальному питанию.</t>
  </si>
  <si>
    <t>3.2.4.16. Создание новых технологий адоптивной иммунотерапии больных опухолями</t>
  </si>
  <si>
    <t xml:space="preserve">Изучение влияния комплексных металл-содержащих соединений на NF-kB-сигнальный путь будет основанием для их исследования в качестве противовоспалительных средств </t>
  </si>
  <si>
    <t xml:space="preserve">Изучение природных соединений, способных не только снижать токсичность цитостатиков на здоровые органы и ткани, но и повышать противоопухолевое и антиметастатическое действие химиотерапии, позволит обеспечить население новыми высокоэффективными средствами для комплексного лечения злокачественных новообразований </t>
  </si>
  <si>
    <t xml:space="preserve">Получение сведений о наличии антиангиогенных свойств у комплексных соединений растительного происхождения и выделенных биологически активных веществ в сочетании со способностью повышать эффективность цитостатической терапии будет являться научно-техническим заделом для создания на их основе антиметастатических препаратов </t>
  </si>
  <si>
    <t>Разработка новых технологий адоптивной иммунотерапии больных опухолями Исследование механизмов иммунотропного действия растительных полисахаридных комплексов, гуминовых кислот торфа позволит обосновать их применение при иммунозависимых заболеваниях</t>
  </si>
  <si>
    <t>3.2.4.17. Поиск, разработка и изучение механизмов действия синтетических и природных биологически активных субстанций, полученных, в том числе, на основе биотехнологий, для фармакологической коррекции различных патологических процессов</t>
  </si>
  <si>
    <t xml:space="preserve">Изучение эффективности высокоселективных ингибиторов внутрилеточных сигнальных молекул в качестве нейро- и кардиопротекторов </t>
  </si>
  <si>
    <t>Поиск патогенетических подходов к фармакотерапии нарушений органного кровообращения с использованием соединений, обладающих мультитаргетной активностью</t>
  </si>
  <si>
    <t>3.3. Клиническая медицина</t>
  </si>
  <si>
    <t>3.3.1. Онкология</t>
  </si>
  <si>
    <t>3.3.1.1. Создание экспериментального национального сертифицированного биобанка первичных культур опухолевых клеток человека различного гистогенеза охарактеризованных с использованием молекулярно-генетических технологий</t>
  </si>
  <si>
    <t>Будет создан биобанк первичных опухолей человека и клеточных линий первичных опухолей человека, охарактеризованных по транскириптому для анализа лиганд-рецепторных взаимодействий Разработка новых маркеров для прогнозирования эффективности лечения онкологических заболеваний на основе идентификации, количественной оценки и индивидуальных молекулярно-биологических особенностей опухолевых стволовых клеток</t>
  </si>
  <si>
    <t>3.3.1.2. Комбинированное лечение злокачественных новообразований, разработка алгоритмов и режимов комбинированного хирургического, лучевого и лекарственного лечения на основе индивидуального молекулярно-генетического профилирования</t>
  </si>
  <si>
    <t xml:space="preserve">Возможно придание разной пористости имплантату в зависимости от области реконструкции </t>
  </si>
  <si>
    <t>Все сырье и технологических процесс находится на территории РФ</t>
  </si>
  <si>
    <t>Детекция сторожевых лимфатических узлов для персонализации объема хирургических вмешательств при лечении злокачественных опухолей</t>
  </si>
  <si>
    <t xml:space="preserve">Имплантат изготавливается индивидуально для каждого пациента с использованием 3D технологий </t>
  </si>
  <si>
    <t>Новый подход к лечению пациентов с диссеминированным раком разных локализаций при назначении противоопухолевой химиотерапии на основе тестирования экспрессии генов лекарственной устойчивости и химиорезистентности клеток опухоли и метастазов</t>
  </si>
  <si>
    <t>Повышение эффективности современных режимов противоопухолевого лекарственного лечения с использованием новых таргетных и иммуноонкологических препаратов для терапии больных раком молочной железы, легкого, толстой кишки, меланомой, лимфомой Ходжкина, злокачественными неходжкинскими лимфомами</t>
  </si>
  <si>
    <t>Радиофармпрепарат 99mTc-AI2O3</t>
  </si>
  <si>
    <t>Разработка комбинированного лечения больных с операбельным раком желудка, ободочной и прямой кишки на основе новых сочетаний противоопухолевой лекарственной терапии и радикальных оперативных 
вмешательств</t>
  </si>
  <si>
    <t xml:space="preserve">Разработка новых технологий реконструктивно-пластических операций, их комбинации с противоопухолевой лекарственной, радиационной, фотодинамической и лазерной терапией у больных со злокачественными новообразованиями области головы и шеи для повышения эффективности лечения и реабилитации пациентов </t>
  </si>
  <si>
    <t>Создание инновационных радиофармпрепаратов, разработка новых медицинских технологий для эффективной диагностики и терапии онкологических заболеваний с использованием радионуклидов</t>
  </si>
  <si>
    <t>Создание прототипа продукта "Реконструктивный биокерамический имплантат из AI2O3 для устранения костных дефектов челюстно-лицевой области"</t>
  </si>
  <si>
    <t>Создание прототипа "Реконструктивный имплантат из поливинилиденфторида для устранения костных дефектов челюстно-лицевой области"</t>
  </si>
  <si>
    <t>Экспериментальная разработка новых и совершентсование имеющихся методов комбинированного лечения злокачественных новообразований с учетом возможности преодоления химио- и радиорезистентности опухолевых стволовых клеток, в том числе за счет применения новых типов ионизирующих излучений и использования наночастиц, нагруженных противоопухолевыми химиопрепаратами</t>
  </si>
  <si>
    <t>3.3.1.3. Изучение молекулярно-генетических механизмов формирования патологического процесса  новообразований</t>
  </si>
  <si>
    <t xml:space="preserve">Выявление группы риска предрасположенности к раку желудка при инфекции Н pylori </t>
  </si>
  <si>
    <t xml:space="preserve">Выявление зависимости прогрессирования злокачественных опухолей от активности формирования внеклеточных сетей </t>
  </si>
  <si>
    <t>Выявление молекулярных факторов, вовлеченных в инвазивный рост, метастазирование и рецидивирование злокачественных новообразований, и разработка на их основе рекомендаций по ранней диагностике и профилактике прогрессирования опухолевого процесса</t>
  </si>
  <si>
    <t>Выявление мутационных триггеров инвазии и метастазирования раковой опухоли посредством оценки мутационного ландшафта опухолевых клеток, характеризующихся высоким инвазивным и метастатическим потенциалом</t>
  </si>
  <si>
    <t xml:space="preserve">Идентификация генетических нарушений и мутационных сигнатур, ассоциированных с прогрессированием опухолевого процесса у онкологических больных </t>
  </si>
  <si>
    <t>Изучение молекулярно-генетических особенностей эпителия желудка при инфекции Н pylori</t>
  </si>
  <si>
    <t xml:space="preserve">Исследование и выявление биомаркеров высокого риска развития злокачественных опухолей путем анализа дифференциальной экспрессии генов и уровня белков-онкогенов и - онкосупрессоров </t>
  </si>
  <si>
    <t xml:space="preserve">Исследование и выявление штаммов вирусов, оказывающих выраженный онколитический эффект и механизмов вирусного онколиза путем анализа экспрессии генов в клетках опухоли </t>
  </si>
  <si>
    <t xml:space="preserve">Исследование корреляции генотипа Н pylori с генетическими полиморфизмами и эпигенетическими маркерами генов, регулирующих реакцию воспаления </t>
  </si>
  <si>
    <t>Исследование молекулярного механизма участия онкологических новообразованиях для прогнозирования характера метастазирования опухоли, разработки новых методов диагностики и таргетных лекарственных 
препаратов</t>
  </si>
  <si>
    <t>Определение групп риска предрасположенности к Н pylori индуцированному канцерогенезу</t>
  </si>
  <si>
    <t xml:space="preserve">Разработка междисциплинарной персонализированной модели оказания помощи пациентам, инфицированных Н pylori </t>
  </si>
  <si>
    <t>Разработка методов определения различных характеристик экзосом плазмы крови, несущих разные молекулярные маркеры, для ранней диагностики, оценки риска прогрессии и эффективности терапии опухолей</t>
  </si>
  <si>
    <t xml:space="preserve">Разработка таргетной лекарственной терапии </t>
  </si>
  <si>
    <t>3.3.1.4. Патогенетическое обоснование, клиническая эффективность и безопасность применения модуляторов эпигенома при аутоиммунных и онкологических  заболеваниях</t>
  </si>
  <si>
    <t xml:space="preserve">Исследование и разработка комплексных адъювантов на основе использования эпигеном-модулирующих нутриентов, полисахаридов и методов механохимии.  </t>
  </si>
  <si>
    <t>Разработка рекомендаций по алгоритмам применения комплексных адъювантов в клинической практике.</t>
  </si>
  <si>
    <t>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t>
  </si>
  <si>
    <t>Разработка тест-системы для выявления радиационно-индуцированной генетической нестабильности и повышенного канцерогенного риска на основе определения частоты генных соматических мутаций в клетках периферической крови облученных лиц</t>
  </si>
  <si>
    <t>3.3.1.6. Изучение молекулярно-генетических механизмов наследственного и спорадического рака толстой кишки для оптимизации персонализированных подходов к диагностике, лечению и прогнозу</t>
  </si>
  <si>
    <t xml:space="preserve">Исследование влияния состава и метаболической активности просветной и пристеночной микробиоты на риск развития тяжёлой дисплазии и злокачественной трансформации у пациентов с заболеваниями толстой кишки.  </t>
  </si>
  <si>
    <t>Исследование и выявление влияния нетоза на повреждение окружающих тканей и формирования провоспалительной реакции.</t>
  </si>
  <si>
    <t xml:space="preserve">Исследование и выявление ранее не описанных герминальных и соматических мутаций генов-супрессоров опухоли и онкогенов. </t>
  </si>
  <si>
    <t>Исследование новых молекулярно-генетических маркеров для диагностики и лечения спорадических колоректальных опухолей, рака легкого, рака молочной железы и органов женской репродуктивной системы. </t>
  </si>
  <si>
    <t>Картирование новых генов, мутации в которых ответственны за развитие наследственных опухолевых синдромов.</t>
  </si>
  <si>
    <t xml:space="preserve">Определение молекулярно-генетических маркеров для неинвазивного скрининга колоректального рака. </t>
  </si>
  <si>
    <t>3.3.1.7. Разработка новых методов иммунотерапии больных онкологическими заболеваниями</t>
  </si>
  <si>
    <t xml:space="preserve">Исследование механизмов перепрограммирования опухолевых клеток и клеточного микроокружения с развитием эпителиально-мезенхимальной трансдифференцировки. </t>
  </si>
  <si>
    <t>Обоснование выбора различных пластических материалов для реконструкции постхирургических дефектов у онкологических больных.</t>
  </si>
  <si>
    <t>Поиск комплекса молекулярно-генетических иаркеров метастазирования опухолей.</t>
  </si>
  <si>
    <t>Разработка биологически совместимых керамических, гибридных композиционных материалов и полимеров нового поколения с регулируемой кинетикой биологической деградации для регенеративных клеточных технологий.</t>
  </si>
  <si>
    <t>Разработка и внедрение методов клеточной терапии с использованием аутологичных и аллогенных мезенхимальных стволовых клеток как компонента регенеративной (восстановительной) терапии у онкологических пациентов.</t>
  </si>
  <si>
    <t>Разработка метода специфической иммунотерапии злокачественных солидных опухолей.</t>
  </si>
  <si>
    <t>Разработка методов коррекции нарушения когнитивных функций пациентов от последствий применения лучевой терапии. </t>
  </si>
  <si>
    <t>Разработка методов лечения онкологических заболеваний на основе феномена неолимфогенеза.</t>
  </si>
  <si>
    <t xml:space="preserve">Разработка новых методов, подходов и технологий лечения различных онкологических заболеваний, на основе контроля экспрессии генов иммунного ответа. </t>
  </si>
  <si>
    <t>Разработка подходов к модуляции экспрессии белков и гликопротеинов на поверхности раковых клеток с целью усиления иммуногенной гибели этих клеток после химио- и радиотерапии). </t>
  </si>
  <si>
    <t>Разработка релевантных тест-систем in vivo для оценки биологических эффектов лекарственных средств, предлагаемых для иммунотерапии злокачественных новообразований. </t>
  </si>
  <si>
    <t>Разработка технологий защиты организма онкологических больных от последствий применения лучевой и химиотерапии.</t>
  </si>
  <si>
    <t>Разработка технологий защиты организма онкологических больных от последствий применения лучевой и химиотерапии в том числе и на экспериментальных моделях in vivo. </t>
  </si>
  <si>
    <t>Разработка технологий тканевой инженерии с использованием инновационных материалов, стволовых и прогениторных клеток для функционального замещения дефектов органов и тканей в рамках реконструктивно-пластических операций.</t>
  </si>
  <si>
    <t>Создание стандартизированного метода оценки почкования опухолей.</t>
  </si>
  <si>
    <t>Установление роли опухоль-ассоциированных лимфоцитов и феномена неолимфогенеза в прогрессии и процессе метастазирования.</t>
  </si>
  <si>
    <t>3.3.1.8. 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 в том числе опухолевых стволовых клеток</t>
  </si>
  <si>
    <t xml:space="preserve">Изучение свойств селективной десорбции лекарственных средств и стабильности гибридных структур, включающих фермент в условиях эксперимента на модельных животных </t>
  </si>
  <si>
    <t xml:space="preserve">Исследование и синтезирование гибридных структур, с целевым компонентом (лекарство или фермент) заключенным в оболочку металлорганического каркаса </t>
  </si>
  <si>
    <t>Разработка инновационных лекарственных средств, оригинальных по структуре и механизму действия, для лечения онкологических заболеваний, препаратов, преодолевающих лекарственную устойчивость опухолевых клеток</t>
  </si>
  <si>
    <t xml:space="preserve">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 </t>
  </si>
  <si>
    <t xml:space="preserve">Разработка средств сопровождения противоопухолевой терапии для улучшения качества жизни больных </t>
  </si>
  <si>
    <t>Создание мишень-направленных противоопухолевых агентов, действующих на опухолевые клетки с активированными механизмами лекарственной устойчивости</t>
  </si>
  <si>
    <t>3.3.1.9. Разработка технологий определений генетических мутаций-маркеров предрасположенности к онкологическим заболеваниям</t>
  </si>
  <si>
    <t xml:space="preserve">Изучение молекулярных механизмов прогрессии при предопухолевых состояниях, идентификация маркеров и потенциальных мишеней для предотвращения малигнизации и метастазирования </t>
  </si>
  <si>
    <t>Исследование асинхронной репликации биаллельно экспрессирующихся генов в лимфоцитах периферической крови человека, как потенциального молекулярно-генетического маркера для раннего выявления лиц с онкологическими заболеваниями)</t>
  </si>
  <si>
    <t xml:space="preserve">Исследование генетических мутаций - маркеров предрасположенности к онкологическим заболеваниям </t>
  </si>
  <si>
    <t xml:space="preserve">Исследование генетических мутаций - маркеров предрасположенности к онкологическим заболеваниям в том числе улиц, подвергшихся радиационному воздействию </t>
  </si>
  <si>
    <t>Разработка компьютерной программы для тестирования населения с целью оценки индивидуального риска и формирования групп повышенного риска злокачественных новообразований с учетом генетических  нарушений</t>
  </si>
  <si>
    <t>Создание базы данных мутаций популяции, связанных с риском развития онкологических заболеваний, и реестра «пациентов» - носителей мутаций в Российской Федерации</t>
  </si>
  <si>
    <t>3.3.1.10. Разработка и изучение методов генной терапии злокачественных заболеваний</t>
  </si>
  <si>
    <t>Использование siRNA векторов для нокдауна определенных белков с целью сенсибилизации опухолевых клеток к химио и радиотерапии). </t>
  </si>
  <si>
    <t xml:space="preserve">Исследование влияния специфических и конституциональных промоторов на экспрессию терапевтических трансгенов в клетках-мишенях при злокачественных заболеваниях. </t>
  </si>
  <si>
    <t>Оптимизация генной терапии путем улучшения способов доставки генных конструкций в целевые клетки и механизмы внедрения генетического материала в ядро клетки.</t>
  </si>
  <si>
    <t>Разработка инновационного метода ген-иммунной радиотерапии злокачественных новообразований </t>
  </si>
  <si>
    <t>3.3.1.11. Разработка инновационных методов и технологий персонифицированной клеточной терапии больных онкологическими заболеваниями</t>
  </si>
  <si>
    <t>Изучение индивидуальной чувствительности опухолей к вирусным препаратам, поиск генетических маркеров для подбора наиболее эффективных препаратов для конкретных пациентов.</t>
  </si>
  <si>
    <t>Оценка эффективности применения клеточных и бесклеточных вариантов скаффолдов, полученных методом биопечати, для восстановления хрящевой ткани у пациентов с онкологическими заболевниями. </t>
  </si>
  <si>
    <t>Получение новых знаний об особенностях использования аутологичных клеточных продуктов с последствиями различных видов противоопухолевого лечения</t>
  </si>
  <si>
    <t xml:space="preserve">Разработка методов доставки в опухоль вирусных препаратов, препятствующих их инактивации. </t>
  </si>
  <si>
    <t>Разработка новых схем лечения с использованием технологий регенеративной реабилитации.</t>
  </si>
  <si>
    <t>Разработка платфлормы для оценки индивидуальной чувствительности опухолей человека к лекарственным средствам на основе вирусов в тест-системах in vitro и in vivo .</t>
  </si>
  <si>
    <t>Разработка потенциальных мишеней опухолевых клеток для персонализированного лечения онкогематологических и солидных опухолей с использованием технологии генномодифицированных аутологичных  клеточных продуктов. </t>
  </si>
  <si>
    <t>Разработка технологий доставки генетического материала в клетки с оценкой их безопасности.  </t>
  </si>
  <si>
    <t>Разработка технологий получения препаратов онколитических вирусов, пригодных для доклинических и клинических испытаний.</t>
  </si>
  <si>
    <t xml:space="preserve">Разработка технологической платформы для персонализированной иммунно-клеточной терапии воспалительных и пролиферативных заболеваний.  </t>
  </si>
  <si>
    <t xml:space="preserve">Создание панелей непатогенных для человека природных рекомбинантных и синтетических онколитических вирусов, различающихся тропизмом в отношении опухолевых клеток человека. </t>
  </si>
  <si>
    <t>3.3.2. Неврология и психиатрия</t>
  </si>
  <si>
    <t>3.3.2.1. Исследование интегративных основ патологии нервной системы и психических заболеваний</t>
  </si>
  <si>
    <t xml:space="preserve">Исследование коннектома мозга и функциональных нейрональных сетей </t>
  </si>
  <si>
    <t xml:space="preserve">Исследование психопатологических, психосоматических и психосоциальных аспектов психических нарушений периода адолесценции </t>
  </si>
  <si>
    <t xml:space="preserve">Получение новых знаний о взаимосвязи структурных, функциональных и метаболических нарушений при патологии нервной системы и психических заболеваниях </t>
  </si>
  <si>
    <t>Разработка мультимодальных (нейрогеномных, нейрофизиологических, нейровизуализационных) эндофенотипов и маркеров индивидуальной организации нейропластических, когнитивных и аффективных процессов в головном мозге в норме и оценка их вклада в патогенетические механизмы аффективных расстройств (депрессия, тревожные расстройства)</t>
  </si>
  <si>
    <t>Создание персонализированных протоколов и методов фармакологической и неинвазивной транскраниальной терапевтической нейромодуляции</t>
  </si>
  <si>
    <t>3.3.2.2. Исследование структурных, метаболических, нейромедиаторных и нейрофизиологических механизмов пластичности нервной системы. Экспериментальное моделирование патологии нервной системы</t>
  </si>
  <si>
    <t xml:space="preserve">Исследование механизмов пластичности нервной системы в норме, при социально значимых заболеваниях центральной нервной системы и при патологии после хирургических, радиационных и химиотерапевтических воздействий на основе комбинации современных технологий нейровизуализации и нейрофизиологии (функциональная МРТ покоя, транскраниальная магнитная стимуляция, ЭЭГ сверхвысокого разрешения и др.). </t>
  </si>
  <si>
    <t xml:space="preserve">Исследование фундаментальных механизмов нейропластичности на клеточных нейронных моделях, полученных с помощью генетического репрограммирования соматических клеток (технология индуцированных плюрипотентных стволовых клеток). </t>
  </si>
  <si>
    <t xml:space="preserve">Исследование фундаментальных механизмов регенерации периферической нервной системы при экспериментальном моделировании патологии периферических нервов. </t>
  </si>
  <si>
    <t xml:space="preserve">Научное обоснование методов нейропротезирования. </t>
  </si>
  <si>
    <t xml:space="preserve">Оценка репаративного потенциала нейральных клеток-предшественников при патологии периферических нервов. </t>
  </si>
  <si>
    <t>Разработка новых экспериментальных моделей для исследования различных видов острой и хронической (в том числе возраст-зависимой) патологии нервной системы и психических заболеваний.</t>
  </si>
  <si>
    <t>3.3.2.3. Реактивные изменения в органах периферической нервной системы в ответ на экспериментальные воздействия и при старении</t>
  </si>
  <si>
    <t xml:space="preserve">Новые математические методы оценки динамики сердечной активности на базе функциональной записи электрокардиограммы </t>
  </si>
  <si>
    <t xml:space="preserve">Исследование роли интегративных процессов в центральной нервной системе при хронизации боли у пациентов с ишемической болезнью сердца </t>
  </si>
  <si>
    <t xml:space="preserve">Математические модели взаимодействия сердечно-сосудистой системы и различных уровней организации нервной системы животных и человека" </t>
  </si>
  <si>
    <t>Методы анализа связи между биопотенциалами сердечно-сосудистой и нервной систем человека и животных</t>
  </si>
  <si>
    <t>3.3.2.4. Исследование роли интегративных процессов в центральной нервной системе в реализации высших форм деятельности мозга (сознание, поведение, память), выяснение механизмов функционирования сенсорных и двигательных систем</t>
  </si>
  <si>
    <t>Изучение роли нейровоспаления в патогенезе мягкого когнитивного снижения</t>
  </si>
  <si>
    <t>3.3.2.5. Разработка модели и комплексного лечения нейродегенеративных заболеваний</t>
  </si>
  <si>
    <t xml:space="preserve">Разработка и внедрение в клиническую практику новых таргетных панелей для молекулярно-генетического тестирования и ранней диагностики нейродегенеративного процесса, а также высокоинформативных диагностических панелей на основе биохимических, гемореологических и других системных характеристик организма </t>
  </si>
  <si>
    <t xml:space="preserve">Разработка информативных биомаркеров латентной (пресимптоматической) стадии нейродегенеративных заболеваний (болезней Паркинсона, Альцгеймера и др), создание на этой основе алгоритмов популяционного скрининга лиц, имеющих высокий риск их манифестации </t>
  </si>
  <si>
    <t>Разработка маршрутизации геронтоневрологической и геронтопсихиатрической комбинированной нейрореабилитации нейродегенеративных заболеваний</t>
  </si>
  <si>
    <t>3.3.2.6. Снижение негативных последствий для здоровья граждан, переживших витальный стресс, связанный с угрозой жизни в результате террористического акта</t>
  </si>
  <si>
    <t>Исследование нервно-психических, иммунных и гормональных дисфункций, развивающихся после пережитой угрозы жизни, в т.ч. террористического акта и разработка медицинских технологий реабилитации у таких лиц.</t>
  </si>
  <si>
    <t xml:space="preserve">3.3.2.7. Изучение механизмов адаптационных процессов при жизнеугрожающих ситуациях  </t>
  </si>
  <si>
    <t>Изучение механизмов развития нервно-психических, иммунных и гормональных дисфункций, развивающихся после пережитой угрозы жизни.</t>
  </si>
  <si>
    <t xml:space="preserve">Исследование возможности применения нефармакологических методов адаптационной медицины для предупреждения и лечения вызванных посттравматическим стрессорным расстройством повреждений.  </t>
  </si>
  <si>
    <t>Исследование особенностей адаптации организма к меняющимся климатогеографическим условиям и повышенным физическим нагрузкам (высокоширотные и высотные экспедиции, условия Крайнего Севера, спорт высоких достижений, подводная деятельность и др.).</t>
  </si>
  <si>
    <t xml:space="preserve">Исследование роли посттравматического стрессорного расстройства (ПТСР) в развитии когнитивных и соматических нарушений и заболеваний. </t>
  </si>
  <si>
    <t xml:space="preserve">Разработка методологии индивидуального подхода к коррекции функциональной дизрегуляции различных систем при различных непсихотических формах психической патологии у обучающихся вследствие образовательной нагрузки. </t>
  </si>
  <si>
    <t>3.3.2.8. Изучение методов коррекции функций мозга, связанных со старением организма</t>
  </si>
  <si>
    <t xml:space="preserve">Исследования эффективности и безопасности метаболической и нейротрофической терапии, в качестве возможной модели превентивной терапии, направленной на предупреждение прогрессирования когнитивного дефицита и развития деменции у лиц с высоким риском развития нейродегенеративных заболеваний. </t>
  </si>
  <si>
    <t>3.3.2.9. Изучение этиологии и патогенеза психических  заболеваний, а также разработка подходов к патогенетически обоснованной терапии пациентов</t>
  </si>
  <si>
    <t xml:space="preserve">Изучение эндогенно-процессуальной патологии, расстройств круга пограничной психиатрии и психосоматического спектра. </t>
  </si>
  <si>
    <t>Исследование механизмов формирования аффективной патологии, нейропсихических особенностей познавательной деятельности у больных с аффективной патологией и их нозологическая дифференциация, коморбидности, формирование принципов терапевтических мероприятий при этих патологических состояниях.</t>
  </si>
  <si>
    <t>Исследование молекулярно-генетических основ и метаболической дезадаптации эндогенных и аддиктивных психических заболеваний, нейрохимических механизмов развития тревожных расстройств на основе анализа состояния эндогенной опиоидной системы мозга, особенностей иммунной системы при эндогенных психозах и аддиктивных состояниях.</t>
  </si>
  <si>
    <t>Разработка патогенетических обоснованных технологий терапии и реабилитации психических, поведенческих и аллитивных расстройств.</t>
  </si>
  <si>
    <t xml:space="preserve">Разработка психонейроиммунной модели развития психических заболеваний. </t>
  </si>
  <si>
    <t>Разработка психонейроиммунной модели шизофрении и эндогенной депрессии</t>
  </si>
  <si>
    <t>Разработка стратегии ранней диагностики форм психической патологии с учетом возрастного фактора в их возникновении.</t>
  </si>
  <si>
    <t>3.3.2.10. Изучение и разработка новых подходов к патогенетически обоснованному нейрохирургическому лечению пациентов</t>
  </si>
  <si>
    <t>Внедрение инновационной медицинской технологии повышения точности нейрохирургических операций и снижения рисков ятрогенных осложнений.</t>
  </si>
  <si>
    <t xml:space="preserve">Исследование методов оптимизации хирургического лечения объёмных образований головного и спинного мозга с использованием современных методов интраоперационной визуализации. </t>
  </si>
  <si>
    <t xml:space="preserve">Исследование наиболее значимых маркеров и разработка комплекса лабораторных тестов для прогнозирования развития и течения дегенеративно-дистрофической патологии позвоночника. </t>
  </si>
  <si>
    <t>Исследование реакции соединительной ткани и ее фибротизации в послеоперационном периоде при различных типах ацитилятов у больных с дегенеративно-­дистрофическими заболеваниями позвоночника.</t>
  </si>
  <si>
    <t>Разработка и внедрение новых технологий малоинвазивной и эндоскопической нейрохирургии.</t>
  </si>
  <si>
    <t>Разработка медицинской технологии по выбору показаний к различным методам хирургического лечения при дегенеративных заболеваниях позвоночника.</t>
  </si>
  <si>
    <t>Разработка экспериментальной модели дегенеративно-дистрофического заболевания позвоночника и методики профилактики послеоперационного рубцово-спаечного процесса позвоночного канала.</t>
  </si>
  <si>
    <t xml:space="preserve">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</si>
  <si>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Изучение возможностей применения технологий мозаичных реальностей (виртуальной, дополненной, смешанной) и разработка на их основе методов когнитивной и коммуникативной реабилитации психолого-педагогического сопровождения пациентов с повреждениями головного мозга.</t>
  </si>
  <si>
    <t>Изучение возрастных особенностей температурного баланса головного мозга, его изменений при нейродегенеративных заболеваниях и разработка методов терапевтического локального краниоцеребрального температурного воздействия на функции головного мозга при нейродегенеративных заболеваниях</t>
  </si>
  <si>
    <t>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</si>
  <si>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Исследование нейрофизиологической динамики, включая оценку реконструкции нейронных сетей, формирующихся при стресс-реагировании с использованием технологий биоуправления и виртуальной реальности.</t>
  </si>
  <si>
    <t>3.3.2.12. Изучение нейрофизиологических особенностей деятельности мозга при нейродегенеративных заболеваниях</t>
  </si>
  <si>
    <t>Выявление нейрофизиологических коррелятов сенсорных, когнитивных и поведенческих нарушений у детей с расстройствами аутистического спектра, информативных в отношении дифференциально­ диагностических уточнений и назначения терапии</t>
  </si>
  <si>
    <t xml:space="preserve">Определение нейрофизиологических параметров, позволяющих прогнозировать терапевтический ответ на комбинированную антидепрессивную терапию, у больных фармакорезистентной депрессией </t>
  </si>
  <si>
    <t>Разработка алгоритма персонализированного подхода к медикаментозной и немедикаментозной терапии нейродегенеративных заболеваний</t>
  </si>
  <si>
    <t>Усовершенствование диагностики нейродегенеративных заболеваний, определение ведущих факторов риска развития нейродегенеративных заболеваний, создание комплекса клинических и молекулярно­ генетических маркеров для прогнозирования развития, течения и эффективности лечения нейродегенеративных заболеваний</t>
  </si>
  <si>
    <t>3.3.2.13. Компьютерное мультимодальное моделирование патологических процессов и образований нервной системы на основе методов машинного обучения и интеллектуального анализа данных</t>
  </si>
  <si>
    <t xml:space="preserve">Исследование и разработка компьютерных и физических 3D-макро - и микроструктурных моделей нервной системы и патологических образований. </t>
  </si>
  <si>
    <t>Разработка регистров нейрохирургической патологии с помощью методов интеллектуального анализа данных и машинного обучения.</t>
  </si>
  <si>
    <t>3.3.3. Сердечно-сосудистая система</t>
  </si>
  <si>
    <t>3.3.3.1. Генетические и эпигенетические основы механизмов развития и прогрессирования сердечно-сосудистых заболеваний</t>
  </si>
  <si>
    <t>Интеграция данных по исследованию генома, метилома, транскриптома и миРНома</t>
  </si>
  <si>
    <t xml:space="preserve">Исследование и идентификация механизмов генетической предрасположенности к развитию полигеных сердечно-сосудистых заболеваний, основанная на анализе распределения полиморфных вариантов, локализованных в кодирующих и регуляторных областях генома, и поиск генетических маркеров прогнозирования их неблагоприятного течения </t>
  </si>
  <si>
    <t>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t>
  </si>
  <si>
    <t xml:space="preserve">Исследование причин высокого резидуального риска развития сердечно-сосудистых осложнений у больных </t>
  </si>
  <si>
    <t xml:space="preserve">Исследование эпигенетических механизмов, определяющих развитие сердечно-сосудистых заболеваний </t>
  </si>
  <si>
    <t xml:space="preserve">Исследование эпигенома (метилирование цитозиновых остатков ДНК) и транскриптома с использованием омиксных технологий </t>
  </si>
  <si>
    <t>Разработка методологии выявления генетических и эпигенетических маркеров заболеваний человека для управления профессиональными рисками и профилактики профессиональных заболеваний под воздействием вредных производственных факторов</t>
  </si>
  <si>
    <t xml:space="preserve">Разработка новых способов дифференциальной диагностики и лечения сосудистых новообразований </t>
  </si>
  <si>
    <t>Создание генетических диагностических тестов сердечно-сосудистых заболеваний</t>
  </si>
  <si>
    <t>3.3.3.2. Механизмы участия стволовых клеток в репаративных/регенеративных процессах в сердце и сосудах, теоретические основы клеточных технологий</t>
  </si>
  <si>
    <t xml:space="preserve">Изучение молекулярных механизмов влияния внеклеточного матрикса на функции резидентных прогениторных клеток сердца и сосудов внесердечных стволовых клеток </t>
  </si>
  <si>
    <t>Исследование влияния внеклеточных везикул (экзосом) стволовых клеток на регуляцию ангиогенеза и регенеративные процессы в миокарде</t>
  </si>
  <si>
    <t xml:space="preserve">Исследование методов клеточной терапии и васкуляризируемых тканеинженерных конструкций для восстановления миокарда и скелетных мышц </t>
  </si>
  <si>
    <t xml:space="preserve">Исследование механизмов активации эпителиально-мезенхимального перехода клеток эпикарда при повреждении миокарда и их роль в репаративном ангиогенезе и регенеративных процессах </t>
  </si>
  <si>
    <t xml:space="preserve">Исследование механизмов взаимодействия циркулирующих микровезикул с клетками крови и сосудистой стенки, и их влияния на протромботические и провоспалительные реакции этих клеток </t>
  </si>
  <si>
    <t xml:space="preserve">Исследование механизмов нарушения регуляции аутофагии при заболеваниях сердца и сосудов </t>
  </si>
  <si>
    <t xml:space="preserve">Исследование молекулярно-клеточных механизмов, лежащих в основе процессов обновления, репарации и регенерации сердца и сосудов </t>
  </si>
  <si>
    <t>Исследование регуляторных механизмов аутофагии в поддержании клеточного гомеостаза, жизнеспособности и фенотипической пластичности клеток</t>
  </si>
  <si>
    <t xml:space="preserve">Разработка технологии получения микроткзни сердца для моделирования клеточной ниши миокарда и тестирования лекарственных препаратов </t>
  </si>
  <si>
    <t xml:space="preserve">Разработка технологии стимуляции ангиогенеза и регенеративных процессов </t>
  </si>
  <si>
    <t>Создание тканеинженерных конструкций для восстановления поврежденного миокарда и сосудов</t>
  </si>
  <si>
    <t>3.3.3.3. Эпигенетические и генетические взаимодействия в формировании сосудистых новообразований</t>
  </si>
  <si>
    <t xml:space="preserve">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 </t>
  </si>
  <si>
    <t xml:space="preserve">Разработка новых способов дифференциальной диагностики и лечения сосудистых новообразований. </t>
  </si>
  <si>
    <t>3.3.3.4. Механизмы развития дисфункции миокарда при сердечной недостаточности и поиск новых молекулярных мишеней для ее коррекции</t>
  </si>
  <si>
    <t>Выявление самых ранних признаков формирования диастолической дисфункции сердца</t>
  </si>
  <si>
    <t>Исследование механизмов влияния экзосом мезенхимных стромальных клеток на формирование диффузного фиброза миокарда и возможностей использования экзосом МСК для антифиброзной терапии и лечения сердечной недостаточности с сохраненной фракцией выброса</t>
  </si>
  <si>
    <t xml:space="preserve">Исследование молекулярно-клеточных и эпигенетических механизмов развития диффузного фиброза сердца и разработка подходов к его профилактике и лечению </t>
  </si>
  <si>
    <t>Исследование терапевтического потенциала антогонистов хеммокинов в предоствращении фиброза миокарда и прогрессии диастолической дисфункции</t>
  </si>
  <si>
    <t>3.3.3.5. Изучение роли воспаления в развитии и последствиях острого коронарного синдрома сосудистых катастроф</t>
  </si>
  <si>
    <t xml:space="preserve">Изучение вклада нейтрофильных гранулоцитов в прогрессирование атеросклероза и развитие острых тромботических осложнений </t>
  </si>
  <si>
    <t xml:space="preserve">Изучение закономерностей развития нарушений минерального гомеостаза при остром сосудистом воспалении и атеросклеротической кальцификации </t>
  </si>
  <si>
    <t>Изучение патогенеза реперфузионного повреждения сердца и разработка патогенетически обоснованных подходов к повышению устойчивости сердца к ишемии/реперфузии на основе изучения кардиопротекторного эффекта адаптации к гипоксии и холоду</t>
  </si>
  <si>
    <t>Исследование молекулярных механизмов асептического воспаления при острых и хронических заболеваниях системы кровообращения, в развитии и последствиях сердечно-сосудистых событий</t>
  </si>
  <si>
    <t xml:space="preserve">Исследование нарушений липидного обмена в механизмах развития воспаления </t>
  </si>
  <si>
    <t xml:space="preserve">Исследование пластичности моноцитов/макрофагов при восстановительной регенерации и постинфарктном ремоделировании сердца </t>
  </si>
  <si>
    <t>Исследование роли хронической вирусной инфекции (кардиотропные вирусы) в развитии инфаркта миокарда, нарушений ритма сердца, последующего хронического асептического воспаления и ремоделирования левого желудочка</t>
  </si>
  <si>
    <t>Исследование субпопуляции клеток с наиболее выраженными патологическими свойствами</t>
  </si>
  <si>
    <t>Исследование фенотипической гетерогенности моноцитов/макрофагов и других типов клеток при воспалении в ткани сердца, сосудов, головного мозга, жировой ткани и их динамики при естественном течении процесса и под влиянием различных терапевтических, интервенционных и хирургических вмешательств</t>
  </si>
  <si>
    <t xml:space="preserve">Определение характеристик воспаления, в том числе экспрессии генов, ассоциированных с развитием фиброза в ткани сердечной мышцы; 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t>
  </si>
  <si>
    <t>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при остром коронарном синдроме</t>
  </si>
  <si>
    <t xml:space="preserve">Разработка новых способов прижизненной визуализации воспаления в коронарных артериях, аорте, мозговых артериях и тканях сердца </t>
  </si>
  <si>
    <t>Разработка новых технологий профилактики, диагностики и лечения острого коронарного синдрома, острых и хронических сердечно-сосудистых заболеваний, коморбидных с острым коронарным синдромом, ремоделирования и дисфункции сердца</t>
  </si>
  <si>
    <t>3.3.3.6. Клеточные и молекулярно-генетические причины предрасположенности к развитию и прогрессированию атеросклероза, поиск новых методов его лечения</t>
  </si>
  <si>
    <t xml:space="preserve">Изучение способности мутантных моноцитов и нейтрофильных гранулоцитов к продукции провоспалительных цитокинов и программируемой клеточной гибели (пироптозу и нетозу) </t>
  </si>
  <si>
    <t xml:space="preserve">Исследование терапевтического потенциала антагонистов хемокинов в предотвращении фиброза миокарда и прогрессии диастолической дисфункции </t>
  </si>
  <si>
    <t>Исследование эффективности препаратов с противовоспалительной и сенолитической активностью (в том числе при использовании «off-label») на течение атеросклероза: статины, метформин, колхицин, рапамицин, растительные препараты и др</t>
  </si>
  <si>
    <t>3.3.3.7. Молекулярно-генетические и физиологические механизмы развития аритмий</t>
  </si>
  <si>
    <t xml:space="preserve">Изучение молекулярных механизмов патогенетического действия аутоантител к рецепторам кардиомиоцитов </t>
  </si>
  <si>
    <t>Изучение спектра генетических причин внезапной сердечной смерти, поиск новых генов, ответственных за семейные аритмические синдромы и новые гены кардиомиопатий</t>
  </si>
  <si>
    <t xml:space="preserve">Исследование метаболической дисфункции в развитии фибрилляции предсердий </t>
  </si>
  <si>
    <t xml:space="preserve">Исследование метаболической дисфункции в развитии фибрилляции предсердий и резистентной артериальной гипертонии </t>
  </si>
  <si>
    <t>Исследование молекулярных механизмов наследственных сердечно-сосудистых заболеваний с помощью клеточных моделей, создаваемых на основе пациент-специфичных индуцированных плюрипотентных стволовых клеток</t>
  </si>
  <si>
    <t xml:space="preserve">Исследование особенностей механизма внутриклеточного транспорта кардиомиоцитов </t>
  </si>
  <si>
    <t>Исследование роли новых ионных каналов в физиологии кардиомиоцитов</t>
  </si>
  <si>
    <t xml:space="preserve">Механизм формирования электрической неоднородности на разных уровнях организации сердца </t>
  </si>
  <si>
    <t>Получение новых данных о воспалительных, нейрогуморальных, генетических, электрофизиологических, сигнальных механизмах развития электрофизиологической гетерогенности миокарда и сложных нарушений ритма сердца в процессе роста, при острых, стабильных состояниях в кардиологии и коморбидности</t>
  </si>
  <si>
    <t>Разработка на их основе новых и оптимизация существующих персонализированных и интервенционных, в том числе цифровых, технологий профилактики, диагностики и лечения аритмий и сердечной 
недостаточности</t>
  </si>
  <si>
    <t>Разработка подходов для моделирования и коррекции патологических состояний, обуславливающих развитие нарушений ритма с применением технологий оценки деформации и картирования и трехмерных технологий для функциональных зон сердца</t>
  </si>
  <si>
    <t>Разработка подходов для моделирования и коррекции патологических состояний, обуславливающих развитие нарушений ритма с применением тканеинженерных макетов функциональных зон сердца и экспериментальных животных</t>
  </si>
  <si>
    <t xml:space="preserve">Разработка подходов к модуляции вегетативной нервной системы в лечении фибрилляции предсердий </t>
  </si>
  <si>
    <t>Разработка подходов к модуляции вегетативной нервной системы в лечении фибрилляции предсердий и резистентной артериальной гипертонии</t>
  </si>
  <si>
    <t>Создание методик прогнозирования риска внезапной сердечной смерти на основе индивидуальных генетических характеристик пациентов, оптимизация и персонификация методик первичной и вторичной профилактики внезапной смерти</t>
  </si>
  <si>
    <t xml:space="preserve">3.3.3.8. Изучение и разработка новых подходов к патогенетически обоснованному хирургическому лечению пациентов с сердечно-сосудистыми заболеваниями </t>
  </si>
  <si>
    <t xml:space="preserve">Интеграция генетических маркеров заболевания в протоколы оценки рисков внезапной смерти и критической дисфункции сердечно-сосудистой системы </t>
  </si>
  <si>
    <t xml:space="preserve">Исследование исходов хирургического лечения больных дисфункцией миокарда с различными этиологическими формами кардиомиопатий </t>
  </si>
  <si>
    <t>Исследование механизмов защитного влияния физических и фармакологических факторов в условиях искусственного кровообращения</t>
  </si>
  <si>
    <t xml:space="preserve">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 </t>
  </si>
  <si>
    <t>Исследование структурно-функциональных и молекулярных предикторов прогноза и эффективности терапевтической, интервенционной и хирургической коррекции кардиомиопатии; предикторов развития жизнеугрожающих и гемодинамически неблагоприятных нарушений ритма сердца и эффективности их лечения улиц разных возрастных групп</t>
  </si>
  <si>
    <t xml:space="preserve">Исследование феномена синдрома старческой астении с использованием наиболее чувствительных и специфичных методов диагностики в предоперационном периоде, а также изучение влияния «хрупкости» на развитие осложнений в интраоперационном, раннем и позднем послеоперационном периодах при выполнении коронарного шунтирования </t>
  </si>
  <si>
    <t xml:space="preserve">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 </t>
  </si>
  <si>
    <t xml:space="preserve">Проведение операции реваскуляризации миокарда на работающем сердце без искусственного кровообращения, применение тотальной аутоартериальной реваскуляризации миокарда </t>
  </si>
  <si>
    <t xml:space="preserve">Разработка аффинных сорбентов для персонализированного клинического применения при лечении социально-значимых заболеваний, резистентных к лекарственной терапии </t>
  </si>
  <si>
    <t xml:space="preserve">Разработка биомодели обструкции магистральной вены и клапанов на основе компьютерного 30-моделирования Создание искусственного венозного клапана </t>
  </si>
  <si>
    <t xml:space="preserve">Разработка биосовместимых клапанов сердца на основе децеллюляризованных материалов с использованием клеточных и бесклеточных технологий </t>
  </si>
  <si>
    <t>Разработка в ходе исследования методов минимизации операционного доступа, позволяющих отказаться от стернотомии, снижение хирургической травмы и осуществление быстрой реабилитации после операции; применение гибридных технологий и роботической хирургии, позволяющих снизить риск операции у пожилых пациентов и больных с тяжелыми сопутствующими заболеваниями</t>
  </si>
  <si>
    <t xml:space="preserve">Разработка и внедрение программы ранней реабилитацииу пациентов с синдромом старческой астении с оценкой эффекта программы в отношении функционального статуса пациентов, качества жизни, уровня депрессии в совокупности с динамикой маркеров миокардиального повреждения и воспаления </t>
  </si>
  <si>
    <t xml:space="preserve">Разработка и усовершествование органосохраняющих и органозамещающих (трансплантация) операций при кардиомиопатиях </t>
  </si>
  <si>
    <t xml:space="preserve">Разработка и уточнение показаний к хирургическим вмешательствам при кардиомиопатиях, уточнение показаний к имплантации жизнеспасающих устройств и насосных устройств длительного пользования </t>
  </si>
  <si>
    <t xml:space="preserve">Разработка новых технологий органопротекции при кардиохирургических операциях, эндоваскулярных технологий при остром коронарном синдроме, гибридной реваскуляризации миокарда </t>
  </si>
  <si>
    <t xml:space="preserve">Разработка тактики применения гибридных хирургических вмешательств и протокола их выполнения в зависимости от локализации патологического процесса, распространенности, характера поражения и степени нарушения гемодинамики при сердечно-сосудистых заболеваниях </t>
  </si>
  <si>
    <t>Разработка усовершенствованной системы дооперационной оценки риска</t>
  </si>
  <si>
    <t>3.3.3.9. Разработка научных подходов к применению информационных технологий в кардиологии</t>
  </si>
  <si>
    <t>Разработка новых подходов к выявлению ортостатических расстройств и вегетативной дисрегуляции с использованием компьютерных и информационных технологий.</t>
  </si>
  <si>
    <t>Разработка основ компьютерного анализа электрического поля сердца с использованием технологии телеметрии. Прогнозирование течения сердечно-сосудистых заболеваний.</t>
  </si>
  <si>
    <t>Создание электронной экспертной системы скрининга коморбидности для интерпретации результатов диагностических тестов в соответствии с современными критериями и разработка алгоритма предоперационной подготовки пациентов с ишемической болезнью сердца и коморбидностью к коронарному шунтированию и чрескожным коронарным вмешательствам с использованием возможностей комплексной терапии.</t>
  </si>
  <si>
    <t>3.3.3.10. Разработка основ персонализированного подхода к лечению пациентов с сердечно-сосудистыми заболеваниями</t>
  </si>
  <si>
    <t>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t>
  </si>
  <si>
    <t>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t>
  </si>
  <si>
    <t>3.3.4. Травматология и ортопедия</t>
  </si>
  <si>
    <t xml:space="preserve">3.3.4.1. Разработка теоретических и экспериментальных основ новых методов в травматологии и ортопедии </t>
  </si>
  <si>
    <t>Исследование и внедрение в практику нового подхода  хирургического лечения пациентов в старшей возрастной группы с переломами проксимального отдела плечевой кости и регионарным остеопорозом.</t>
  </si>
  <si>
    <t>Оптимизация методов хирургического лечения при массивных разрывах сухожилий вращательной манжеты плеча и травме проксимального отдела плеча.</t>
  </si>
  <si>
    <t>Разработка алгоритмов диагностики и оптимизации лечебных мероприятий для достижения стабилизации состояния и улучшения функциональных результатов при стенозирующих процессах и дегенеративно-деструктивных поражениях позвоночника.</t>
  </si>
  <si>
    <t>Разработка алгоритмов оптимизации лечебных мероприятий для достижения купирования гнойного процесса и улучшения функциональных результатов ревизионного эндо­протезирования в условиях гнойной инфекции.</t>
  </si>
  <si>
    <t>Разработка алгоритмов оптимизации лечебных мероприятий для улучшения функциональных результатов ревизионного эндопротезирования крупных суставов.</t>
  </si>
  <si>
    <t>Разработка алгоритмов оптимизации процессов регенерации при лечении последствий переломов костей</t>
  </si>
  <si>
    <t xml:space="preserve">Разработка критериев прогнозирования клинического течения и раннего прогрессирования тяжелых врожденных деформаций позвоночника у детей на основе изучения молекулярно-генетических и биохимических маркеров. </t>
  </si>
  <si>
    <t xml:space="preserve">Разработка методов по раннему выявлению прогрессирующих деформаций позвоночника, адекватному выбору тактики лечения, не оказывающей влияния на продолжение физиологического роста позвоночника, снижению детской инвалидности, улучшению качества жизни и социальной адаптации ребенка с врожденной деформацией позвоночника. </t>
  </si>
  <si>
    <t>Разработка новых подходов к купированию болевого синдрома при поражении периферических нервов.</t>
  </si>
  <si>
    <t>Разработка новых подходов к лечению деформаций стопы.</t>
  </si>
  <si>
    <t>3.3.4.2. Эпидемиологические аспекты и разработка новых технологий профилактики, диагностики и лечения инфекций, ассоциированных с ортопедическими имплантатами</t>
  </si>
  <si>
    <t>Исследование структуры и резистентности к антибиотикам ведущих возбудителей периимплантной инфекции и проведение микробиологического мониторинга.</t>
  </si>
  <si>
    <t>Исследование факторов риска рецидивов, оценка эффективности новых методов лечения, сбор и анализ информации о лечении пациентов с перипротезной инфекцией тазобедренного или коленного сустава.</t>
  </si>
  <si>
    <t>Разработка и совершенствование комплексного алгоритма диагностики имплантат-ассоциированных инфекций.</t>
  </si>
  <si>
    <t xml:space="preserve">Разработка новых методик локальной антибактериальной терапии для комплексного лечения пациентов с имплантат-ассоциированными инфекциями. </t>
  </si>
  <si>
    <t>3.3.4.3. Разработка системы раннего выявления и этапного лечения пациентов с врожденной патологией тазобедренного сустава для предупреждения инвалидизации</t>
  </si>
  <si>
    <t xml:space="preserve">Изучение возможностей прогнозирования характера течения заболевания на основе анализа клинической картины и молекулярно-генетических показателей </t>
  </si>
  <si>
    <t xml:space="preserve">Исследование динамики проявлений остеоартроза у пациентов с врожденной и детской патологией тазобедренного сустава </t>
  </si>
  <si>
    <t xml:space="preserve">Исследование и мониторинг долгосрочной эффективности различных вариантов лечения больных с врожденной патологией тазобедренного сустава на основе преемственности ведения пациентов </t>
  </si>
  <si>
    <t xml:space="preserve">Исследование молекулярно-генетических маркеров формирования и характера развития патологических процессов у пациентов с врожденной патологией тазобедренного сустава </t>
  </si>
  <si>
    <t xml:space="preserve">Разработка методов консервативного, хирургического и восстановительного лечения пациентов с врожденной патологией тазобедренного сустава в зависимости от возрастных показателей, характера патологических изменений в суставе и молекулярно-генетических маркеров </t>
  </si>
  <si>
    <t>Разработка национального регистра пациентов с врожденной патологией тазобедренного сустава</t>
  </si>
  <si>
    <t>3.3.4.4. Изучение процессов биоинтеграции инновационных остеозамещающих материалов и имплантатов с костной тканью</t>
  </si>
  <si>
    <t xml:space="preserve">Исследование влияния перифокальных реакциях на имплантацию остеозамещающих материалов различной природы. </t>
  </si>
  <si>
    <t>Разработка и клиническая апробация новых отечественных металлоконструкций для травматологии и ортопедии.</t>
  </si>
  <si>
    <t>Разработка новых методик замещения обширных костных дефектов.</t>
  </si>
  <si>
    <t>Экспериментальное изучение биосовместимости и интеграции в костную ткань новых типов имплантатов с различными покрытиями.</t>
  </si>
  <si>
    <t>3.3.4.5. Экспериментально-клиническое обоснование применения персонифицированных имплантатов в травматологии и ортопедии</t>
  </si>
  <si>
    <t xml:space="preserve">Изучение молекулярных аспектов биосовместимости новых медицинских продуктов </t>
  </si>
  <si>
    <t xml:space="preserve">Исследование биологической совместимости различных персонифицированных имплантатов </t>
  </si>
  <si>
    <t>Разработка биосовместимых материалов ксеногенного происхождения, с полностью сохраненной фибриллярной структурой коллагена</t>
  </si>
  <si>
    <t xml:space="preserve">Разработка и клиническая апробация различных вариантов покрытий для индивидуальных имплантатов, в том числе, с антибактериальными свойствами </t>
  </si>
  <si>
    <t xml:space="preserve">Разработка концепции персонифицированных имплантатов в травматологии и ортопедии, включающей показания, построение, технику имплантации и реабилитацию профильных пациентов </t>
  </si>
  <si>
    <t>Совершенствование технологий создания индивидуальных конструкций с учетом механической прочности костной ткани и имплантатов</t>
  </si>
  <si>
    <t>3.3.4.6. Разработка методов стимуляции репаративной регенерации при патологии опорно-двигательной системы с применением молекулярно-генетических и клеточных технологий</t>
  </si>
  <si>
    <t xml:space="preserve">Исследование возможностей применения технологий реконструктивной микрохирургии для стимуляции процессов репаративной регенерации тканей </t>
  </si>
  <si>
    <t>Исследование механизмов регуляции метаболизма костной ткани и ее восстановления с использованием комплекса фундаментальных методов научного анализа, разработка инновационных способов профилактики и лечения остеопороза различной этиологии, в том числе в космической медицине</t>
  </si>
  <si>
    <t xml:space="preserve">Разработка методик стимуляции биоинтеграции сухожильных трансплантатов с использованием современных биотехнологий </t>
  </si>
  <si>
    <t xml:space="preserve">Разработка технологии заготовки костных аллотрансплантатов с целью создания скаффолдов для ткане-инженерных конструкций </t>
  </si>
  <si>
    <t>Экспериментально-клиническое обоснование применения клеточных и скаффолд-технологий для восстановления суставного хряща и костной ткани</t>
  </si>
  <si>
    <t>3.3.5. Трансплантология и искусственные органы</t>
  </si>
  <si>
    <t>3.3.5.1. Разработка, исследование и внедрение систем вспомогательного кровообращения</t>
  </si>
  <si>
    <t>Разработка новых данных и подходов к регуляции адаптивного взаимодействия сердечно-сосудистой системы и насосов вспомогательного кровообращения.</t>
  </si>
  <si>
    <t>Разработка персонализированных методов и устройств механической поддержки кровообращения для пациентов всех возрастных групп с хронической сердечной недостаточностью различной этиологии и степени тяжести.</t>
  </si>
  <si>
    <t xml:space="preserve">3.3.5.2. Исследование молекулярных механизмов регуляции функционирования  трансплантанта и разработка персонифицированных способов диагностики и лечения состояний после трансплантации солидных органов </t>
  </si>
  <si>
    <t xml:space="preserve">Разработка неинвазивных диагностических комплексов на основе функциональных и лабораторных тестов для прогнозирования и диагностики отторжения трансплантатов солидных органов в ранние и отдаленные сроки после трансплантации. </t>
  </si>
  <si>
    <t>Разработка новых данных о патогенезе посттрансплантационных осложнений (отторжения, фиброза, дисфункции пересаженного органа) и регуляции функций трансплантата на основе изучения генетических, биохимических, иммунных биомаркеров, отражающих механизмы взаимодействия между трансплантатом и организмом реципиента.</t>
  </si>
  <si>
    <t xml:space="preserve">Разработка новых подходов к персонификации иммуносупрессии и формированию иммунной толерантности. </t>
  </si>
  <si>
    <t>Создание новых подходов к решению проблемы отторжения трансплантированных органов с использованием сорбционных технологий.</t>
  </si>
  <si>
    <t xml:space="preserve">3.3.5.3. Разработка технологии для стимулирования восстановительных процессов в поврежденных тканях с использованием молекулярно-инженерных конструкций </t>
  </si>
  <si>
    <t xml:space="preserve">Исследование новых данных о механизмах регенерации в поврежденных тканях. </t>
  </si>
  <si>
    <t>Разработка экспериментальной модели молекулярно-инженерных конструкций для регенерации поврежденных органов и тканей.</t>
  </si>
  <si>
    <t>3.3.5.4. Разработка технологии выращивания в биореакторе или в живом организме биоэквивалентов для временной или постоянной замены  поврежденных или утраченных органов и тканей</t>
  </si>
  <si>
    <t>Исследование и разработка биомедицинских клеточно - и тканеинженерных продуктов печени и хряща на основе композитных тканеспецифических резорбируемых матриксов</t>
  </si>
  <si>
    <t xml:space="preserve">Исследование оптимального состава островково-клеточной конструкции поджелудочной железы лабораторных животных и человека на основании результатов исследования влияния природы матриксов (синтетического, биологического, децеллюляризованного) и источника получения клеточных компонентов на жизнеспособность и функциональную активность островковых клеток поджелудочной железы </t>
  </si>
  <si>
    <t xml:space="preserve">Разработка биополимерных трубчатых каркасов для создания тканеинженерных конструкций кровеносных сосудов малого диаметра </t>
  </si>
  <si>
    <t>Разработка тканеинженерной конструкции поджелудочной железы</t>
  </si>
  <si>
    <t>3.3.5.5. Новые технологии наноструктурного анализа в трансплантологии, тканевой инженерии и регенеративной медицине</t>
  </si>
  <si>
    <t xml:space="preserve">Разработка новых методик мультифакторного трехмерного анализа наноструктуры биоматериалов, клеток и тканей с использованием комплексной сканирующей зондовой крионанотомографии. </t>
  </si>
  <si>
    <t>Разработка трехмерных комбинированных реконструкций клеток и тканей с наноразмерным разрешением.</t>
  </si>
  <si>
    <t>Разработка экспериментального образца приборного комплекса для зондово-спектральной крионанотомографии.</t>
  </si>
  <si>
    <t>3.3.6. Офтальмология</t>
  </si>
  <si>
    <t>3.3.6.1. Изучение патогенетических механизмов глазных проявлений нейродегенеративных процессов с целью поиска биомаркеров их доклинических стадий</t>
  </si>
  <si>
    <t xml:space="preserve">Выявление роли неферментативного окисления и теломеразной теории старения в развитии глаукомной оптической нейропатии, диабетической нейроретиноратии и гипертонической нейроретинопатии </t>
  </si>
  <si>
    <t xml:space="preserve">Исследование метаболических процессов в различных отделах глаза и в слезной жидкости, а также функциональных изменений на моделях нейродегенеративных процессов в глазу и мозге, позволяющих оценить изменения на ранних доклинических стадиях нейродегенерации </t>
  </si>
  <si>
    <t xml:space="preserve">Исследование новых механизмов возникновения патологических процессов в глазу при нейродегенеративных заболеваниях глаза </t>
  </si>
  <si>
    <t>Разработка биомаркеров нейродегенеративных заболеваний на основе изучения нервных волокон роговицы</t>
  </si>
  <si>
    <t>3.3.6.2. Изучение роли плюрипотентных стволовых клеток при повреждении  ретинального пигментного эпителия  в эксперименте</t>
  </si>
  <si>
    <t xml:space="preserve">Исследование данных о возможности  использования плюрипотентных стволовых клеток  в восстановлении поврежденного ретинального пигментного эпителия, с перспективой дальнейшего применения методики в клинической практике для лечения дегенеративных заболеваний сетчатки. </t>
  </si>
  <si>
    <t>Исследование по моделированию повреждения ретинального пигментного эпителия в эксперименте и оценкой функциональных электроретинографических, иммунологических, морфологических, гемодинамических показателей и характеристик, с целью изучения методов трансплантации или заместительной терапии ретинального пигментного эпителия.</t>
  </si>
  <si>
    <t xml:space="preserve">Разработка сложных биоконструкций с применением стволовых клеток с целью повышения эффективности лечения офтальмологической патологии. </t>
  </si>
  <si>
    <t xml:space="preserve">3.3.6.3. Изучение нарушений микроциркуляции и факторов повреждения эндотелия сосудов глаза </t>
  </si>
  <si>
    <t>Выявление и коррекция признаков эндотелиальной дисфункции с   контролем активности процесса, позволяющих персонифицировать проводимую терапию и улучшить качество жизни больных.</t>
  </si>
  <si>
    <t xml:space="preserve">Исследование признаков эндотелиальной дисфункции и оценка ее влияния на активность патологического процесса, течение и прогрессирование заболевания. </t>
  </si>
  <si>
    <t>3.3.6.4. Изучение молекулярных механизмов развития патологии соединительной ткани при инвалидизирующих заболеваниях глаз</t>
  </si>
  <si>
    <t>Изучение биомеханики мембранных структур глаза на основе атомо-силовой микроскопии.</t>
  </si>
  <si>
    <t>Исследование значимых факторов, регулирующих метаболизм соединительнотканных структур глаза в норме и при патологии.</t>
  </si>
  <si>
    <t>3.3.6.5. Роль иммунного статуса при хронической инфекциях, связанных с повреждением клеток и тканей глаза</t>
  </si>
  <si>
    <t>Изучение   офтальмологических  проявлений  и определение основных методов диагностики  глаз у пациентов на фоне перенесенной коронавирусной инфекции  SARSCoV-2 (COVID-19).</t>
  </si>
  <si>
    <t>Исследование иммуномодулирующих свойств микроорганизмов, патогенных для глаза.</t>
  </si>
  <si>
    <t>Оценка особенностей иммунного статуса пациентов с воспалительной и пролиферативной патологией глаза.</t>
  </si>
  <si>
    <t xml:space="preserve">Разработка системы индивидуального прогнозирования, профилактики и обоснования лечения воспалительной и пролиферативной офтальмопатологии на основании установленных наиболее значимых параметров иммунного статуса пациента. </t>
  </si>
  <si>
    <t>3.3.6.6. Генетические и возрастные детерминанты, молекулярные основы и механизмы патогенеза наследственных и приобретенных заболеваний глаза</t>
  </si>
  <si>
    <t xml:space="preserve">Исследование действия митохондриально-адресованного антиоксидантов при патологии глазного яблока </t>
  </si>
  <si>
    <t xml:space="preserve">Исследование клинико-генетических корреляций повреждений генов и роли генетических факторов в прогрессировании наследственных заболеваний сетчатки </t>
  </si>
  <si>
    <t>Исследование корреляции между развитием заболевания и числом копий мтДНКу пациентов с нейропатиями и их родственников</t>
  </si>
  <si>
    <t xml:space="preserve">Исследование митохондриального биогенеза и клинико-генетических аспектов наследственных оптических нейропатий, оценка корреляций </t>
  </si>
  <si>
    <t xml:space="preserve">Исследование терапевтической чувствительности культуры клеток сетчатки к комплексу водорастворимых полипептидных фракций </t>
  </si>
  <si>
    <t xml:space="preserve">Определение патогенетически ориентированного подхода к хирургической тактике вмешательства на переднем отрезке глаза на основе исследования биомеханических особенностей капсулы хрусталика с помощью атомно-силовой микроскопии </t>
  </si>
  <si>
    <t>Оценка триггерных и протективных механизмов на развитие заболевания</t>
  </si>
  <si>
    <t>3.3.6.7. 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t>
  </si>
  <si>
    <t xml:space="preserve">Изучение влияния естественных процессов старения и различных методов терапевтического воздействия на состояние хрусталика и качество жизни пациентов старшей возрастной группы.  </t>
  </si>
  <si>
    <t xml:space="preserve">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 </t>
  </si>
  <si>
    <t xml:space="preserve">Исследование регенеративных и репаративных процессов поврежденных сфероидов. </t>
  </si>
  <si>
    <t>Исследование эффективности методов физиотерапии и новых фармакологических препаратов, в том числе детских форм.</t>
  </si>
  <si>
    <t>Проведение сравнительной характеристики нейроимунного статуса у пациентов с геронтологическими заболеваниями глаз.</t>
  </si>
  <si>
    <t xml:space="preserve">Разработка модели повреждения клеточных сфероидов с помощью наносекундного лазера для изучения репаративного потенциала «молодых» и «стареющих» соматических клеток человека.  </t>
  </si>
  <si>
    <t>Разработка новых методов коррекции возрасных изменений</t>
  </si>
  <si>
    <t xml:space="preserve">Разработка сфероидов из культур клеток методом 3D культивирования и исследование их характеристик с помощью методов иммуноцитохимического и гистологического анализа при использовании проточной цитофлуометрии, лазерной сканирующей конфокальной микроскопии, просвечивающей и растровой электронной микроскопии, а также цейтраферной прижизненной микроскопии. </t>
  </si>
  <si>
    <t>Разработка условий получения биоэквивалентов тканей глаза.</t>
  </si>
  <si>
    <t>Установление закономерности процессов старения и регенерации сфероидов из соматических клеток тканей глаза человека.</t>
  </si>
  <si>
    <t>3.3.6.8. Разработка фундаментальных медико-биологических исследований, направленных на выявление новых биомаркеров и методов лечения при сахарном диабете и возрастных заболеваниях глаз</t>
  </si>
  <si>
    <t>Интеграция полученных данных в реальную клиническую практику</t>
  </si>
  <si>
    <t xml:space="preserve">Исследование основных молекулярных и отображаемых биомаркеров при диабетической ретинопатии и возрастной макулярной дегенерации. . </t>
  </si>
  <si>
    <t xml:space="preserve">Подбор индивидуальных схем профилактики, лечения и реабилитации.  </t>
  </si>
  <si>
    <t>3.3.6.9. Создание моделей клеточных культур для лечения ретинопатии</t>
  </si>
  <si>
    <t>Исследование возможностей создания трехмерных клеточных культур некоторых злокачественных опухолей органа зрения максимально приближенных к естественному микроокружению опухоли, их изучение в эксперименте.</t>
  </si>
  <si>
    <t>Исследование действия химиопрепаратов и ионизирующего излучения на опухолевые культуры.</t>
  </si>
  <si>
    <t>Разработка двумерных клеточных культур ретинобластомы и увеальной меланомы, отработка животных моделей этих опухолей.</t>
  </si>
  <si>
    <t>Разработка моделей путем молекулярно-генетических исследований с целью изучения возможности нанотранспорта химиопрепаратов в опухоль.</t>
  </si>
  <si>
    <t>3.3.7. Педиатрия</t>
  </si>
  <si>
    <t>3.3.7.1. Разработка фундаментальных проблем в области сохранения и укрепления здоровья детей и подростков</t>
  </si>
  <si>
    <t>Идентефикация патогенетических механизмоы речевых нарушений у детей</t>
  </si>
  <si>
    <t>Изучение соматических и психологических аспектов адаптации детей и подростков в условиях широкого распространения новых компьютерных технологий, интенсификации учебного процесса и социокультурной трансформации коренных этносов.</t>
  </si>
  <si>
    <t>Интегративный анализ показатеоей здоровья уподростков с использованием методов искусственного интеллекта</t>
  </si>
  <si>
    <t xml:space="preserve">Исследование закономерностей изменения когнитивных процессов и функциональной организации мозга у детей и подростков с психосоматической патологией. </t>
  </si>
  <si>
    <t>Исследование закономерностей когнитивного и аффективного развития детей и подростков с психосоматическими расстройствами в зависимости от среды обитания и этнической принадлежности.</t>
  </si>
  <si>
    <t>Исследование молекулярных, клеточных, генетических и экологических основ бронхолегочных заболеваний, в т.ч. ассоциированных с COVID-19, с высоким пожизненным риском у детей и подростков.</t>
  </si>
  <si>
    <t>Исследование молекулярных, клеточных и генетических основ социально-значимых инфекций и заболеваний с высоким пожизненным риском у детей и подростков для разработки инновационных технологий диагностики, лечения, прогнозирования и профилактики.</t>
  </si>
  <si>
    <t>Исследование по оценке внедрения мобильных технологий в рамках сохранения и укрепления здоровья детей и подростков.</t>
  </si>
  <si>
    <t>Исследование популяционных закономерностей формирования психических процессов в городской и сельской популяции детей.</t>
  </si>
  <si>
    <t>Мониторинг основных медико-социальных проблем детско-подросткового контингента, семей с детьми в России.</t>
  </si>
  <si>
    <t>Мониторинг показателей физического развития детей с учетом этнической принадлежности, изучение факторов формирования патологии детей и подростков.</t>
  </si>
  <si>
    <t>Мультипрофессиональное изучение показателей состояния здоровья детей-программирование развития и здоровья</t>
  </si>
  <si>
    <t>Нейровизуализационное картирование головного мозга у детей в норме и при неврологичесмкой патологии.</t>
  </si>
  <si>
    <t>Разработка и имплементация новых подходов к организации медицинской помощи детям в условиях новых вызовов современности.</t>
  </si>
  <si>
    <t>Разработка модели прогнозирования динамики фибротических процессов паренхиматозных органов при частых и редких болезнях у детей</t>
  </si>
  <si>
    <t>Разработка Национальных стандартов физического развития детей и подростков.</t>
  </si>
  <si>
    <t>Разработка новых подходов к оказанию медицинской помощи детям с нарушениями речи.</t>
  </si>
  <si>
    <t xml:space="preserve">Разработка нормативных основ пациент-центрированного подхода как технологии повышения вовлеченности пациентов-детей и их законных представителей в решение вопросов сохранения и укрепления здоровья детей и подростков. </t>
  </si>
  <si>
    <t>Разработка системы мониторинга молекулярно-генетических и клинико-морфологических взаимосвязей при иммуновоствалительных болезнях желудочно-кишечного тракта у детей для оптимизации выбора биологической терапии.</t>
  </si>
  <si>
    <t>Разработка технологии применения электрофизических факторов воздействия в цнлях редукции патологических клинико-функциональных паттернов у детей с психиченскими нарушениями</t>
  </si>
  <si>
    <t>Фундаментальные исследования особенностей морфофункционального развития детей, подростков и молодежи в Современной России.</t>
  </si>
  <si>
    <t xml:space="preserve">3.3.7.2. Совершенствование и разработка новых технологий диагностики, лечения, реабилитации при болезнях детского возраста  </t>
  </si>
  <si>
    <t>Идентификация профиля молекулярной сенсибилизации у детей с различными вариантами атопического фенотипа.</t>
  </si>
  <si>
    <t xml:space="preserve">Исследование особенностей роста и развития детей в России, закономерностей их адаптации в меняющихся условиях жизнедеятельности, общих закономерностей и механизмов влияния факторов окружающей среды на здоровья ребенка. </t>
  </si>
  <si>
    <t>Персонифицированный комплексный мультидисциалинарный подход к ведению детей с реуидивирующими болезнями верхних дыхательный путей.</t>
  </si>
  <si>
    <t>Разработка инновационных подходов к профилактике и прогнозированию формирования и течения социально-значимых инфекций и заболеваний с высоким пожизненным риском у детей и подростков.</t>
  </si>
  <si>
    <t>Разработка, клиническая валидизация и внедрение алгоритмов персонализации применения жизненно важных лекарственных препаратов (в т.ч. оригинальных отечественных) на основе фармакогенетических, фармакокинетических исследований, а также новых биомаркеров у детей и подростков).</t>
  </si>
  <si>
    <t>Разработка нового подхода к оказанию медицинской помощи детям с патологией носа и носоглотки.</t>
  </si>
  <si>
    <t>Разработка нормативных параиетров для оценки агрегационной функции тромбоцитов в цельной крови у детей различных возрастных групп.</t>
  </si>
  <si>
    <t>Разработка основных организационных механизмов по изучению региональных особенностей охраны жизни детей и подростков.</t>
  </si>
  <si>
    <t>Разработка персонифицированной партисипативной полидисциплинарной системы применения биологической терапии у детей с мультиморбидным атопическим фенотипом.</t>
  </si>
  <si>
    <t>Цифровые методы дифференциальной диагностики инфекционных заболеваний, протекающих с различными "масками".</t>
  </si>
  <si>
    <t>3.3.7.3. Исследование морфологии вентрикулярной герминативной зоны больших полушарий мозга у новорожденных при внутрижелудочковых кровоизлияниях и гидроцефалиях различной этиологии</t>
  </si>
  <si>
    <t xml:space="preserve">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 </t>
  </si>
  <si>
    <t>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</si>
  <si>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 xml:space="preserve">Разработка алгоритма патологоанатомического исследования головного мозга погибших новорожденных. </t>
  </si>
  <si>
    <t>3.3.7.5. Изучение роли микробиома разных биотопов организма в формировании основных заболеваний у детей в онтогенезе</t>
  </si>
  <si>
    <t>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t>
  </si>
  <si>
    <t>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</si>
  <si>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Разработка алгоритма патологоанатомического исследования головного мозга погибших новорожденных</t>
  </si>
  <si>
    <t>3.3.7.6. Создание объективной методики контроля общего состояния нервной системы у детей первых дней жизни</t>
  </si>
  <si>
    <t>Развитие информационных и компьютерных технологий на базе комбинирования критериев клинической медицины, нелинейного анализа и систем искусственного интеллекта для автоматической объективной обработки функционального мониторинга (ЭКГ, ФПГ, ЭЭГ) новорожденных в первые недели жизни</t>
  </si>
  <si>
    <t>3.3.7.7. Разработка иммунобиологического препарата для лечения репродуктивных потерь и профилактики формирования врожденных пороков сердца</t>
  </si>
  <si>
    <t xml:space="preserve">Разработка метода оценки иммунных нарушений в системе «мать-эмбрион/плод», выявление участка, способного восстанавливать нарушенные иммунные взаимодействия в системе «мать-эмбрион/плод». </t>
  </si>
  <si>
    <t>Синтезирование рекомбинантного пептида путем расшифровки аминокислотной последовательности Fab-фрагмента донорского женского иммуноглобулина G человека.</t>
  </si>
  <si>
    <t>3.3.7.8. Разработка технологий двигательной реабилитации детей больных артрогрипозом с поражением верхних конечностей</t>
  </si>
  <si>
    <t xml:space="preserve">Исследование механизмов пластических перестроек в центральной нервной системе человека после проведения операций по перемещению мышц из одной анатомической области в другую. </t>
  </si>
  <si>
    <t>Исследование способов оптимизации результатов хирургического лечения пациентов с артрогрипозом, с поражением верхних конечностей, сокращения сроков реабилитации,  восстановления возможности самообслуживания больных.</t>
  </si>
  <si>
    <t>Разработка и внедрение новых методов реабилитации на основе принципа нейрообратной связи.</t>
  </si>
  <si>
    <t>Разработка методов патогенетического лечения артрогрипоза.</t>
  </si>
  <si>
    <t>3.3.7.9. Изучение развития мозга в онтогенезе</t>
  </si>
  <si>
    <t xml:space="preserve">Изучение интенсивности и направленности нейрогенеза с определением маркеров нейрональной и глиальной дифференцировки клеток-предшественников на пренатальном этапе развития головного мозга человека в норме и патологии. </t>
  </si>
  <si>
    <t>Исследование морфометрических характеристик мозга детей с редкими болезнями накопления.</t>
  </si>
  <si>
    <t xml:space="preserve">Исследование основных паттернов когнитивных и неврологических характеристик школьников. </t>
  </si>
  <si>
    <t>Определение пути миграции клеточных линий на разных этапах внутриутробного развития, в том числе в перинатальный период, с оценкой регенеративного потенциала различных клеточных популяций.</t>
  </si>
  <si>
    <t>Проведение сравнения иммунофенотипического профиля структур большого мозга человека в норме и при врожденных патологиях нервной системы различного генеза, в том числе, генетически обусловленных.</t>
  </si>
  <si>
    <t>3.3.7.10. Проведение фундаментальные исследования в области профилактики болезни детей</t>
  </si>
  <si>
    <t>Выявление значимых ассоциаций паттернов питания подростков с антропометрическими характеристиками и биохимическими маркерами высокого кардиометаболического риска в этническом и средовом 
аспекте</t>
  </si>
  <si>
    <t xml:space="preserve">Исследование закономерностей формирования патологических состояний у детей и подростков - предикторов сердечно-сосудистого континуума с разработкой единой цифровой платформы системы поддержки принятия решений по персонализации диагностических, профилактических и терапевтических подходов </t>
  </si>
  <si>
    <t xml:space="preserve">Исследование новых данных о состоянии эндотелиальный дисфункции у детей с патологии сердечно-сосудистой системы различной этиологии </t>
  </si>
  <si>
    <t xml:space="preserve">Новые подходы к внедрению персонифицированных профилактических мероприятий и формированию здоровьесберегающих навыков у учащихся </t>
  </si>
  <si>
    <t>Оптимизация подходов к иммунопрофилактике детей с отклонениями в состоянии здоровья, особенностями вакцинального и инфекционного анамнеза</t>
  </si>
  <si>
    <t>3.3.7.11. Разработка основ формирования здоровья, диагностики и лечения детей в периоде новорожденности и грудном возрасте</t>
  </si>
  <si>
    <t>Исследование закономерностей формирования популяционных перинатальных рисков на основе территориальных мониторингов.</t>
  </si>
  <si>
    <t>Исследование и совершенствование методов ранней хирургической коррекции выявленных пороков и аномалий развития у внутриутробных, новорожденных и грудных детей.</t>
  </si>
  <si>
    <t>Исследование преконцепционной и антенатальной профилактики зачатия детей с врожденными пороками и аномалиями развития и рождения преждевременно детей с низкой массой тела, отклонениями в состоянии здоровья и хроническими, в том числе жизнеугрожающими и инвалидизирующими заболеваниями.</t>
  </si>
  <si>
    <t>Исследование состояния физического и когнитивного здоровья детей, рожденных с помощью репродуктивных технологий.</t>
  </si>
  <si>
    <t>Научное обоснование и имплементация персонализированного партисипативного мультипрофессионального педиатрического подхода к оказанию медицинской помощи детям с нейроонтогенетическими особенностями психического развития.</t>
  </si>
  <si>
    <t>Создание научно обоснованной концепции программирования нейроразвития детей первых лет жизни на основании комплексного раннего  скриннинга и мониторинга</t>
  </si>
  <si>
    <t>3.3.7.12. Разработка основ профилактики, диагностики, лечения и реабилитации детей, страдающих хроническими инвалидизирующими и жизнеугрожающими болезнями</t>
  </si>
  <si>
    <t>Исследование и оптимизация методов хирургического лечения детей с хронической, в том числе инвалидизирующей и жизнеугрожающей патологией с применением нового поколения хирургического инструментария, биодеградируемых материалов, средств медицинского назначения (медицинских девайсов), продуктов питания и товаров для детей отечественного производства.</t>
  </si>
  <si>
    <t>Исследование и совершенствование ранней диагностики хронических инвалидизирующих болезней детского возраста, лечения и реабилитации пациентов, имеющих предикторы ранних сосудистых катастроф, развития метаболического синдрома, поражений мозга несосудистого генеза, хронической суставной и легочной патологии, болезней почек, ЖКТ, кожи, желез внутренней секреции и других заболеваний иммуновоспалительной природы и в результате травматического внешнего и самоповреждения.</t>
  </si>
  <si>
    <t>Исследование первичной и вторичной профилактики хронических, потенциально инвалидизирующих и жизнеугрожающих болезней детского возраста, в том числе заболеваний центральной нервной системы, протекающих с выраженным моторным и когнитивным дефицитом.</t>
  </si>
  <si>
    <t>Мультипрофессиональная система персонифицированных алгоритмов ведения детей с кардиоваскулярной патологией, разработанных на основании многокомпонентного анализа клинико-лабораторных показателей и параметров индивидуального ответа на фармакотерапию.</t>
  </si>
  <si>
    <t>3.3.7.13. Разработка мер профилактики, диагностики, лечения и реабилитации детей с редкими (орфанными) болезнями</t>
  </si>
  <si>
    <t>Внедрение полипрофессиональных алгоритмов ведения детей с наследственно-обусловленными болезнями на основе анализа идентифицированных индивидуальных генетических и морфофункциональных параметров гемостаза и нейромаркеров</t>
  </si>
  <si>
    <t xml:space="preserve">Исследование и совершенствование диагностики, консервативного и хирургического лечения и реабилитации детей с редкими (орфанными) болезнями </t>
  </si>
  <si>
    <t xml:space="preserve">Научное обоснование концепции мультипрофессионального сопровождения детей с наследственно обусловленным поражением органов чувств </t>
  </si>
  <si>
    <t xml:space="preserve">Определение патофизиологических механизмов поражения головного мозга при орфанных болезнях у детей </t>
  </si>
  <si>
    <t>Определение показаний, сроков выполнения и оценка результатов родственной трансплантации при орфанных заболеваниях печени у детей</t>
  </si>
  <si>
    <t>Разработка алгоритма расчета суммарной частоты встречаемости наследственных болезней и генетического паспорта гражданина РФ</t>
  </si>
  <si>
    <t xml:space="preserve">Разработка высокотехнологичных подходов с использованием методов эфферентной терапии для лечения детей с наследственными нарушениями липидного обмена </t>
  </si>
  <si>
    <t>Разработка новой стратегии ведения детей с наследственными нарушениями гемостаза</t>
  </si>
  <si>
    <t>Разработка персонифицированных алгоритмов принятия решений по ведению детей с болезнями накопления на основании молекулярно-генетических, морфо-функциональных и клинических взаимосвязей</t>
  </si>
  <si>
    <t>Разработка программ медико-социального сопровождения детей с редкими (орфанными) болезнями, в том числе программ внутритивной поддержки</t>
  </si>
  <si>
    <t>Разработка системы управления развитием медико-социальной помощи пациентам с орфанными, наследственными и врожденными заболеваниями в РФ</t>
  </si>
  <si>
    <t>3.3.7.14. Разработка предложений по охране когнитивного и интеллектуального здоровья детей</t>
  </si>
  <si>
    <t>Изучение воздействия современных информационно-коммуникационных технологий на состояние здоровья, когнитивный профиль и психоневрологические особенности детей</t>
  </si>
  <si>
    <t xml:space="preserve">Исследование и совершенствование ранней диагностики когнитивных расстройств у детей </t>
  </si>
  <si>
    <t>Исследование особенностей развития мозга в онтогенезе, формирования здоровья, и создание системы социально-гигиенической и медико-психологической безопасности жизнедеятельности детей в цифровой среде, прежде всего, виртуальном пространстве</t>
  </si>
  <si>
    <t xml:space="preserve">Исследование параллелей сенсоневрального развития и формирование когнитивного здоровья детей с разным состоянием соматического и нейропсихического здоровья </t>
  </si>
  <si>
    <t>Разработка систем мозг-компьютер интерфейс для детей-инвалидов с глубоким моторным дефицитом</t>
  </si>
  <si>
    <t xml:space="preserve">Разработка современных систем ранней диагностики нарушений состояния здоровья и когнитивного профиля ребенка при регистрации ЭКГ, ФПГ и дыхательной активности на основе нелинейного анализа и машинного обучения взаимодействия внутри функциональной системы «сердце-дыхание» человека </t>
  </si>
  <si>
    <t>Совершенствование комплекса мероприятий диагностики и ведения детей с вариативными сенсорными нарушениями</t>
  </si>
  <si>
    <t xml:space="preserve">3.3.7.15. Разработка общих вопросов охраны здоровья и профилактики инвалидности у детей </t>
  </si>
  <si>
    <t>Исследование аспектов заболеваемости, инвалидности и смертности детей в Российской Федерации.</t>
  </si>
  <si>
    <t xml:space="preserve">Исследование аспектов профилактики инвалидности вследствие перенесенных тяжелых инфекционных болезней и совершенствование Национального календаря профилактических прививок, и календаря профилактических прививок по эпидемическим показаниям.  </t>
  </si>
  <si>
    <t>Исследование микробиома ребенка и его значения в формировании здоровья и хронических инвалидизирующих болезней, оценка влияния исключительно грудного вскармливания, использования антибактериальной терапии, витамина D, пробиотиков и других лекарственных средств.</t>
  </si>
  <si>
    <t>Исследование молекулярно-клеточных, генетических и экологических основ бронхолегочных заболеваний и коморбидных состояний, в т.ч. ассоциированных с «новыми» (эмерджентными) инфекциями, с высоким пожизненным риском у детей и подростков.</t>
  </si>
  <si>
    <t>Тсследование охрагы здоровья у детей в СССР.</t>
  </si>
  <si>
    <t xml:space="preserve">Определение социально-демографических, психоэмоциональных и поведенческих детерминант связанного со здоровьем качества жизни у подростков-школьников с разным статусом веса </t>
  </si>
  <si>
    <t xml:space="preserve">Разработка новых лекарственных средств, искусственных тканей и органов, в том числе с применением биотехнологий, средств медицинского назначений и товаров для детей, в том числе с тяжёлой хронической, потенциально инвалидизирующей и жизнеугрожающей патологией для снижения инвалидизации и преждевременной смертности </t>
  </si>
  <si>
    <t xml:space="preserve">Разработка отечественных национальных и региональных референсных показателей физического и когнитивного здоровья детей </t>
  </si>
  <si>
    <t xml:space="preserve">Разработка персонализированных здоровьесберегающих технологий охраны респираторного здоровья детей и подростков </t>
  </si>
  <si>
    <t xml:space="preserve">Разработка программ медико-социального сопровождения детей с особенностями развития </t>
  </si>
  <si>
    <t>Создание прогностических моделей риска развития и хронизации воспалительных заболеваний легких у детей на основе анализа анте- и постнатальных биомаркеров повреждения, воспаления и фиброза в ассоциации с генетическим полиморфизмом</t>
  </si>
  <si>
    <t>3.3.8. Эндокринология</t>
  </si>
  <si>
    <t>3.3.8.1. Исследование геномных, постгеномных и эпигеномных регуляторов «неклассических» желёз внутренней секреции (костная, мышечная и жировая ткани, эндотелий сосудов), в условиях физиологического старения и патологии «классической» эндокринной системы, персонализация профилактики и таргетной терапии</t>
  </si>
  <si>
    <t>Разработка эффективных механизмов поддержания здоровья людей старшей возрастной групп, путем изучения сложных взаимовлияний классических и неклассических желез внутренней секреции и их динамическое изменение при старении.</t>
  </si>
  <si>
    <t>Реализация концепции активного долголетия: изучение динамики продукции гормонов ”классическими” железами внутренней секреции   в условиях старения и их влияния  на органы – мишени  и изучения продукции недавно открытых гормонов  “неклассических” желез внутренней секреции.</t>
  </si>
  <si>
    <t>3.3.8.2. Разработка основ персонализированной медицины в эндокринологии, как новой парадигмы профилактического направления здравоохранения, основанная на фундаментальных геномных, постгеномных, клеточных и тканевых маркёрах</t>
  </si>
  <si>
    <t>Разработка тканеинженерных и генноинженерных подходов к созданию конструкций, способствующих регуляции системного метаболизма липидов и углеводов, что может служить как подходом к терапии, так и подходом к профилактике метаболических и сердечно-сосудистых заболеваний</t>
  </si>
  <si>
    <t>3.3.8.3. Исследование генетических, клеточных и молекулярных механизмов регуляции метаболического потенциала здоровой и патологической (в том числе висцеральной и эктопированной) жировой ткани с целью создания новых лекарственных препаратов и технологий лечения ожирения и сахарного диабета 2 типа</t>
  </si>
  <si>
    <t xml:space="preserve">Анализ вовлеченности зрелых адипоцитов и их метаболизма в процессы системной утилизации липидов и углеводов </t>
  </si>
  <si>
    <t>3.3.8.4. Разработка новых технологий диагностики и лечения болезней эндокринной системы и обмена веществ</t>
  </si>
  <si>
    <t>Идентификация ключевых регуляторных молекул и сигнальных путей, определяющих формирование органных поражений в условиях гипергликемии, гипогликемии и высокой вариабельности гликемии, для разработки новых подходов к профилактике и лечению осложнений сахарного диабета.</t>
  </si>
  <si>
    <t>Изучение негликемических эффектов новых сахароснижающих препаратов для разработки персонализированных алгоритмов лечения сахарного диабета.</t>
  </si>
  <si>
    <t>Получение новых сведений о звеньях патогенеза диффузного токсического зоба с целью совершенствования диагностики и специфической терапии аутоиммунного заболевания щитовидной железы.</t>
  </si>
  <si>
    <t xml:space="preserve">Разработка диагностической системы для определения аутоантител к рецептору тиреотропного гормона человека и оценка клинической значимости для диагностики аутоиммунных заболеваний щитовидной железы для прогноза рецидивов и ремиссии заболевания </t>
  </si>
  <si>
    <t>Разработка новых технологий диагностики и лечения сахарного диабета с использованием технологий определения доклинических форм и его сосудистых осложнений, заболеваний щитовидной железы, болезней обмена.</t>
  </si>
  <si>
    <t>3.3.8.5. Множественные эндокринные неоплазии, как уникальный в онкологии «прецедент» дифференцированных гормон-секретирующих опухолей: генетические предикторы, постгеномные и метаболические маркёры мониторинга здоровья пациентов</t>
  </si>
  <si>
    <t>Исследование уникального материала биобанка орфанных опухолей в сопоставлении с клиническими данными при постоянном мониторинге за пролеченными больными и их родственниками 1-2 степени родства;</t>
  </si>
  <si>
    <t>Разработка протоколов раннего выявления опухолей, изучение механизмов “выключения” патологических генов при неполной пенетрантности и механизмов возникновения фенокопий синдромов множественных неоплазий при соматических мутациях, возможности изучения роли “второго удара” с дальнейшей разработкой превентивных мероприятий.</t>
  </si>
  <si>
    <t>3.3.8.6. Медико-социальная адаптация детей и подростков с геномной предикцией рисков развития эндокринных заболеваний, постгеномные маркеры и персонализированное лечение</t>
  </si>
  <si>
    <t xml:space="preserve">Исследование протеомных маркеров в группе детей с выявленным моногенным заболеванием на доклинической стадии и их динамическая оценка, оценка чувствительности и специфичности данных маркеров. </t>
  </si>
  <si>
    <t>Разработка персонализированного алгоритма наблюдения за пациентами с внутриутробно верифицированными моногенными эндокринопатиями.</t>
  </si>
  <si>
    <t>3.3.8.7. Применение интраназального инсулина как инновационного метода коррекции когнитивных функций и лечения болезни Альцгеймера при сахарном диабете</t>
  </si>
  <si>
    <t xml:space="preserve">Изучение нового метода введения инсулина у лиц с сахарным диабетом, страдающим когнитивными дисфункциями и/или болезнью Альцгеймера. </t>
  </si>
  <si>
    <t>Решение проблемы когнитивных дисфункций при сахарном диабете путем преодоления инсулинорезистентности клеток мозга.</t>
  </si>
  <si>
    <t>3.3.8.8. Прогнозирование и предупреждение развития микрососудистых и атеросклеротических осложнений сахарного диабета на основе геномных, эпигеномных и протеомных биомаркеров и прижизненной диагностике функции клеток органов мишеней</t>
  </si>
  <si>
    <t>Исследование молекулярных механизмов атерогенеза с разработкой противоатеросклеротических препаратов.</t>
  </si>
  <si>
    <t xml:space="preserve">Патоморфологическое изучение «живой» атеросклеротической бляшки с помощью иммуногистохимических методов, изучение сосудистой стенки с помощью «виртуальной» гистологии.  </t>
  </si>
  <si>
    <t>Прогнозирование индивидуального риска развития ангиопатий, проведение таргетной профилактики атеросклероза с снижением частоты развития инвалидизирующих осложнений сахарного диабета.</t>
  </si>
  <si>
    <t>Разработка новой диагностической панели микрососудистых осложнений диабета на основании геномных и протеомных маркеров, с целью выявления патологии на доклиническом этапе.</t>
  </si>
  <si>
    <t>3.3.9. Туберкулез</t>
  </si>
  <si>
    <t>3.3.9.1. Разработка новых подходов к лечению туберкулеза и других заболеваний легких, включая формы с множественной лекарственной устойчивостью</t>
  </si>
  <si>
    <t xml:space="preserve">Выявление влияние противотуберкулезных препаратов на белки В193множественной лекарственной устойчивости клеток человека (МЛУ-СКМ) при туберкулезе легких </t>
  </si>
  <si>
    <t xml:space="preserve">Изучение межвидового и внутривидового полиморфизма микобактерий у больных туберкулезом и микобактериозом на фоне специфической терапии </t>
  </si>
  <si>
    <t>Исследование контроля воспаления легочной ткани генами хозяина, участвующими в реакциях врожденного и адаптивного иммунитета при экспериментальном туберкулезе, и роль воспалительных цитокинов в 
этих процессах</t>
  </si>
  <si>
    <t xml:space="preserve">Разработка инновационных методик малоинвазивной высокотехнологичной дифференциальной диагностики туберкулеза легких, в том числе с применением импортозамещающих технологий </t>
  </si>
  <si>
    <t xml:space="preserve">Разработка комплексного функционально сберегающего хирургического подхода к лечению больных распространенным деструктивным туберкулезом легких с применением инновационных технологий </t>
  </si>
  <si>
    <t>Разработка новых технологий комплексного лечения туберкулеза органов дыхания у детей и подростков, в том числе с МЛУ/ШЛУ МБТ, на основе персонализированного подхода к срокам и режимам химиотерапии</t>
  </si>
  <si>
    <t>Разработка современных подходов к комплексному лечению больных с распространенным деструктивным МЛУ/ШЛУ туберкулезом органов в том числе с коморбидной патологией (сахарным диабетом, ВИЧ- инфекцией, бронхообструктивнымсиндромом итабакозависимостью), с применением новых противотуберкулезных препаратов</t>
  </si>
  <si>
    <t>3.3.10. Болезни почек</t>
  </si>
  <si>
    <t>3.3.10.1. Изучение и разработка новых подходов к патогенетически обоснованному лечению с заболеваниями нарушений экскреторно-секреторной функции почек</t>
  </si>
  <si>
    <t xml:space="preserve">Выявление связи стереотипа питания у пациентов с нарушениями почечного метаболизма при мочекаменной болезни, хронической болезни почек, аномалиях развития верхних мочевых путей. </t>
  </si>
  <si>
    <t>Изучение аминокислотного спектра мочи у пациентов с различными урологическими заболеваниями.</t>
  </si>
  <si>
    <t xml:space="preserve">Изучение влияния метаболических факторов риска у пациентов с мочекаменной болезнью на литогенез камней различного минерального состава.  </t>
  </si>
  <si>
    <t>Изучение особенности экскреторно-секреторной функции почек при различных сопутствующих заболеваниях.</t>
  </si>
  <si>
    <t>Описание метаболических литогенных нарушений, характерных для различных типов мочекаменной болезни.</t>
  </si>
  <si>
    <t>Оценка связи стереотипа питания с особенностями аминокислотного спектра мочи.</t>
  </si>
  <si>
    <t>3.3.11. ЛОР-болезни</t>
  </si>
  <si>
    <t>3.3.11.1. Инновационные методы диагностики и лечения воспалительных заболеваний верхних дыхательных путей на основе экспериментально теоретического изучения биофизических механизмов формирования твердофазных структур биологических жидкостей (БЖ)</t>
  </si>
  <si>
    <t>Выявление и получение экспериментально-теоретического обоснования механизмов системной организации биологических жидкостей при физиологических состояниях организма и воспалительных заболеваниях верхних дыхательных путей.</t>
  </si>
  <si>
    <t>Создание диагностических систем, основанных на автоматизированном анализе твердой фазы биологических жидкостей для оценки и прогноза развития воспалительных заболеваний верхних дыхательных путей.</t>
  </si>
  <si>
    <t>3.3.11.2. Исследование алгоритмов искусственного интеллекта на основе психофизических и электрофизиологических ответов слухового анализатора для выявления и реабилитации пациентов с нарушениями слуха</t>
  </si>
  <si>
    <t>Апробация автоматизированного анализа психофизических ответов на акустическую стимуляцию для выявления нарушений слуховой функции в группах учащихся.</t>
  </si>
  <si>
    <t xml:space="preserve">Исследование автоматизированных методик аудиологического неонатального скрининга, позволяющих определить оптимальный протокол раннего выявления пациентов с нарушениями слуха в первый год жизни. </t>
  </si>
  <si>
    <t>Разработка алгоритма настройки процессора системы кохлеарной имплантации, основанного на динамике изменений объективных электрофизиологических ответов различных участков слухового анализатора.</t>
  </si>
  <si>
    <t>Разработка методики регистрации электрофизиологических ответов на акустическую стимуляцию у пациентов после слуховой (в т.ч. стволомозговой) имплантации.</t>
  </si>
  <si>
    <t>3.3.11.3. Развитие фундаментальных медико-биологических исследований, определяющих специфичные рецепторы и мишени для персонифицированного подхода к ранней диагностике и лечению пациентов с новообразованиями головы и шеи, в том числе злокачественными</t>
  </si>
  <si>
    <t>Разработка методов диагностики, лечения и реабилитации пациентов с новообразованиями органов головы и шеи, в том числе злокачественными.</t>
  </si>
  <si>
    <t>3.3.11.4. Разработка теоретических и экспериментальных основ новых методов реконструктивной хирургии области головы и шеи</t>
  </si>
  <si>
    <t>Оценка связи уровня свободно-циркулирующей мтДНК с процессами программированной гибели клетки.</t>
  </si>
  <si>
    <t xml:space="preserve">Получение современных представлений о саногенных и патогенных эффектах при органной дисфункции. </t>
  </si>
  <si>
    <t xml:space="preserve">Разработка новых методик применения индивидуальных костных имплантатов. </t>
  </si>
  <si>
    <t>3.3.11.5. Научное обоснование применения цифровых методов оценки состояния тканей после хирургических операций, включая злокачественные новообразования с обширными дефектами в области головы и шеи</t>
  </si>
  <si>
    <t xml:space="preserve">Обоснование возможности применения таргетной доставки лекарственных препаратов и генной терапии в лечении хронических заболеваний органов головы и шеи, рефрактерных к стандартной терапии. </t>
  </si>
  <si>
    <t>Разработка методов математического моделирования, как прогностического метода предупреждения заболеваний органов головы и шеи.</t>
  </si>
  <si>
    <t xml:space="preserve">Разработка методов определения молекурно-генетической, иммуногистохимической характеристики вирусассоциированных опухолевых и предопухолевых заболеваний органов головы-шеи. </t>
  </si>
  <si>
    <t xml:space="preserve">Разработка методов определения ранних предикторов опухолевых и предопухолевых заболеваний головы и шеи. </t>
  </si>
  <si>
    <t xml:space="preserve">Разработка методов, оценивающих кровоток, микробный компонент, пролиферативную активность, и уровень оксигенации в тканях. </t>
  </si>
  <si>
    <t>3.3.12. Ревматология</t>
  </si>
  <si>
    <t>3.3.12.1. Определение прогностических молекулярно-генетических и других маркеров ревматических заболеваний в рамках концепции персонализированной медицины</t>
  </si>
  <si>
    <t>Изучение возможности управления иммунными регуляторными сетями (механизмы генной регуляции сигнальных каскадов) с внедрением алгоритмов дифференцированной терапии инновационных «таргетных» лекарственных средств</t>
  </si>
  <si>
    <t>Разработка и внедрение современных методов диагностики и профилактики ревматических заболеваний и их осложнений с применением молекулярно-биологических и молекулярно-генетических методов</t>
  </si>
  <si>
    <t xml:space="preserve">Разработка междисциплинарной персонализированной модели оказания помощи пациентам с ревматическими заболеваниями и мультиморбидностью </t>
  </si>
  <si>
    <t>Разработка системы скрининговой диагностики доклинических стадий и риска развития ревматических заболеваний</t>
  </si>
  <si>
    <t>3.3.12.2. Диагностика, лечение и реабилитация детей, страдающих моногенными аутовоспалительными заболеваниями</t>
  </si>
  <si>
    <t>Поиск новых генов и мутаций, которые могут обусловить возникновение заболеваний с системным воспалительным фенотипом у детей.</t>
  </si>
  <si>
    <t>Разработка методов эффективной таргетной терапии для лечения детей с аутоиммунными заболеваниями.</t>
  </si>
  <si>
    <t>Создание биобанка генетического материала пациентов с распространенными и редкими аутоиммунными и аутовоспалительными заболеваниям.</t>
  </si>
  <si>
    <t>3.3.12.3. Персонифицированный подход к психофармакотерапии и психотерапии ревматических заболеваний</t>
  </si>
  <si>
    <t>Внедрение аффективно-стрессовой модели развития депрессии и ревматических заболеваний, учитывающей индивидуальную восприимчивость к стрессам и важную роль ранних детских психотравмирующих воздействий в провокации данных заболеваний.</t>
  </si>
  <si>
    <t>Изучение единых провоспалительных звеньев патогенеза депрессии и иммуновоспалительных ревматических заболеваний.</t>
  </si>
  <si>
    <t>Разработка и внедрение современных методов диагностики, персонифицированной психофармакотерапии и психотерапии психических расстройств у больных ревматическими заболеваниями для повышения эффективности лечения, частоты достижения ремиссии, уменьшения выраженности хронической боли, снижения частоты обострений, улучшения качества жизни и прогноза.</t>
  </si>
  <si>
    <t>Разработка мультидисциплинарной модели оказания помощи пациентам с ревматическими заболеваниями и психическими расстройствами.</t>
  </si>
  <si>
    <t>3.3.12.4. Применение биомедицинских клеточных продуктов в лечении дегенеративных заболеваний суставов</t>
  </si>
  <si>
    <t>Оценка патогенетического влияния локальной терапии на процессы репарации хряща при остеоартрите на основании высокотехнологичных инструментальных методов исследования и биохимических, генетических и иммунологических маркеров в рамках концепции персонифицированной медицины.</t>
  </si>
  <si>
    <t>Оценка эффективности биомедицинских клеточных продуктов при повреждении суставных структур и околосуставных мягких тканей.</t>
  </si>
  <si>
    <t>Применение биомедицинских клеточных продуктов в лечении дегенеративных заболеваний суставов.</t>
  </si>
  <si>
    <t>3.3.13. Хирургические болезни</t>
  </si>
  <si>
    <t xml:space="preserve">3.3.13.1. Разработка материалов, изделий, инструментария, приборов медицинского назначения для хирургии </t>
  </si>
  <si>
    <t xml:space="preserve">Разработка биосовместимого, биокомпозитного материала, обладающего повышенной биосовместимостью, долговечностью и регенераторным потенциалом </t>
  </si>
  <si>
    <t xml:space="preserve">Разработка способов модификации биоматериалов в нестандартных растворителях, обеспечивающих повышенную эффективность и экологическую безопасность процессов подготовки, улучшенную биосовместимость, антимикробность и долговечность разрабатываемых объектов </t>
  </si>
  <si>
    <t>Создание биодеградируемого, органического матрикса для заселения аллогенными клеточными культурами и последующего использования в реконструкции сосудов и кардиальных структур</t>
  </si>
  <si>
    <t>3.3.13.2. Разработка теоретических и экспериментальных основ новых методов в реконструктивно-пластической хирургии</t>
  </si>
  <si>
    <t>Анализ возможности микрохирургической аутотрансплантации тканей в сочетании с методами тканевой инженерии с использованием сложносоставных префабрикованных аутотрансплантатов</t>
  </si>
  <si>
    <t>Изучение влияния сочетанного воздействия на репаративный остеогенез</t>
  </si>
  <si>
    <t>Оптимизация технологии реконструкции органов и сегментов конечностей в случае их врожденного отсутствия или утраты с использованием синтетических эктотрансплантатов</t>
  </si>
  <si>
    <t xml:space="preserve">Разработка инновационных методов лечения пациентов с заболеваниями челюстно-лицевой области с применением фотоангиолитического лазера и анализ их эффективности </t>
  </si>
  <si>
    <t xml:space="preserve">Разработка методов реконструкции органов, тканей и сегментов конечностей с помощью технологий культивирования эпителиальных тканей, а также воссоздания объемных структур с использованием трехмерных матриксов заданных свойств с возможностью получения различных по свойствам и структуре тканеинженерных конструкций </t>
  </si>
  <si>
    <t xml:space="preserve">Разработка новой биоинженерной конструкции на основе коллагеновой матрицы </t>
  </si>
  <si>
    <t>Разработка новых методик применения индивидуальных костных имплантатов для реконструкции дефектов костной ткани челюстных костей</t>
  </si>
  <si>
    <t>Создание технологии с использованием тканеинженерных конструкций, индуцирующих миграцию эндогенных стволовых клеток и клеток микроокружения для регенерации тканей и стимуляции процессов эндогенной регенерации тканей</t>
  </si>
  <si>
    <t>3.3.13.3. Разработка теоретических и экспериментальных основ новых патогенетически ориентированных методов в абдоминальной  хирургии</t>
  </si>
  <si>
    <t>Автоматизация процедур на базе прототипа коллаборативного робот-ассистированного комплекса с применением систем медицинской навигации для повышения качества методик инвазивной хирургии.</t>
  </si>
  <si>
    <t>Исследование клинико-морфологических особенностях возникновения предопухолевых и опухолевых заболеваний органов пищеварительного тракта, в том числе, направленные на создание диагностических алгоритмов, поиск новых маркеров для скрининга предопухолевых заболеваний, а также для применения в цифровых технологиях и телемедицине.</t>
  </si>
  <si>
    <t xml:space="preserve">Исследование патогенеза мышечно-неинвазивного и мышечно-инвазивного рака мочевого пузыря для определения чувствительных и специфических молекулярных тканевых/сывороточных биомаркеров для прогнозирования рисков рецидива и лимфогенного метастазирования опухоли в клиническую практику. </t>
  </si>
  <si>
    <t>Исследование предикторов малигнизации доброкачественных кистозных эндометриоидных образований яичников.</t>
  </si>
  <si>
    <t>Лабораторная и морфологическая оценка клеточного повреждения при расширенных резекция и трансплантации печени у детей и взрослых.</t>
  </si>
  <si>
    <t>Оценка вклада полиморфизма генов интерлейкинов, экспрессии генов ацетилтрансфераз в течение воспалительных заболеваний кишечника.</t>
  </si>
  <si>
    <t>Оценка митохондриального и мембранного повреждения клеток печени с целью профилактики послеоперационной печеночной недостаточности и ишемических реперфузионных повреждений при операциях.</t>
  </si>
  <si>
    <t>Проведение сравнительной оценки результатов лечения больных после различных реконструктивных операций с использованием программы ускоренного выздоровления и при «традиционном» подходе при доброкачественных и злокачественных заболеваниях органов  торакоабдоминальной области.</t>
  </si>
  <si>
    <t>Разработка алгоритма клинико-морфологической диагностики мышечно-неинвазивного и мышечно-инвазивного рака мочевого пузыря с учетом прогноза рецидива и лимфогенного метастазирования.</t>
  </si>
  <si>
    <t>Разработка и совершенствование инновационных малотравматичных эндоскопических методов лечения нервномышечных заболеваний пищевода, подслизистых доброкачественных и злокачественных новообразований желудочно-кишечного тракта и гепатопанкреатобилиарной зоны.</t>
  </si>
  <si>
    <t xml:space="preserve">Разработка и усовершенствование подходов к малотравматичным эндоскопическим методам диагностики и лечения. </t>
  </si>
  <si>
    <t xml:space="preserve">Разработка клинико-морфологической диагностики ранних признаков канцерогенеза эндометриоидных кистозных образований. </t>
  </si>
  <si>
    <t>3.3.13.4. Разработка теоретических и экспериментальных основ новых патогенетически ориентированных методов в торакальной  хирургии</t>
  </si>
  <si>
    <t>Разработка теоретических и экспериментальных основ новых патогенетически ориентированных методов в торакальной хирургии.</t>
  </si>
  <si>
    <t>3.3.13.5. Разработка теоретических и экспериментальных основ получения с помощью аддитивных технологий индивидуальных имплантатов с антибактериальной активностью для ре кон струги в но - пластической хирургии костной ткани</t>
  </si>
  <si>
    <t>Будут разработаны составы и получены методами струйной/стереолитографической печати биосовместимые, остеокондуктивные 30-конструкты с антибактариальной активностью для снижения риска послеоперационных осложнений</t>
  </si>
  <si>
    <t>3.3.14. Репродуктивная медицина</t>
  </si>
  <si>
    <t>3.3.14.1. Исследование основных механизмов формирования нарушений репродуктивного здоровья семьи</t>
  </si>
  <si>
    <t xml:space="preserve">Исследование механизмов нарушения женской и мужской репродуктивной системы под влиянием перенесенного COVID-19 </t>
  </si>
  <si>
    <t>Исследование микробиоты мужских и женских органов репродукции при разных репродуктивных и перинатальных исходах и разработка новых высокотехнологичных методов диагностики, лечения и профилактики репродуктивно значимых инфекций</t>
  </si>
  <si>
    <t xml:space="preserve">Определение прогностических критериев эффективности различных вариантов гормональной терапии мужского бесплодия с применением элементов искусственного интеллекта </t>
  </si>
  <si>
    <t xml:space="preserve">Разработка метода неинвазивного пренатального тестирования с использованием массового параллельного секвенирования </t>
  </si>
  <si>
    <t xml:space="preserve">Разработка системы прогнозирования гистологической картины в тканях яичек на основании клинических и анамнестических характеристик фертильности» </t>
  </si>
  <si>
    <t>Создание автоматизированной системы оценки качества эякулята, а также биоптатов тканей яичка с возможностью телемедицинской диагностики</t>
  </si>
  <si>
    <t>3.3.14.2. Создание реестра биоматериалов (биобанков) – генетических (образцы ДНК, тотальной РНК, мРНК и микроРНК) и морфологических (гистологические и иммуногистохимические микропрепараты, парафиновые блоки эндометрия) от пациенток с репродуктивными нарушениями для научных разработок</t>
  </si>
  <si>
    <t xml:space="preserve">Исследование риска развития репродуктивных патологий с применением медико-биологических подходов. </t>
  </si>
  <si>
    <t>Разработка биоинформатических методов оценки репродуктивного здоровья на основании геномных и транскриптомных данных.</t>
  </si>
  <si>
    <t>Разработка концепции создания биодата банка репродуктивного здоровья семьи.</t>
  </si>
  <si>
    <t>Разработка методов генной терапии и геномного редактирования эндометриоза и миомы матки.</t>
  </si>
  <si>
    <t>Разработка методов преимплатационного скрининга моногенных заболеваний.</t>
  </si>
  <si>
    <t>Разработка моделей расчета индивидуального риска развития репродуктивных патологий и создание молекулярно-генетической карты репродуктивного здоровья.</t>
  </si>
  <si>
    <t>Разработка новых методов диагностики, основанных на изучении ранних омиксных биомаркеров риска развития «больших акушерских синдромов».</t>
  </si>
  <si>
    <t>Разработка персонализированных методов профилактики и ранней диагностики, а также определения перспективной мишени для медикаментозной терапии на основании установленных маркеров риска.</t>
  </si>
  <si>
    <t>Создание биобанка микробиоты граждан с целью восстановления микробиоценоза посредством персонифицированной микробной терапии с использованием аутопробиотиков.</t>
  </si>
  <si>
    <t>3.3.15. Дерматовенерология</t>
  </si>
  <si>
    <t>3.3.15.1. Разработка экспериментальных основ диагностики, прогнозирования и лечения тяжело протекающих дерматологических заболеваний</t>
  </si>
  <si>
    <t xml:space="preserve">Идентификация новых мутаций, обуславливающих нарушение образования структурных белков кожи и ведущих к развитию тяжело протекающих генетически обусловленных дерматозов </t>
  </si>
  <si>
    <t xml:space="preserve">Обнаружение новых генетических и иммунологических факторов риска развития и прогрессирования тяжело протекающих дерматозов </t>
  </si>
  <si>
    <t xml:space="preserve">Определение информативных генетических и иммунологических предикторов успешности рекомендуемой иммунотерапии </t>
  </si>
  <si>
    <t>Разработка генных технологий для терапии генетически обусловленных болезней кожи</t>
  </si>
  <si>
    <t>Разработка концепции персонализированной иммунотерапии тяжело протекающих дерматозов аутоиммунного генеза</t>
  </si>
  <si>
    <t>Создание и поддержание биобанка клинического материала пациентов с тяжело протекающими дерматологическими заболеваниями</t>
  </si>
  <si>
    <t>3.3.15.2. Разработка и совершенствование методов диагностики и терапии инфекций, передающихся половым путем (ИППП)</t>
  </si>
  <si>
    <t xml:space="preserve">Разработка инновационных технологий для анализа антибиотикорезистентности возбудителей ИППП на основании геномных данных </t>
  </si>
  <si>
    <t>Создание и поддержание коллекции клинических изолятов и генетического материала возбудителей ИППП</t>
  </si>
  <si>
    <t>Характеристика молекулярной эволюции и развития устойчивости возбудителей ИППП к антимикробным препаратам на основе углубленного исследования их геномов</t>
  </si>
  <si>
    <t>3.3.16. Урология</t>
  </si>
  <si>
    <t>3.3.16.1. Совершенствование и разработка технологий диагностики, лечения, реабилитации при функциональных нарушениях мочеиспускания</t>
  </si>
  <si>
    <t>Изучение биомеханических особенностей мочевыведения при заболеваниях верхних мочевыводящих путей</t>
  </si>
  <si>
    <t xml:space="preserve">Исследование возможности применения нефармакологических методов предупреждения и лечения нарушений мочевыведения у пациентов после оперативных вмешательств на органах таза </t>
  </si>
  <si>
    <t>Исследования эффективности и безопасности нефармакологических методов лечения функциональных нарушениях мочевыведения</t>
  </si>
  <si>
    <t>Определение уродинамических параметров, позволяющих прогнозировать изменения функции мочевыведения после хирургического и/или нехирургического лечения заболеваний органов таза</t>
  </si>
  <si>
    <t xml:space="preserve">Оптимизация методов малоинвазивного лечения при функциональных нарушениях мочевыведения </t>
  </si>
  <si>
    <t xml:space="preserve">Разработка и совершенствование комплексного алгоритма диагностики при функциональных нарушениях мочевыведения </t>
  </si>
  <si>
    <t>Разработка методологии индивидуального подхода к коррекции функциональных нарушений мочевыведения на основании комплексного уродинамического исследования</t>
  </si>
  <si>
    <t>3.4. Профилактическая медицина</t>
  </si>
  <si>
    <t xml:space="preserve">3.4.1. Разработка технологий здоровьесбережения </t>
  </si>
  <si>
    <t>3.4.1.1. Изучение проблем организации здравоохранения и медицинской науки</t>
  </si>
  <si>
    <t xml:space="preserve">Разработка системного подхода к здоровьесбережению и изменению парадигмы медицинской науки и организационной модели деятельности в системе здравоохранения </t>
  </si>
  <si>
    <t>Разработка теоретических и методологических основ восстановительной медицины как направления, ориентированного на создание системы применения преимущественно немедикаментозных технологий в целях здоровьесбережения человека, профилактики распространенных неинфекционных заболеваний, медицинской реабилитации и санаторно-курортного лечения</t>
  </si>
  <si>
    <t>3.4.1.2. Разработка научных основ профилактики основных заболеваний человека</t>
  </si>
  <si>
    <t xml:space="preserve">Изучение механизмов восстановления функционального состояния и адаптивных резервов организма в процессе применения технологий немедикаментозной терапии для использования в персонализированных программах медицинской реабилитации в условиях санатория </t>
  </si>
  <si>
    <t>Информационно-программное обеспечения научных задач</t>
  </si>
  <si>
    <t xml:space="preserve">Критерии и биомаркеры оценки и прогноза модификации статуса организма человека в условиях комбинированных воздействий </t>
  </si>
  <si>
    <t>Получение количественных прогнозных характеристик на основе применения современных численных методов математического моделирования, системы дифференциальных вычислений, методов оптимизации и статистической обработки</t>
  </si>
  <si>
    <t xml:space="preserve">Создание интеллектуальной информационной системы мониторинга патоморфоза константных и переменных параметров профиля организма человека </t>
  </si>
  <si>
    <t>Создание многоуровневой модели формирования патологических состояний, идентификация и верификация модели на основе скрининговых и направленных эпидемиологических исследований</t>
  </si>
  <si>
    <t>Экстраполяция данных в цифровой среде «человек- популяция»</t>
  </si>
  <si>
    <t>3.4.1.3. Изучение влияния патофизиологических механизмов производственных и неблагоприятных факторов окружающей, в том числе производственной среды на здоровье населения</t>
  </si>
  <si>
    <t>Алгоритм идентификации и обоснования маркеров эффекта и чувствительности, в условиях воздействия техногенных гаптенов</t>
  </si>
  <si>
    <t xml:space="preserve">Количественно оцененные связи трансформированных молекулярных профилей с маркерами экспозиции различного генеза </t>
  </si>
  <si>
    <t>Научно обоснованная система маркеров, позволяющих выявить особенности иммунологического профиля и генетического полиморфизма генов у детей с метаболическим синдромом</t>
  </si>
  <si>
    <t>Новая система знаний в области технологий геномного, транскриптомного анализа</t>
  </si>
  <si>
    <t>Новые знания, расширяющие теоретические представления о молекулярно-клеточных механизмах вовлечения трансформированного протеомного и/или метаболомного профиля в патогенез значимых неинфекционных заболеваний, ассоциированных с воздействием факторов среды обитания для задач обоснования принципов построения превентивных мер</t>
  </si>
  <si>
    <t>Порядок применения маркеров при оценке индивидуального риска вреда здоровью</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</si>
  <si>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России</t>
  </si>
  <si>
    <t>Новые знания об особенностях и параметрах потенциальной опасности, физических, химических, молекулярно-биологических, цитологических, токсикологических, экологических характеристиках вновь синтезируемых химических веществ и материалов, в том числе содержащих наноразмерные частицы</t>
  </si>
  <si>
    <t>Характеристика органов-мишеней, закономерностей и особенностей проникающей способности, параметров бионакопления, клеточно-молекулярных и органно-тканевых механизмов морфологических и функциональных нарушений, вызываемых воздействием новых химических веществМетоды, способы и критерии гигиенического регламентирования новых химических веществ, в том числе наноматериалов</t>
  </si>
  <si>
    <t>3.4.1.5. Установление молекулярных механизмов действия и метаболизма загрязнителей пищевой продукции природного и антропогенного происхождения, пищевых добавок</t>
  </si>
  <si>
    <t xml:space="preserve">Оценка риска, качества и безопасности пищевой продукции, изготавливаемой при помощи микробного синтеза, в том числе штаммов-продуцентов пищевых ингредиентов и ферментных препаратов. </t>
  </si>
  <si>
    <t>Разработка высокочувствительных, селективных и прецизионных аналитических методов обнаружения, идентификации и количественного определения новых и потенциально опасных загрязнителей природного и антропогенного происхождения, а также минорных биологически активных веществ пищи в пищевой продукции и биологических средах организма.</t>
  </si>
  <si>
    <t xml:space="preserve">Разработка методов управления рисками загрязнения пищевой продукции новыми опасными и потенциально опасными веществами. </t>
  </si>
  <si>
    <t>Разработка системы мониторинга антибиотикорезистентных микроорганизмов, изучение механизмов их действия с использованием методов секвенирования, разработка молекулярно-генетических диагностических тест-систем.</t>
  </si>
  <si>
    <t>3.4.1.6. Эпидемиологические исследования питания, пищевого статуса и состояния здоровья населения Российской Федерации</t>
  </si>
  <si>
    <t xml:space="preserve">Актуализация «Норм физиологических потребностей в энергии и пищевых веществах для различных групп населения Российской Федерации», необходимых для расчета базовой продовольственной корзины и разработки рекомендуемых рациональных размеров потребления основных групп пищевых продуктов </t>
  </si>
  <si>
    <t xml:space="preserve">Актуализация таблиц химического состава пищевых продуктов отечественного происхождения </t>
  </si>
  <si>
    <t xml:space="preserve">Исследование аспектов состояния здоровья взрослого населения Российской Федерации и его потребности в медицинской помощи: заболеваемость, нетрудоспособность и смертность, их прогнозные оценки, региональные особенности, предотвратимые и преждевременные потери </t>
  </si>
  <si>
    <t xml:space="preserve">Разработка медико-биологических требований к составам и рецептурам новых специализированных пищевых продуктов </t>
  </si>
  <si>
    <t>Разработка подходов коррекции состава кишечной микробиоты при алиментарно-зависимых заболеваниях с целью их профилактики</t>
  </si>
  <si>
    <t>Разработка рекомендаций по питанию детей и беременных женщин, сроков введения в рацион детей раннего возраста продуктов с высоким содержанием критически значимых для здоровья нутриентов; пищевых пристрастий и пищевых привычек в семье</t>
  </si>
  <si>
    <t>Разработка формулы оптимального питания: обоснование состава нутриома и характеристика эталонного микробиома здорового человека</t>
  </si>
  <si>
    <t>Расшифровка молекулярных механизмов ассимиляции пищевых и биологически активных веществ</t>
  </si>
  <si>
    <t xml:space="preserve">3.4.1.7. Разработка методов оценки качества и безопасности пищевой продукции, в том числе  полученной  методами современной био- и нанотехнологии </t>
  </si>
  <si>
    <t>Разработка методов контроля качества и безопасности вспомогательных технологических средств, в том числе ферментных препаратов.</t>
  </si>
  <si>
    <t>Разработка методов оценки безопасности и качества нано- и биотехнологической пищевой продукции, получаемой из сырья животного, растительного и микробного происхождения, поиск новых источников пищи.</t>
  </si>
  <si>
    <t xml:space="preserve">Разработка системы медико-биологической оценки биотехнологической продукции растительного происхождения, полученной с использованием технологии CRISPR-Cas; идентификации содержания таких организмов в пищевых продуктах.  </t>
  </si>
  <si>
    <t>Разработка системы молекулярно-биологических методов идентификации  ГМО второго и третьего поколений-селективные количественные методы определения новых видов ГМО.</t>
  </si>
  <si>
    <t>3.4.1.8. Разработка инновационных технологий новых специализированных и функциональных пищевых продуктов, пищевых ингредиентов (пищевые органические кислоты, пищевые ферменты, пищевые и кормовые добавки, биологически активные вещества и др.)</t>
  </si>
  <si>
    <t>Разработка подходов к обогащению пищевых продуктов витаминами и биологически активными веществами на моделях экспериментальных матриксов, создание перечня пищевых продуктов, подлежащих обогащению биологически активными веществами.</t>
  </si>
  <si>
    <t xml:space="preserve">Разработка специализированной пищевой продукции для оптимизации питания населения, в том числе и с некоторыми алиментарно-зависимыми заболеваниями.   </t>
  </si>
  <si>
    <t>Разработка технологий производства микро- и макронутриентов.</t>
  </si>
  <si>
    <t xml:space="preserve">Разработка технологий производства пищевых ингредиентов (аминокислот, витаминов, ферментных препаратов, органических кислот, пищевых добавок и др.), получаемых из сырья животного, растительного и микробного происхождения, предназначенных для обогащения пищевых продуктов. </t>
  </si>
  <si>
    <t>Разработка технологий профилактики и лечения алиментарно-зависимых заболеваний человека с введением в рацион новых специализированных пищевых продуктов, в том числе функциональных питьевых вод направленного профилактического и оздоровительного действия.</t>
  </si>
  <si>
    <t>3.4.1.9. Оценка физического развития и оптимизация питания различных возрастных групп населения России, включая спецконтингенты</t>
  </si>
  <si>
    <t xml:space="preserve">Анализ фактических рационов питания на предмет отклонений от действующих норм физиологических потребностей, макронутриентов микроэлементного, витаминного профиля с целью формирования рекомендаций для оптимизации рациона питания с учётом концепции «полярного метаболического типа». </t>
  </si>
  <si>
    <t>Изучение показателей о динамике физического развития и конституциональных особенностях населения России за столетний период.</t>
  </si>
  <si>
    <t>Оценка физического развития детей, подростков, молодежи, лиц трудоспособного возраста и старших возрастных групп в отдельных регионах и по России в целом.</t>
  </si>
  <si>
    <t>Изучение показателей о конституциональных характеристиках и антропометрических показателях детей и взрослых с учетом гендерных, возрастных, этно-территориальных особенностей и условий окружающей среды.</t>
  </si>
  <si>
    <t>Обоснование нутрициологической поддержки спорта высших достижений.</t>
  </si>
  <si>
    <t xml:space="preserve">Поиск и разработка методов анализа морфологических и иммуногистохимических маркеров алиментарно-зависимых заболеваний (метаболический синдром, ожирение, гиперлипидемия, гиповитаминозы и гипомикроэлементозы) и токсических воздействий контаминантов пищевой продукции. </t>
  </si>
  <si>
    <t>Прогноз особенностей физического статуса населения России к 2035 г.</t>
  </si>
  <si>
    <t xml:space="preserve">Разработка нутритивной поддержки в процессе выполнения и реабилитации после сверхтяжелых нагрузок. </t>
  </si>
  <si>
    <t xml:space="preserve">Формирование кривых биологического роста биологического роста на основе ретроспективного и современного анализа показателей физического развития различных групп населения Северо-Востока России. </t>
  </si>
  <si>
    <t>3.4.1.10. Оценка безопасности и эффективности использования (в том числе в клинических исследованиях) новых и нетрадиционных источников пищи и пищевых веществ, а также продуктов на их основе</t>
  </si>
  <si>
    <t>Разработка, производство и интеграция в клиническую практику оригинальных эффективных и безопасных энтеросорбентов на основе продуктов глубокой переработки торфяных месторождений Арктической зоны Российской Федерации</t>
  </si>
  <si>
    <t>Фармацевтическая разработка, производство и интеграция в клиническую практику инновационных средств комплексного лечения, профилактики и реабилитации пациентов COVID-19 на основе продуктов биотехнологической переработки возобновляемых биологических ресурсов Арктической зоны Российской Федерации, в тч гидробионтов Белого и Баренцева морей</t>
  </si>
  <si>
    <t>Фармацевтическая разработка, производство и трансляция в клиническую и профилактическую медицину инновационных средств адаптогенной направленности действия на основе продуктов глубокой переработки возобновляемых биологических ресурсов Арктических и приарктических территорий России</t>
  </si>
  <si>
    <t xml:space="preserve">3.4.1.11. Изучение молекулярных механизмов адаптогенного действия алиментарных факторов в спорте высших достижений </t>
  </si>
  <si>
    <t xml:space="preserve">Анализ индуцирующего влияния пищевых веществ для метаболических процессов, значимых в обеспечении выполнения сверхнагрузок, типичных для спорта высших достижений </t>
  </si>
  <si>
    <t>Использование биологически активных веществ, как экзогенных регуляторов метаболизма, в качестве альтернативы допингу</t>
  </si>
  <si>
    <t xml:space="preserve">Исследование адаптационного потенциала и работоспособности высококвалифицированных спортсменов </t>
  </si>
  <si>
    <t>Исследование влияния пищевых факторов с целью создания метаболического фона, необходимого для биосинтеза гуморальных регуляторов (катехоламинов, простогландинов, кортикостероидов и др ) и реализации их действия</t>
  </si>
  <si>
    <t xml:space="preserve">Разработка и оценка эффективности инновационных специализированных пищевых продуктов и БАДов к пище для спортивной практики </t>
  </si>
  <si>
    <t>3.4.2. Арктическая медицина и экология человека в экстремальных климато-географических условиях</t>
  </si>
  <si>
    <t>3.4.2.1. Разработка технологий адаптивного управления организмом человека в экстремальных природно-климатических условиях Арктики</t>
  </si>
  <si>
    <t>Летальный холодовой шок: генетические маркеры клеточного стресса и имплементация их в клиническую практику</t>
  </si>
  <si>
    <t>Молекулярно-генетические и биологические аспекты воздействия комплекса факторов окружающей среды Арктики на процессы старения организма человека</t>
  </si>
  <si>
    <t>«Молекулярные маркеры клеточного стресса и стресса эндоплазматического ретикулума для оценки адаптивного потенциала и диагностики начальных стадий патологических процессов улиц, трудящихся и проживающих в условиях Крайнего Севера (Арктики)»</t>
  </si>
  <si>
    <t xml:space="preserve">Профилактика суицидального поведения у подростков коренного населения Арктики: разработка новой технологии -культурно адаптированного инструментария диагностики суицидального риска </t>
  </si>
  <si>
    <t>Разработка и валидация нового неинвазивного способа оценки неблагоприятного воздействия антропогенных поллютантов атмосферного воздуха на состояние нижних отделов респираторного тракта у детей в экологически-неблагоприятных регионах интенсивного промышленного освоения Арктических территорий</t>
  </si>
  <si>
    <t xml:space="preserve">Разработка иммунохимических технологий мониторинга перинатальных поражений мозга и их последствий в условиях Арктики и прилегающих территорий </t>
  </si>
  <si>
    <t>Разработка инновационных методов диагностики и персонализированной коррекции микронутриентного статуса для повышения адаптационного резерва граждан России, трудящихся в стрессовых условиях пребывания в Арктики и прилегающих регионов</t>
  </si>
  <si>
    <t xml:space="preserve">Разработка инновационных методов диагностики и технологии персонализированного контроля боли для повышения адаптационных возможностей организма в условиях Арктики </t>
  </si>
  <si>
    <t>Разработка технологий адаптивного управления организмом человека в экстремальных природно-климатических условиях Арктики результат: «Исследование физиолого-биохимических механизмов устойчивости организма человека и животных к факторам Севера и физическим нагрузкам, в целях разработки способов ее повышения и прогностической оценки», дополнив список участников: Федеральное государственное бюджетное учреждение науки Федеральный исследовательский центр ""Коми научный центр Уральского отделения Российской академии наук"" Определение спектра биомаркеров дезадаптации, включая эпигенетические, к воздействию факторов окружающей среды и ксенобиотиков на молекулярном, клеточном, тканевом, органном, организменном и поведенческом уровнях у коренных и пришлых лиц, постоянно или периодически, проживающих в условия Крайнего Севера, выбор персонализированной стратегии профилактики и лечения социально-значимых заболеваний у коренного и пришлого населения в Арктике</t>
  </si>
  <si>
    <t xml:space="preserve">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  </t>
  </si>
  <si>
    <t>Исследование ассоциативности полиморфизма генов противовирусного иммунитета у представителей малых народностей Арктической зоны России с развитием тяжелых и осложненных форм респираторных инфекций.</t>
  </si>
  <si>
    <t xml:space="preserve">Исследование вновь возникающих и возвращающихся вирусных и бактериальных патогенов, вызывающих у коренных и пришлых лиц Арктической зоны России с различной генетической предрасположенностью к развитию тяжелых и осложненных форм респираторных заболеваний. </t>
  </si>
  <si>
    <t>Исследование закономерностей формирования доз облучения населения Арктической зоны за счет всех источников облучения. Разработка программ радиационно-гигиенического мониторинга районов Северного морского пути и расположения ядерно- и радиационно- опасных объектов.</t>
  </si>
  <si>
    <t>Исследование закономерностей формирования здоровья и рисков нарушений психофизиологической адаптации населения из числа европеоидной и аборигенной популяции в условиях воздействия экстремальных факторов внешней среды северных регионов. Исследование структуры акцентуаций, тревожности, уровня алекситимии, нервно-психической адаптации, психической ригидности, суицидальных намерений, депрессии молодого поколения северян.</t>
  </si>
  <si>
    <t>Исследование метаболомных процессов и разработка на их основе перспективных медицинских технологий для улучшения процессов адаптации населения к экстремальным природно-климатическим условиям Арктической зоны Российской Федерации.</t>
  </si>
  <si>
    <t>Исследование микроорганизмов, выделяемых почвы и льдов арктической зоны в качестве потенциальных источников возбудителей заболеваний человека.</t>
  </si>
  <si>
    <t xml:space="preserve">Исследование особенностей основных показателей психологического и психофизиологического статуса, а также функционального состояния организма у коренного и пришлого населения в северных регионах России. </t>
  </si>
  <si>
    <t>Исследование популяционного иммунитета к инфекционным заболеваниям в Арктическим регионе.</t>
  </si>
  <si>
    <t xml:space="preserve">Исследование региональных особенностей биохимических и иммунологических показателей среди коренного и пришлого населения арктических субьектов РФ в норме и при патологии. </t>
  </si>
  <si>
    <t>Исследование эпидемиологических аспектов злокачественных опухолей в условиях Крайнего Севера, разработка современных методов ранней диагностики, профилактики с использованием высокоинформативных фундаментальных методов исследования.</t>
  </si>
  <si>
    <t>Определение критериев «полярной одышки», холодового повреждения органов дыхания и формирования хронической легочной патологии. Разработка средств защиты органов дыхания от повреждающего действия холодного воздуха при физических нагрузках.</t>
  </si>
  <si>
    <t>Оценка наследственной предрасположенности к развитию рака легкого и индивидуальной чувствительности к лекарственным препаратам больных раком легкого на основе изучения полиморфизма генов.</t>
  </si>
  <si>
    <t>Разработка и апробация программы когнитивного тренинга с учетом возрастных и этнических особенностей.</t>
  </si>
  <si>
    <t>Разработка инновационных технологий ранней диагностики и профилактики новообразований у коренных и пришлых жителей Арктической зоны России на основе изучения молекулярно-генетических предикторов возникновения предраковых изменений и рака желудка.</t>
  </si>
  <si>
    <t xml:space="preserve">Разработка комплексной программы повышения функциональных резервов организма у населения, проживающего в районах Крайнего Севера и приравненных к ним местностях, как ведущей составляющей формирования и повышения качества человеческого капитала. </t>
  </si>
  <si>
    <t xml:space="preserve">Разработка критериев и биомаркеров адаптации/дезадаптации человека к природно-климатическим и современным социально-экономическим условиям Севера в различных субъектах Арктической зоны Российской Федерации. </t>
  </si>
  <si>
    <t>Разработка мероприятий по повышению качества жизни населения Арктической зоны Российской Федерации на основании исследования состояния здоровья и результатов комплексного радиационно-гигиенического мониторинга. Оценка и прогноз изменения состояния здоровья населения, разработка рекомендаций по совершенствованию системы медицинского наблюдения.</t>
  </si>
  <si>
    <t>Разработка средств защиты органов дыхания от повреждающего действия холодного воздуха при физических нагрузках;</t>
  </si>
  <si>
    <t xml:space="preserve">3.4.2.3. Создание новых технологий получения биотехнологических препаратов для профилактики и лечения инфекционных заболеваний, болезней адаптации и иммунной системы  у коренного и пришлого населения Арктической зоны Российской Федерации  </t>
  </si>
  <si>
    <t xml:space="preserve">Изучение механизмов профилактического и терапевтического применения высокоинтенсивного импульсного оптического облучения с целью персонализированного применения ксеноновой лампы для лечения и профилактики труднозаживающих ран различной этиологии и локализации, полученных в т ч в результате отморожения </t>
  </si>
  <si>
    <t xml:space="preserve">Исследование механизмов действия, регенеративных и противовоспалительных эффектов применения лечебных физических факторов изолированно или в комплексе с технологиями клеточной терапии в целях лечения и реабилитации после полученных термических, химических ожогов или отморожения </t>
  </si>
  <si>
    <t>Разработка комплексных подходов к поиску молекулярных мишеней и определению механизма действия антибиотических веществ, продуцируемых микроорганизмами</t>
  </si>
  <si>
    <t xml:space="preserve">3.4.2.4. Разработка специализированных рационов и пищевых продуктов для улучшения адаптации населения к экстремальным условиям Арктической зоны России    </t>
  </si>
  <si>
    <t xml:space="preserve">Исследование адаптационных изменений в организме человека, вызванных воздействием неблагоприятных факторов среды обитания человека в Арктике, поиск и разработка методов их алиментарной коррекции </t>
  </si>
  <si>
    <t xml:space="preserve">Обоснование и разработка рационов питания и пищевых продуктов, в тч функциональных для улучшения адаптации населения к экстремальным условиям Арктической зоны Российской Федерации </t>
  </si>
  <si>
    <t>Проведение комплекса научно-исследовательских и экспериментальных работ (с полевыми исследованиями и испытаниями) по обоснованию рационов питания и пищевых продуктов для условий Арктической зоны России, их пищевой и энергетической ценности и др</t>
  </si>
  <si>
    <t>Разработка пре- и пробиотиков нового поколения, обладающих направленным действием по повышению адаптационных возможностей организма при воздействии холода и гипоксии</t>
  </si>
  <si>
    <t>3.4.3. Микробиология</t>
  </si>
  <si>
    <t>3.4.3.1. Биотехнология. Разработка диагностических тест-систем для мониторинга течения и контроля эффективности лечения хронического гепатита В</t>
  </si>
  <si>
    <t>Разработка тест-системы для измерения прегеномной РНК вируса гепатита В  в сыворотке крови пациентов с хроническим гепатитом В, как ключевого маркера транскрипционной активности ДНК вируса гепатита В.</t>
  </si>
  <si>
    <t xml:space="preserve">Создание тест-системы для неинвазивной детекции ДНК вируса гепатита В в гепатоцитах пациентов с хроническим гепатитом В для контроля эффективности элиминации вируса из клетки-хозяина при лечении противовирусными препаратами нового поколения. </t>
  </si>
  <si>
    <t>3.4.3.2. Изучение молекулярно-генетических механизмов реализации генетической информации микроорганизмов и сообществ</t>
  </si>
  <si>
    <t>Выявление биохимических и генетических механизмов перехода патогенных микроорганизмов в покоящееся состояние в организме человека и идентифицирование  факторов их реактивации.</t>
  </si>
  <si>
    <t xml:space="preserve">Изучение биологических особенностей жизнеспособных некультивируемых бактерий микробиоты человека. </t>
  </si>
  <si>
    <t>Исследование генетико-физиологических и экологических аспектов  «некультивируемых» патогенных бактерий в различных экосистемах и их функциональные роли в биосфере.</t>
  </si>
  <si>
    <t>Исследования свойств микроорганизмов разных таксономических групп, присутствующих в жизнеспособном, но некультивируемом состоянии в медицинских препаратах, материалах от человека, продуктах питания, эпидемически важных объектах окружающей среды.</t>
  </si>
  <si>
    <t>3.4.3.3. Изучение генетических характеристик бактериофагов и специфичность их действия</t>
  </si>
  <si>
    <t>Выявление и изучение характеристик генов резистентности и вирулентности бактериофагов, специфичных к возбудителям опасных инфекций бактериальной природы, создание средств лечения инфекционных заболеваний и инфекционных осложнений критических состояний на их основе на их основе</t>
  </si>
  <si>
    <t xml:space="preserve">Исследование генетических характеристик бактериофагов и специфичность их действия </t>
  </si>
  <si>
    <t xml:space="preserve">Разработка и исследование разных подходов преодоления фагорезистентности патогенных бактерий на модели Pseudomonas aeruginosa для дальнейшего применения в фаготерапии </t>
  </si>
  <si>
    <t xml:space="preserve">Создание каталогов бактериофагов, специфичных ко всем значимым патогенным бактериям </t>
  </si>
  <si>
    <t>Создание набора из нескольких моновидовых смесей литических бактериофагов для лечения инфекций, вызванных антибиотикоустойчивыми штаммами Pseudomonas aeruginosa</t>
  </si>
  <si>
    <t xml:space="preserve">3.4.3.4. Выявление генетических механизмов формирования и распространения линий множественно устойчивых и вирулентных бактерий </t>
  </si>
  <si>
    <t>Биофизические механизмы криозащиты биообъектов и взаимодействия специфических бактериофагов с рецепторами клеток иерсиний.</t>
  </si>
  <si>
    <t>Выявление генетических механизмов формирования и распространения линий множественно устойчивых и вирулентных бактерий.</t>
  </si>
  <si>
    <t xml:space="preserve">Выявление основных генетических линий возбудителей социально значимых внебольничных и госпитальных инфекций. </t>
  </si>
  <si>
    <t xml:space="preserve">Идентификация, типирование, анализ резистомов, плазмид, факторов вирулентности и филогенетический анализ патогенных бактерий на основе данных полногеномного секвенирования. </t>
  </si>
  <si>
    <t xml:space="preserve">Установление ведущих механизмов горизонтального обмена генами антибиотикорезистентности и вирулентности, регуляции их экспрессии. </t>
  </si>
  <si>
    <t>Установление основных факторов, определяющие сохранение и повышение адаптивности бактерий возбудителей внебольничных и госпитальных инфекций на фоне приобретения дополнительной генетических информации.</t>
  </si>
  <si>
    <t>3.4.3.5. Изучение симбиотических микробиоценозов пищеварительного тракта и роли микробиоты кишечника человека в норме и патологии</t>
  </si>
  <si>
    <t xml:space="preserve">Изучение взаимодействия «кишечный микробиом и возбудители кишечных инфекций» </t>
  </si>
  <si>
    <t xml:space="preserve">Исследование структурно-функционального состава микробиоценозов человека, проведение оценки расположения микробиоты в развитии различных заболеваний </t>
  </si>
  <si>
    <t xml:space="preserve">Определение роли микробиоценоза кишечника в патогенезе психо- и нейропатологии </t>
  </si>
  <si>
    <t xml:space="preserve">Оценка индивидуальных вариаций в ассоциации с клиническим состоянием и генетически детерминированным иммунным ответом хозяина </t>
  </si>
  <si>
    <t xml:space="preserve">Разработка диагностических систем для определения спектра бактериальных и вирусных патогенов, характерных для кишечного тракта </t>
  </si>
  <si>
    <t>Создание новых терапевтических алгоритмов для использования микробиоты для коррекции различных патологических состояний человека с использованием пробиотиков и аутопробиотиков</t>
  </si>
  <si>
    <t>Создание федерального криогенного банка биообразцов природных симбиотических микробиоценозов пищеварительного тракта здоровых людей</t>
  </si>
  <si>
    <t xml:space="preserve">3.4.3.6. Оценка разнообразия молекулярных типов возбудителя сифилиса в России </t>
  </si>
  <si>
    <t>Изучение молекулярно-генетических характеристик возбудителей инфекций и условно-патогенной микрофлоры органов репродукции.</t>
  </si>
  <si>
    <t>Изучение распространения отдельных генетических вариантов с генетическими детерминантами резистентности к антимикробным препаратам.</t>
  </si>
  <si>
    <t>Создание коллекции штаммов, генетического материала и клинических изолятов возбудителей инфекций, передаваемых половым путем.</t>
  </si>
  <si>
    <t xml:space="preserve">3.4.3.7. Молекулярные механизмы толерантности, персистентности и резистентности бактерий к противоинфекционным препаратам </t>
  </si>
  <si>
    <t xml:space="preserve">Исследование роли универсальных и уникальных механизмов в противодействия бактерий различным группам антимикробных препаратов. </t>
  </si>
  <si>
    <t>Разработка средств лекарственного мониторинга на основе иммунохимического анализа для оптимизации схем лечения и рационального применения антибактериальных соединений.   </t>
  </si>
  <si>
    <t>3.4.3.8. Разработка научные основ применения информационных технологий в медицине</t>
  </si>
  <si>
    <t xml:space="preserve">Проведение медико-биологических информационных исследований в области инфекционной и неинфекционной патологии человека, основанных на обработке больших объемов информации о генетических и биохимических взаимодействиях хозяина и патогена, установления наиболее перспективных фармакологических мишеней и их комбинаций, поиск и конструирование мультитаргентных более безопасных и эффективных лекарственных препаратов, идентификацией биомарекров с целью индивидуализации лекарственной терапии. </t>
  </si>
  <si>
    <t>Разработка задач групповой идентификации биомолекул и микроорганизмов, визуализации и счета клеточных колоний и отдельных клеток, чтения последовательностей нуклеотидов в ДНК патогенов.</t>
  </si>
  <si>
    <t>Разработка методологии накопления данных по выполнению бизнес-процессов в медицинской организации для последующего использования в расчете рисков.</t>
  </si>
  <si>
    <t>Создание  моделей расчетов рисков медицинской деятельности на основе процессного подхода.</t>
  </si>
  <si>
    <t>Создание типовых процессов специализированных подразделений медицинских организаций.</t>
  </si>
  <si>
    <t>3.4.3.9. Изучение молекулярных механизмов резистентности микроорганизмов к лекарственным соединениям, создание новых способов биологической защиты на основе вакцин и химических препаратов, а также новых методов диагностики</t>
  </si>
  <si>
    <t xml:space="preserve">Прогнозирование антимутантных концентраций антибиотиков различных групп при моделировании режимов моно- и комбинированной терапии </t>
  </si>
  <si>
    <t>Разработка оптимальных схем антибиотикотерапии, обеспечивающих предотвращение развития резистентности возбудителей бактериальных инфекций</t>
  </si>
  <si>
    <t>Создание новых методов интегральной оценки эффективности антибиотиков и прогнозирования оптимальных режимов их дозирования</t>
  </si>
  <si>
    <t>3.4.3.10. Изучение кишечной микробиоты пациентов с заболеваниями толстой кишки для преодоления распространения резистентных к антибактериальным препаратам штаммов микроорганизмов</t>
  </si>
  <si>
    <t>Создание системы мониторирования  и путей преодоления антибиотикорезистентности  бактерий с помощью молекулярно-генетических исследований генетических маркеров и применения эффективных штаммов лактобацилл.</t>
  </si>
  <si>
    <t>3.4.3.11. Создание банков и коллекций микроорганизмов</t>
  </si>
  <si>
    <t xml:space="preserve">Пополнение коллекции и изучение вирусов в нее входящих </t>
  </si>
  <si>
    <t xml:space="preserve">Создание «Коллекции вирусов II-IV групп патогенности» в рамках УНУ Коллекции НИИВС им. И.И.Мечникова </t>
  </si>
  <si>
    <t xml:space="preserve">Создания панелей типовых и референтных штаммов микробов, необходимых для выполнения фундаментальных и прикладных работ </t>
  </si>
  <si>
    <t>Сохранение, пополнение и изучение микроорганизмов Уникальной Научной Установки «Коллекция микроорганизмов III и IV групп патогенности НИИВС им. И.И. Мечникова» (УНУ Коллекция НИИВС им И.И. 
Мечникова) для создания панелей типовых и референтных штаммов микроорганизмов, необходимых для выполнения фундаментальных и прикладных работ биотехнологического профиля</t>
  </si>
  <si>
    <t xml:space="preserve">3.4.4. Вирусология </t>
  </si>
  <si>
    <t>3.4.4.1. Оценка роли вирусов в этиопатогенезе воспалительных заболеваний ротовой полости и окружающих тканей</t>
  </si>
  <si>
    <t>Исследование роли вирусов в этиопатогенезе воспалительных заболеваний ротовой полости и окружающих тканей.</t>
  </si>
  <si>
    <t>3.4.4.2. Молекулярные, организменные и популяционные закономерности формирования эпидемического процесса антропонозных и трансмиссивных инфекций на территории Северной Азии и сопредельных территориях</t>
  </si>
  <si>
    <t xml:space="preserve">Изучение степени изменчивости генома ВКЭ в ходе смены экспериментальной модели </t>
  </si>
  <si>
    <t xml:space="preserve">Оценка роли мутаций в структурных и неструктурных белках, делеций в некодирующей части генома штаммов ВКЭ в качестве возможных маркеров вирулентности </t>
  </si>
  <si>
    <t xml:space="preserve">Поиск сайтов рекомбинации в полногеномных структурах ВКЭ , формулирование гипотезы о возможных механизмах формирования штаммов с «мозаичным» геномом </t>
  </si>
  <si>
    <t xml:space="preserve">Расшифровка полных геномов штаммов вируса клещевого энцефалита (ВКЭ), в том числе штаммов нового Байкальского субтипа </t>
  </si>
  <si>
    <t>Реконструкция эволюционной истории и филогеографии ВКЭ</t>
  </si>
  <si>
    <t xml:space="preserve">Установление распространенности природно-очаговых патогенов как среди населения, так и в паразитарных системах очагов, повсеместно распространенных на территории Азиатской России и сопредельных государств (стран СНГ, Монголии, КНР), что даст возможность предвидеть появление новых опасных для людей инфекционных агентов, как в популяциях людей, так и в природных очагах, путем установления филогеографических и филогенетических свойств и характеристик новых и возвращающихся инфекционных патогенов, угрожающих экологической и эпидемиологической безопасности России </t>
  </si>
  <si>
    <t xml:space="preserve">Формирование электронной базы данных по генетическим, экологическим и фенотипическим характеристикам ВКЭ на территории РФ </t>
  </si>
  <si>
    <t>Характеристика фенотипических свойств штаммов Байкальского субтипа, в том числе по комплексу критериев, учитываемых при отборе штаммов-кандидатов в профилактические и диагностические 
препараты</t>
  </si>
  <si>
    <t>3.4.4.3. Установление молекулярных механизмов функционирования РНК-содержащих вирусов, вызывающих особо опасные заболевания человека и животных, макро - и микроэволюции вирусных РНК геномов и структуры зараженной вирусом клетки  зараженной вирусом клетки</t>
  </si>
  <si>
    <t xml:space="preserve">Изучение молекулярных механизмов рекомбинации и изменчивости РНК-содержащих вирусов человека и животных для создания генетически стабильных, высоко аттенуированных штаммов вирусных вакцин. </t>
  </si>
  <si>
    <t>Установление механизмов, лежащих в основе функционирования РНК-элементов, контролирующих репликацию и трансляцию вирусных геномов, регуляции системы врожденного иммунитета и апоптозного ответа клетки на вирусную инфекцию.</t>
  </si>
  <si>
    <t xml:space="preserve">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 </t>
  </si>
  <si>
    <t>Изучение способов связывания нейтрализующих антител и низкомолекулярных ингибиторов с вирусными частицами и отдельными вирусными белками.</t>
  </si>
  <si>
    <t xml:space="preserve">Установление структуры и динамики полноразмерных вирусных частиц и отдельных вирусных белков, соответствующих различным стадиям жизненного цикла вирусов, их взаимодействия с клеточными рецепторами. </t>
  </si>
  <si>
    <t>3.4.4.5. Создание системы мониторинга за возбудителями вирусных гепатитов</t>
  </si>
  <si>
    <t xml:space="preserve">Выявление полиморфизмов в вирусном геноме и геноме хозяина, связанных с прогрессированием хронического гепатита дельта до цирроза и гепатоцеллюлярной карциномы </t>
  </si>
  <si>
    <t xml:space="preserve">Изучение мутаций, связанных с адаптацией вируса гепатита Е к разным типам хозяев </t>
  </si>
  <si>
    <t xml:space="preserve">Изучение распространенности вариантов иммунного ускользания вируса гепатита В и его влияния на циркуляцию HBV во время всеобщей вакцинации против гепатита В </t>
  </si>
  <si>
    <t>Изучение скрытого эпидемического процесса вирусных гепатитов: влияние на летальность и заболеваемость</t>
  </si>
  <si>
    <t>Определение значимости скрытого гепатита В</t>
  </si>
  <si>
    <t xml:space="preserve">Разработка комплекса мер по оптимизации системы диагностики, мониторинга, лечения и профилактики вирусных гепатитов </t>
  </si>
  <si>
    <t>Разработка основанной на применении рекомбинантных антигенов тест-системы для экспресс-диагностики гепатита Е с помощью выявления специфических lgM-антител методом иммунохроматографического анализа</t>
  </si>
  <si>
    <t xml:space="preserve">Разработка рекомбинантной вакцины против гепатита Е, проведение ее доклинических и клинических испытаний </t>
  </si>
  <si>
    <t xml:space="preserve">Создание системы мониторинга за возбудителями вирусных гепатитов и создание федеральной базы данных циркулирующих штаммов вирусов </t>
  </si>
  <si>
    <t>Усовершенствование федеральной информационной системы мониторинга биологических факторов эпидемического процесса вирусных гепатитов, с целью обеспечения прогнозирования развития эпидемического процесса, расследования случаев групповой заболеваемости, своевременной идентификации завозных случаев инфекции, планирования и контроля эффективности профилактических и противоэпидемических мероприятий, а также сертификации территорий по элиминации вирусов</t>
  </si>
  <si>
    <t>3.4.4.6. Разработка вирусных препаратов для использования в персонализированной вирусной терапии онкологических заболеваний</t>
  </si>
  <si>
    <t xml:space="preserve">Разработка новой технологической платформы с использованием биологических терапевтических средств для лечения мультиформной глиобластомы. </t>
  </si>
  <si>
    <t xml:space="preserve">Разработка новых иммунотерапевтических подходов, основанных на применении онколитических вирусов для лечения и контроля мультиформной глиобластомы </t>
  </si>
  <si>
    <t>Создание панелей непатогенных для человека природных рекомбинантных и синтетических онколитических вирусов.</t>
  </si>
  <si>
    <t>3.4.4.7. Разработка нового поколения противовирусных вакцин для Национального и региональных календарей профилактических прививок.</t>
  </si>
  <si>
    <t xml:space="preserve">Исследование иммунобиологических свойств биопленок возбудителя коклюша для изучения резистентности циркулирующих штаммов Bordetella pertussis с различными генотипическими характеристиками к факторам внешней среды и разработки высокоэффективных препаратов для лечения и профилактики коклюшной инфекции </t>
  </si>
  <si>
    <t>Молекулярно - генетическая и биологическая характеристика холодоадаптированных отечественных штаммов вирусов кори, эпидемического паротита, краснухи и ветряной оспы - кандидатных вирусных штаммов в сконструированной по усовершенственной технологии живой культуральной 4-х компонентной вакцине для иммунопрофилактики детских инфекций</t>
  </si>
  <si>
    <t>Новый метод конструирования живых аттенуированных противогриппозных вакцин на основе технологии прямого введения детерминант температурной чувствительности и холодовой адаптации в актуальные эпидемические штаммы</t>
  </si>
  <si>
    <t>Разработка отечественной профилактической вакцины против папилломавирусной инфекции</t>
  </si>
  <si>
    <t>Разработка технологической платформы для получения живых гриппозных вакцин нового поколения</t>
  </si>
  <si>
    <t>Совершенствование препаратов для вакцинопропрофилактики коклюшной инфекции</t>
  </si>
  <si>
    <t>Создание комбинированной культуральной живой вакцины на основе холодоадаптированных вакцинных штаммов вируса кори, эпидемического паротита, краснухи и ветряной оспы</t>
  </si>
  <si>
    <t xml:space="preserve">3.4.5. Эпидемиология </t>
  </si>
  <si>
    <t>3.4.5.1. Проведение молекулярно-генетической исследований эпидемиологии и экологии возбудителей инфекций</t>
  </si>
  <si>
    <t xml:space="preserve">Выявление на территории Северной Евразии очагов новых клещевых инфекций, поиск потенциальных резервуарных хозяев и переносчиков для обнаруженных патогенов.  </t>
  </si>
  <si>
    <t xml:space="preserve">Выявление природных резервуаров возбудителей особо опасных инфекций и механизмов взаимодействия возбудителей с членами природных биоценозов в очагах инфекций. </t>
  </si>
  <si>
    <t>Изучение клеточно-специфической и ген-специфической эпигенетической регуляции транскрипции в ответ на вирусную инфекцию, формирование «иммунного паралича» и дисрегуляции иммунного ответа при вирусной инфекции.</t>
  </si>
  <si>
    <t xml:space="preserve">Изучение клинико-иммунологических особенностей течения и роли факторов вирусно-бактериальной природы в формировании хронических воспалительных заболеваний бронхо-легочной системы. </t>
  </si>
  <si>
    <t xml:space="preserve">Изучение корреляции состояния мукозального иммунитета с формированием иммунологической защиты к циркулирующим в популяции и новым вирусам (SARS-Cov2 и др.). </t>
  </si>
  <si>
    <t>Изучение молекулярно-генетических механизмов системы интерферонов при инфекционной, аллергической и аутоиммунной патологиях для разработки персонализированных подходов к иммунокоррекции.</t>
  </si>
  <si>
    <t xml:space="preserve">Изучение молекулярно-генетической структуры штаммов SARS-CoV-2.  </t>
  </si>
  <si>
    <t xml:space="preserve">Изучение особенностей врожденного и адаптивного иммунитета у пациентов с бронхиальной астмой и хронической обструктивной болезнью легких. </t>
  </si>
  <si>
    <t>Изучение поствакцинального иммунитета у кандидатов и реципиентов на трансплантацию легких при комплексной профилактике вакциноуправляемых инфекций.</t>
  </si>
  <si>
    <t>Изучение роли бактериальной и вирусной  персистенции  в иммунопатогенезе  этих заболеваний.</t>
  </si>
  <si>
    <t xml:space="preserve">Изучение роли различных субпопуляций клеток, вовлеченных в процесс регуляции иммунного ответа при инфекционных, аутоиммунных и аллергических заболеваниях. </t>
  </si>
  <si>
    <t xml:space="preserve">Исследование заболеваемости природно-очаговыми инфекциями в группе пациентов с лихорадками неясного генеза. </t>
  </si>
  <si>
    <t>Исследование молекулярно-генетических характеристик различных штаммов возбудителей респираторных инфекций в различных регионах Российской Федерации с определением маркеров антибиотикорезистентности.</t>
  </si>
  <si>
    <t>Молекулярно-генетический мониторинг возбудителей бактериальных кишечных инфекций.</t>
  </si>
  <si>
    <t>Мониторинг циркуляции вируса лихорадки Западного Нила и других флавивирусов среди приматов Адлерского питомника.</t>
  </si>
  <si>
    <t>Определение предрасположенности человека к клещевому энцефалиту, оценка их полиморфизма и частоты встречаемости в популяциях людей разных этнических групп, изучение врожденного и адаптивного иммунного ответа и разработка методов по профилактике и лечению этих инфекций.</t>
  </si>
  <si>
    <t>Оценка иммуногенетического статуса для прогнозирования тяжести течения заболевания и эффективности терапии COVID-19.</t>
  </si>
  <si>
    <t>Поиск мишеней для воздействия на регуляцию иммунного ответа.</t>
  </si>
  <si>
    <t>Проведение молекулярно-генетической исследований туберкулеза, ВИЧ и гемоконтактных вирусных гепатитов в Северной Азии в виде моно - и ко-инфекций.</t>
  </si>
  <si>
    <t>Разработка компьютерной программы развития и распространения эпидемий на территории России.</t>
  </si>
  <si>
    <t>Разработка наборов реагентов для быстрой молекулярной диагностики вирусных заболеваний человека.</t>
  </si>
  <si>
    <t>Разработка научных основ для создания профилактической живой аттенуированной вакцины против COVID-19 на основе холодоадаптированного штамма SARS-CoV-2.</t>
  </si>
  <si>
    <t xml:space="preserve">Разработка новых подходов к экстренной профилактики и лечению вирусных инфекций у лиц с иммунодефицитами, с аллергопатологией, с нарушениями метоболизма и другими патологиями. </t>
  </si>
  <si>
    <t xml:space="preserve">Разработка современных систем и технологий управления эпидемическим процессом социально-значимых инфекционных заболеваний. </t>
  </si>
  <si>
    <t>Создание экспериментальных моделей ОРВИ, включая COVID-19 инфекцию, для изучения их патогенеза и разработки фундаментальных подходов к выбору обоснованной терапии и профилактики.</t>
  </si>
  <si>
    <t>Сравнительная оценка генотипов, молекулярно-генетических и биологических характеристик штаммов вирусов  гепатита А (ВГА) и гепатита Е (ВГЕ), циркулирующих среди различных видов лабораторных приматов.</t>
  </si>
  <si>
    <t>3.4.5.2. Определение генетических детерминант предрасположенности к развитию псориаза в российской популяции</t>
  </si>
  <si>
    <t>Изучение молекулярно-генетического механизма псориаза и оценка корреляции полиморфных вариантов генов группы PSORS и отдельных аллельных вариантов генов HLA-B с клиническими вариантами заболеваний и эффективностью терапии</t>
  </si>
  <si>
    <t>3.4.5.3. Разработка методов профилактики распространения вируса иммунодефицита человека (ВИЧ) путем превентивного применения препаратов, угнетающих размножение ВИЧ</t>
  </si>
  <si>
    <t xml:space="preserve">Разработка и внедрение методики применения в профилактических целях биологически активных веществ, подавляющих размножение ВИЧ. </t>
  </si>
  <si>
    <t>3.4.5.4. Создание новых поколений вакцин против вирусных и бактериальных инфекций</t>
  </si>
  <si>
    <t xml:space="preserve">Пополнение коллекции штаммов S pneumoniae </t>
  </si>
  <si>
    <t>Разработка белоксодержащего пневмококкового препарата с серотипнезависимой протективной активностью</t>
  </si>
  <si>
    <t xml:space="preserve">Разработка высокоиммуногенного полисахаридного конъюгированного препарата против S pneumoniae серотипа 9N </t>
  </si>
  <si>
    <t xml:space="preserve">Разработка диагностических сывороток для видовой и серотиповой идентификации S pneumoniae </t>
  </si>
  <si>
    <t xml:space="preserve">Разработка клинико-иммунологических маркеров эффективности использования бактериальных вакцин у взрослых и детей с нарушениями здоровья и хронической патологией </t>
  </si>
  <si>
    <t>Разработка методов оценки специфической активности и подлинности кандидатной синегнойной вакцины на основе слитого рекомбинантного белка, состоящего из нуклеотидных последовательностей OpF, Oprl, аТох (OprF-aTox-Oprl)</t>
  </si>
  <si>
    <t>Разработка отечественной профилактической вакцины против папилломавипусной инфекции</t>
  </si>
  <si>
    <t xml:space="preserve">Разработка систем серологической идентификации Streptococcus pneumoniae </t>
  </si>
  <si>
    <t xml:space="preserve">Разработка средств диагностики и иммунопрофилактики пневмококковой инфекции </t>
  </si>
  <si>
    <t xml:space="preserve">Разработка технологической платформы для получения живых гриппозных вакцин нового поколения </t>
  </si>
  <si>
    <t xml:space="preserve">Разработка химерных вакцин на основе белков, обладающих иммуногенностью и выраженными протективными свойствами в отношении возбудителей бактериальной природы; разработка новых живых вакцинных препаратов на основе штаммов-пробиотиков, экспрессирующих на своей поверхности вакцинные антигены </t>
  </si>
  <si>
    <t>Совершенствование препаратов для вакцинопрофилактики коклюшной инфекции</t>
  </si>
  <si>
    <t>Создание вакцин нового поколения против особо опасных болезней бактериальной природы, в тч чумы и сибирской язвы, создание мишень-направленных адъювантов на основе соединений различной химической природы из гидробионтов Тихого океана</t>
  </si>
  <si>
    <t xml:space="preserve">Создание комбинированной культуральной живой вакцины на основе холодоадаптированных вакцинных штаммов для профилактики кори, эпидемического паротита, краснухи и ветряной оспы </t>
  </si>
  <si>
    <t xml:space="preserve">Создание линейки вакцинных кандидатов для профилактики вирусных и бактериальных заболеваний человека в виде мукозальных вакцин с использованием пробиотиков </t>
  </si>
  <si>
    <t>Создание многокомпонентных (5 и более) педиатрических вакцин для профилактики наиболее активных детских инфекций</t>
  </si>
  <si>
    <t>3.4.5.5. Проведение фундаментальных физико-химических исследований патогенов и физиологических процессов, создание лекарственных препаратов для лечения и профилактики социально-значимых заболеваний</t>
  </si>
  <si>
    <t>Изучение заболеваемости и социальных, поведенческих, клинико-анамнестических, молекулярно-генетических факторов инфекций репродуктивного тракта и разработка мер их профилактики.</t>
  </si>
  <si>
    <t>Поиск перспективных соединений из эндемиков Дальнего Востока морского и наземного происхождения для разработки средств профилактики и лечения COVID-19</t>
  </si>
  <si>
    <t xml:space="preserve">Разработка подходов к созданию инновационных средств для лечения и профилактики социально-значимых заболеваний. </t>
  </si>
  <si>
    <t xml:space="preserve">Разработка стратегии создания лекарственных средств, альтернативных антибиотикам, для лечения инфекционных заболеваний, вызванных возбудителями с множественной лекарственной устойчивостью, на основе выделения/синтеза и модификации биологических молекул таких классов, как бактериоцины, фаговые эндолизины, деполимеразы, ингибиторы образования персистеров, ингибиторы системы кворум сенсенс </t>
  </si>
  <si>
    <t xml:space="preserve">Разработка универсальных подходов терапии и экстренной профилактики респираторных вирусных инфекций. </t>
  </si>
  <si>
    <t>Создание новых адъювантов на основе полисахаридов из гидробионтов Тихого океана для повышения эффективности вакцин против SARS CoV-2</t>
  </si>
  <si>
    <t>Создание препаратов на основе противовирусных siRNA для экстренной специфической профилактики и терапии респираторных вирусных инфекций.</t>
  </si>
  <si>
    <t>3.4.5.6. Изучение эпидемиологических, социальных и клинических факторов, определяющие риски неблагоприятных исходов антибиотикотерапии пациентов с инфекциями, связанными с оказанием медицинской помощи</t>
  </si>
  <si>
    <t>Разработка методик стратификации групп риска формирования множественной лекарственной устойчивости у пациентов с инфекциями, связанными с оказанием медицинской помощи с целью оптимизации антибиотикотерапии (на основе скрининга бактериального генома этиологических агентов инфекциями, связанными с оказанием медицинской помощи).</t>
  </si>
  <si>
    <t>Разработка методов стратификации групп риска формирования множественной лекарственной устойчивости бактерий – возбудителей   инфекций, связанных с оказанием медицинской помощи, на основе скрининга бактериальных геномов пациентов с целью персонализации  антибиотикотерапии.</t>
  </si>
  <si>
    <t>Разработка практических рекомендаций для оптимизации адьювантной антибиотикотерапии с учетом персонализированных подходов к определению чувствительности микроорганизмов, циркулирующих в МО, к используемым комбинациям антибиотиков.</t>
  </si>
  <si>
    <t>3.4.5.7. Разработка методов профилактики распространения ВИЧ путем превентивного применения препаратов, угнетающих размножение ВИЧ</t>
  </si>
  <si>
    <t>Изучение потенциала и специфики молекулярных механизмов развития резистентности к современным антиретровирусной препаратам геновариантов ВИЧ-1, определяющих развитие эпидемии ВИЧ-инфекции в России</t>
  </si>
  <si>
    <t>4. Сельскохозяйственные науки</t>
  </si>
  <si>
    <t>4.1. Сельское хозяйство, лесное хозяйство, рыбное хозяйство</t>
  </si>
  <si>
    <t>4.1.1. Земледелие, мелиорация, водное и лесное хозяйство</t>
  </si>
  <si>
    <t>4.1.1.1. Оптимизация сельскохозяйственного природопользования, агроэкологическая оценка земель, создание адаптивных систем земледелия и агротехнологий нового поколения на основе цифровизации и регулирования потоков биогенных элементов в агроэкосистемах</t>
  </si>
  <si>
    <t>агротребования к новым сельскохозяйственным машинам;</t>
  </si>
  <si>
    <t xml:space="preserve">агроэкологическая оценка земель и адаптивная система земледелия и агротехнологий нового поколения с использованием современных цифровых информационных систем и математического моделирования; </t>
  </si>
  <si>
    <t xml:space="preserve">агроэкологическая оценка земель с использованием цифровых технологий, скрининг новых сортов и агротехнологий; </t>
  </si>
  <si>
    <t xml:space="preserve">выявление закономерности изменения свойств почв, загрязнённых тяжёлыми металлами, под действием мелиорантов и удобрений; </t>
  </si>
  <si>
    <t xml:space="preserve">дистанционные методы управления технологическими операциями; навигационное оборудование для точного земледелия; </t>
  </si>
  <si>
    <t xml:space="preserve">инновационные технологии возделывания сельскохозяйственных культур на базе цифровых систем; </t>
  </si>
  <si>
    <t xml:space="preserve">инструментарий структурно-функционального анализа ландшафтов и регулирования функций почв для целей территориального планирования; </t>
  </si>
  <si>
    <t>методика корректировки минерального питания и прогнозирования урожайности сельскохозяйственные культур с использованием данных дистанционного зондирования Земли;</t>
  </si>
  <si>
    <t xml:space="preserve">новые приемы и научно обоснованные энергоэффективные системы обработки почвы в зонально-провинциальном аспекте; </t>
  </si>
  <si>
    <t>оптимизация сельскохозяйственного природопользования Нечерноземной зоны:</t>
  </si>
  <si>
    <t>оптимизация систем земледелия, адаптированных к условиям измененного климата и направленная на обеспечение экологической устойчивости агроландшафтов и воспроизводство почвенного плодородия.</t>
  </si>
  <si>
    <t>теоретические основы рационального природопользования, федерального и территориального планирования и проектирования сельскохозяйственных ландшафтов:</t>
  </si>
  <si>
    <t>4.1.1.2. Биологические и химические средства интенсификации земледелия, симбиотическая инженерия и геномное редактирование создания растительно-микробных систем, биоиндикация и биотестирование агроэкосистем, рекультивация загрязненных объектов сельскохозяйственного назначения</t>
  </si>
  <si>
    <t>изучение влияния совместного использования штаммов бенефициарных микроорганизмов и микрочастиц микробного синтеза в составе органических почвоулучшателей для повышения посевных качеств семян при экстремальном земледелии.</t>
  </si>
  <si>
    <t xml:space="preserve">методология, методы и система метрологического обеспечения аналитических работ по контролю качества сельскохозяйственной продукции, сырья, продовольствия и состава компонентов агроценоза; новые методы биоиндикации и биотестирования техногенного воздействия на объекты сельскохозяйственного использования; </t>
  </si>
  <si>
    <t xml:space="preserve">методы и новые технологии реутилизации и биоконверсии органических отходов агропромышленного производства; </t>
  </si>
  <si>
    <t>методы и технологии применения различных физических факторов и комбинированных технологий в АПК; закономерности миграции радионуклидов и химических токсикантов в агроэкосистемах с применением цифровых технологий:</t>
  </si>
  <si>
    <t xml:space="preserve">Методы создания, оценки эффективности и регламенты применения новых полифункциональных агрохимических средств биологического и химического происхождения; </t>
  </si>
  <si>
    <t>методы создания, технологии промышленного культивирования, производства и применения новых биопрепаратов;</t>
  </si>
  <si>
    <t xml:space="preserve">мультисценарный прогноз потребности и ассортимента удобрений и химических мелиорантов для земледелия России; </t>
  </si>
  <si>
    <t>научные основы и агротехнологии биологизации земледелия;</t>
  </si>
  <si>
    <t xml:space="preserve">научные основы торфопользования и сохранения экологических функций торфяных болот и органогенных почв; </t>
  </si>
  <si>
    <t>разработка способов предпосевной обработки семян в условиях устойчивой деградации почв и аридизации климата для снижения стрессового воздействия абиотических факторов на организм растений;</t>
  </si>
  <si>
    <t>система закономерностей действия средств биологизации и химизации на плодородие почв, урожайность и качество сельскохозяйственных культур в географическом аспекте.</t>
  </si>
  <si>
    <t>4.1.1.3. Мелиоративные и водные комплексы, гидротехнические сооружения нового поколения, оптимизация и управление водными ресурсами в сельскохозяйственных мелиорациях, природоподобные технологии восстановления плодородия мелиорированных земель</t>
  </si>
  <si>
    <t xml:space="preserve">инновационные модели управления и цифровые технологии экологически безопасного функционирования с элементами искусственного интеллекта; </t>
  </si>
  <si>
    <t xml:space="preserve">методы создания, эксплуатации и дистанционного контроля состояния гидромелиоративных систем и гидротехнических сооружений; </t>
  </si>
  <si>
    <t xml:space="preserve">научно обоснованные мероприятия комплексного использования водных ресурсов бассейнов рек, альтернативных источников орошения, очистки, водоподготовки и использования; </t>
  </si>
  <si>
    <t xml:space="preserve">новые водосберегающие технологии орошения сельскохозяйственных культур на основе цифровых систем; </t>
  </si>
  <si>
    <t xml:space="preserve">природоподобные технологии восстановления плодородия малопродуктивных деградированных земель Нечерноземья; </t>
  </si>
  <si>
    <t xml:space="preserve">Теоретические основы повышения природно-ресурсного потенциала мелиорированных земель; стратегия развития комплексных мелиораций в России; </t>
  </si>
  <si>
    <t xml:space="preserve">технические, технологические и биологические приемы эффективного использования мелиорируемых земель; </t>
  </si>
  <si>
    <t>технологические приемы создания автоматизированных комплексов мелиоративных машин с цифровым программным управлением.</t>
  </si>
  <si>
    <t>4.1.1.4. Агролесомелиоративные и лесные комплексы, защита лесных насаждений от техногенных и природных воздействий, новые генотипы и сорта древесных и кустарниковых растений с повышенной устойчивостью к неблагоприятным факторам внешней среды, предотвращение деградации и опустынивания агроландшафтов при изменении климата</t>
  </si>
  <si>
    <t xml:space="preserve">дистанционный и георадарный мониторинг состояния природно-антропогенных экосистем реки Волга и Волго-Ахтубинской поймы, приемы их реабилитация и восстановления. </t>
  </si>
  <si>
    <t>методика и технологии выращивания посадочного материала хозяйственно ценных деревьев и кустарников, формирования устойчивых многофункциональных лесомелиоративных и лесных комплексов в различных природно-климатических зонах РФ;</t>
  </si>
  <si>
    <t xml:space="preserve">методология и технологии селекции, семеноводства древесно-кустарниковых растений и новые генотипы и сорта с повышенной устойчивостью к неблагоприятным факторам внешней среды; </t>
  </si>
  <si>
    <t xml:space="preserve">методы и инновационные технологии обогащения дендрофлоры лесомелиоративных комплексов ценными породами древесных и кустарниковых растений; </t>
  </si>
  <si>
    <t xml:space="preserve">методы реабилитации и профилактические мероприятия по сохранению и восстановлению лесных насаждений, подвергшихся неблагоприятному воздействию антропогенных и природных факторов; </t>
  </si>
  <si>
    <t xml:space="preserve">методы, формы и механизмы лесомелиоративного обустройства и рационального использования пахотных и кормовых угодий, низкопродуктивных и бросовых земель; </t>
  </si>
  <si>
    <t>механизмы управления агролесосистемами и технологии моделирования комплексных динамических характеристик биопродуктивности агроценозов и полезащитных лесных полос в различных почвенно-климатических условиях;</t>
  </si>
  <si>
    <t xml:space="preserve">новые методы, модели и цифровые технологии эффективного агролесомелиоративного освоения и многоцелевого использования нарушенных земель засушливого пояса России; </t>
  </si>
  <si>
    <t xml:space="preserve">теоретические основы управления водными ресурсами при лесоаграрном освоении засушливых территорий России; </t>
  </si>
  <si>
    <t xml:space="preserve">теория и технологии фитомелиорации и агролесомелиорации подверженных опустыниванию агропастбищных ландшафтов северо-западного Прикаспия; </t>
  </si>
  <si>
    <t>Теория формирования адаптивных агролесомелиоративных и лесных комплексов;</t>
  </si>
  <si>
    <t xml:space="preserve">теория функционирования лесных и агролесоландшафтных комплексов как сложных термодинамических систем при изменении климата и закономерности их природно-антропогенной трансформации; </t>
  </si>
  <si>
    <t xml:space="preserve">технологии создания новых противоэрозионных приемов; мониторинг состояния и динамики дендрофлоры лесомелиоративных комплексов; </t>
  </si>
  <si>
    <t>цифровые технологии и системы геоинформационного моделирования, мониторинга, прогноза, управления процессами деградации, опустынивания лесо- и агроландшафтов и их восстановления;</t>
  </si>
  <si>
    <t>4.1.2. Растениеводство, защита и биотехнология растений</t>
  </si>
  <si>
    <t>4.1.2.1. Поиск, сохранение, изучение генетических ресурсов растений и использование их в селекционном процессе при создании новых форм, сортов и гибридов сельскохозяйственных, лекарственных и ароматических культур</t>
  </si>
  <si>
    <t>IT-разработки для прогнозирования продуктивности и модели поведения экосистемы;</t>
  </si>
  <si>
    <t xml:space="preserve">Базы данных и компьютерные программы паспортных, описательных, оценочных данных отечественных и мировых генетических ресурсов растений; </t>
  </si>
  <si>
    <t xml:space="preserve">Банк данных исходного материала для селекции перспективных кормовых культур и формирования коллекции генетического материала потенциально хозяйственно ценных дикорастущих форм кормовых растений с целью дальнейшего использования в селекции кормовых культур; </t>
  </si>
  <si>
    <t xml:space="preserve">Выявления приоритетных направлений селекции на ранних стадиях исследований; </t>
  </si>
  <si>
    <t xml:space="preserve">Доноры ценных генов и полигенов для повышения эффективности селекции; </t>
  </si>
  <si>
    <t>Компьютерные карты ареалов диких сородичей растений;</t>
  </si>
  <si>
    <t>Методы идентификации и паспортизации аллельного полиморфизма;</t>
  </si>
  <si>
    <t xml:space="preserve">Новые знания в методологии поиска, сбора, пополнения и сохранения генетических ресурсов растений; </t>
  </si>
  <si>
    <t>Новые фундаментальные знания в области биоморфологии, физиологии, иммунитета и адаптивного потенциала генетических ресурсов культурных растений и экотипов природной флоры;</t>
  </si>
  <si>
    <t xml:space="preserve">Новый исходный материал для селекции культурных растений; </t>
  </si>
  <si>
    <t>Рабочие коллекции генетических ресурсов сельскохозяйственных растений для различных эколого-географических зон России;</t>
  </si>
  <si>
    <t>Разработка технологии высокопроизводительного фенотипирования, основанная на методе компьютерного анализа цифровых изображений;</t>
  </si>
  <si>
    <t>Системы мониторинга и управления общероссийской базой данных о генетических коллекциях растений с экономически значимыми признаками, определяющими хозяйственную ценность генофонда;</t>
  </si>
  <si>
    <t xml:space="preserve">Современные методы целенаправленного поиска и мобилизации генетических ресурсов растений и идентификации доноров хозяйственно ценных признаков для повышения результативности отбора; </t>
  </si>
  <si>
    <t>Сохранение и пополнение генетической коллекции сельскохозяйственных и других культур, оценка адаптивного потенциала, продуктивности и технологичности с выделением доноров и источников адаптивно­ значимых и хозяйственно-ценных признаков для дальнейшей селекционной работы;</t>
  </si>
  <si>
    <t>4.1.2.2. Молекулярная селекция в формировании новой парадигмы селекционного процесса создания новых высокопродуктивных форм, сортов и гибридов сельскохозяйственных культур, лекарственных и ароматических растений, отличающихся высокими качественными показателями, устойчивостью к неблагоприятным факторам среды</t>
  </si>
  <si>
    <t xml:space="preserve">ДНК-технологии идентификации и паспортизации сортов и гибридов культурных растений; </t>
  </si>
  <si>
    <t xml:space="preserve">Клеточные биотехнологии для оздоровления, клонального микроразмножения сельскохозяйственных культур и ускорения селекционного процесса; </t>
  </si>
  <si>
    <t xml:space="preserve">Методология получения высокопродуктивных форм и сортов культурных растений на основе использования генетических карт и SNP- генотипирования; </t>
  </si>
  <si>
    <t xml:space="preserve">Методология получения высокопродуктивных форм и сортов культурных растений на основе использования генетических карт и SNP- маркиров; </t>
  </si>
  <si>
    <t xml:space="preserve">Новые сведения о геномном разнообразии и генетических различиях перспективных линий, сортов и гибридов сельскохозяйственных культур; </t>
  </si>
  <si>
    <t>Технологии геномной селекции, разработка ДНК-маркеров для проведения маркер-вспомогательной селекции растений с целью ускорения селекционного процесса и повышения его эффективности;</t>
  </si>
  <si>
    <t xml:space="preserve">Технологии контроля над переносом целевых генов при интрогрессивной селекции; </t>
  </si>
  <si>
    <t>Технологии трансформации растений целевыми генами;</t>
  </si>
  <si>
    <t>4.1.2.3. Управление селекционным процессом создания новых генотипов культурных растений с высокоценными признаками продуктивности и качества, устойчивости к био- и абиострессорам; методы и способы реализации генетического потенциала новых генотипов сельскохозяйственных, лекарственных и ароматических культур</t>
  </si>
  <si>
    <t xml:space="preserve">Выделение и комплексная оценка перспективных экологически пластичных селекционных генотипов зерновых, зернобобовых, крупяных, масличных, кормовых, технических, плодовых и ягодных, овощных, лекарственных, других культур, формирующих высокую урожайность по признакам зимостойкости и засухоустойчивости, продуктивности, качества продукции, устойчивости к болезням и вредителям, адаптивности к глобальным и региональным изменениям климата, абиотическим и биотическим стрессорам, обеспечивающих получение качественной экологически безопасной продовольственной и иной продукции (на кормовые, технические, лекарственные и другие цели), для выращивания по интенсивным и экологически чистым, в т.ч. органическим, технологиям, передача их на Государственное испытание; </t>
  </si>
  <si>
    <t>Гибриды и гибридные популяции полученные на основе доноров и источников генофонда культурных растений (зерновые, зернобобовые, крупяные, масличные, кормовые, технические, плодовые и ягодные, овощные, лекарственные и др.) и их диких сородичей;</t>
  </si>
  <si>
    <t xml:space="preserve">Комплексная оценка селекционно генетического материала, генотипов созданных с использованием классических и современных методов селекции, в т.ч. с использованием межвидовых гибридов и ДНК - маркеров, клеточных технологий in vitro для селекции на устойчивость к болезням и вредителям; </t>
  </si>
  <si>
    <t>Концепция селекционной стратегии ускоренного развития растениеводства, включающая критерии и методы оценки, мобилизации и эффективного использования генетических ресурсов растений, целенаправленного регулирования селекционного процесса и биосинтеза продукции в целях создания новых генотипов, обладающих высоким потенциалом адаптивности к неблагоприятным климатическим и почвенным условиям региона выращивания;</t>
  </si>
  <si>
    <t xml:space="preserve">Модели эффективных сортов с повышенной стабильной урожайностью и высоким потенциалом адаптации к биотическим и абиотическим факторам; </t>
  </si>
  <si>
    <t>Подбор среди генофонда селектируемых культур родительских форм (доноров, источников) с комплексом хозяйственно ценных признаков для создания новых селекционных достижений, сортопопуляций и линий;</t>
  </si>
  <si>
    <t>Разработка систем прогнозирования урожайности, использующих технологии Big Data.</t>
  </si>
  <si>
    <t xml:space="preserve">Совершенствование научных основ селекции и создание высокопродуктивных сортов сельскохозяйственных культур на основе генетических ресурсов культурной и природной флоры; </t>
  </si>
  <si>
    <t>Формирование агрофитоценозов адаптивных к экстремальным и контрастным по периодам вегетации региональным климатическим и почвенным (кислотность, засоление и др.) ресурсам, фитоценозов для аквакультуры (рис и др.);</t>
  </si>
  <si>
    <t>4.1.2.4. Семеноведение и системы семеноводства сельскохозяйственных культур, включающие инновационные технологии производства высококачественных семян с учётом почвенно-климатических условий субъектов Российской Федерации</t>
  </si>
  <si>
    <t xml:space="preserve">Изучение реакция новых сортов и гибридов культурных растений на агротехнические, экологические (биотические и абиотические) факторы среды для разработки эффективных агротехнологий и приемов повышения семенной продуктивности посевов, технологий производства высококачественного семенного материала зерновых, зернобобовых, кормовых, овощных и других культур, посадочного материала плодово-ягодных культур и картофеля (в том числе за счет использования новых форм и видов удобрений, микробиологических препаратов) для последующего внедрения в субъектах хозяйствования АПК; </t>
  </si>
  <si>
    <t xml:space="preserve">Методы и способы структурирования системы и технологий семеноводства сельскохозяйственных культур (зерновых, зернобобовых, кормовых, технических и др.) и питомниководства; </t>
  </si>
  <si>
    <t xml:space="preserve">Разработка зональных систем семеноводства на основе изучения биологических основ реализации потенциала семенной продуктивности посевов, адаптивного профиля сортов и функционального потенциала их пластичности при выращивании в различных эколого-географических зонах; </t>
  </si>
  <si>
    <t xml:space="preserve">Разработка и совершенствование теории и методов семеноведения с использованием современных IT технологий, знаний о генотипе и взаимодействии генотип-среда; </t>
  </si>
  <si>
    <t xml:space="preserve">Разработка методов оценки биологической безопасности посевного материала, в том числе современными методами; </t>
  </si>
  <si>
    <t>разработка систем и технологий семеноводства в условиях стрессового земледелия - засоление, высокий и низкий температурный фон, низкое плодородие и кислотность почв;</t>
  </si>
  <si>
    <t xml:space="preserve">Разработка технологий улучшения качества и оздоровления семян; </t>
  </si>
  <si>
    <t>Совершенствование системы семеноводства и питомниководства;</t>
  </si>
  <si>
    <t>4.1.2.5. Развитие кормопроизводства Российской Федерации с использованием естественных, полевых и луговых кормовых угодий, новых экономически значимых технологий заготовки, консервирования и хранения кормов</t>
  </si>
  <si>
    <t xml:space="preserve">Изучение культур и сортов по комплексу хозяйственно-ценных признаков для формирования смешанных посевов зернвых, бобовыми и масличными культур культур, обеспечивающих взаимодополняемость и биокомпенсацию в экстремальных погодных условий, для приготовления сбалансированных, концентрированных и объемистых кормов; </t>
  </si>
  <si>
    <t xml:space="preserve">Новые высокопродуктивные агрофитоценозы и эффективная система их использования; </t>
  </si>
  <si>
    <t xml:space="preserve">Новые методы и экологически безопасные технологии заготовки различных видов кормов с их зоотехнической оценкой; </t>
  </si>
  <si>
    <t xml:space="preserve">Новые технологии возделывания однолетних и многолетних кормовых культур, адаптированные к условиям засухи и низкого плодородия зональных почв, в т.ч. к засолению на основе массива данных IT- мониторинга и молекулярно-генетических методов управления хозяйственно-полезными признаками кормовых культур в условиях изменяющегося климата; </t>
  </si>
  <si>
    <t xml:space="preserve">Новые экономически оправданные и экологически безопасные системы кормопроизводства для различных эколого-географических зон России с использованием современных IT технологий; </t>
  </si>
  <si>
    <t>Оптимизация сроков сева и уборки с целью предотвращения потерь урожая и качества кормов;</t>
  </si>
  <si>
    <t xml:space="preserve">Перспективная модель формирования урожайности и питательной ценности кормовых культур с учетом почвенно-климатических условий; </t>
  </si>
  <si>
    <t xml:space="preserve">Получение,, производство и использование новых биологически активных кормов (БАК) для кормопроизводства на основе подбора культур с потенциально двойным назначением и комплексом хозяйственно­ полезных показателей, характерных для традиционных кормовых культур, содержащих биологически активные вещества (экдистероиды и другие), стимулирующих иммунную систему животных; </t>
  </si>
  <si>
    <t>Разработка систем кормления на основе изучения сортимента яровых овса и ячменя на зеленый корм по показателям продуктивности и качества (сырой протеин, обменная энергия, кормовые единицы), скороспелости, устойчивости к био- и абиострессорам:</t>
  </si>
  <si>
    <t xml:space="preserve">Системы кормопроизводства на основе использования новых сортов и гибридов кормовых культур, обеспечивающих получение высокоэнергопротеиновых кормов в различных экологических условиях для высокопродуктивного молочного скотоводства; </t>
  </si>
  <si>
    <t xml:space="preserve">Технологии возделывания на корм и семена левзеи сафлоровидной, эспарцета песчаного, астрагала нутового; </t>
  </si>
  <si>
    <t>Технологии приготовления кормов с использованием левзеи сафлоровидной, эспарцета песчаного, астрагала нутового;</t>
  </si>
  <si>
    <t xml:space="preserve">технологии улучшения и использования естественных кормовых угодий; </t>
  </si>
  <si>
    <t>Технологии улучшения (повышение продуктивности и качества продукции) и использования луговых и полевых кормовых угодий;</t>
  </si>
  <si>
    <t xml:space="preserve">Технологии устойчивой адаптивной системы возделывания однолетних и многолетних кормовых культур с учетом генетических ресурсов и почвенно-климатических условий; </t>
  </si>
  <si>
    <t>Формирование региональных коллекций кормовых культур, обладающих технологичностью, высокой стабильной урожайностью и повышенной устойчивостью к варьированию и стрессовому воздействию экологических факторов и биотических факторов;</t>
  </si>
  <si>
    <t>4.1.2.6. Новые системы и методы мониторинга фитосанитарного состояния агробиоценозов и диагностики вредных и полезных микроорганизмов</t>
  </si>
  <si>
    <t xml:space="preserve">Информационные ресурсы (Интернетдоступные электронные базы данных, справочники) фитосанитарного состояния территории РФ; </t>
  </si>
  <si>
    <t xml:space="preserve">Информационные, сетевые и компьютерные технологии получения и обработки фитосанитарной информации; </t>
  </si>
  <si>
    <t xml:space="preserve">Кратко- и долгосрочные прогнозы фитосанитарного состояния территории РФ с учетом глобальных изменений климата; </t>
  </si>
  <si>
    <t xml:space="preserve">Мониторинг видового и расового состава сельскохозяйственных культур, изменчивости биологических свойств облигатных и факультативных паразитов - возбудителей основных болезней; </t>
  </si>
  <si>
    <t xml:space="preserve">Разработка профессиональных тематических атласов патогенов и вредителей по группам сельскохозяйственных культур, с учетом идентификации, биологической характеристики, эпифитиологии и методов борьбы: </t>
  </si>
  <si>
    <t>Сведения о сообществах микроорганизмов, ассоциированных с сельскохозяйственными культурными растениями, и динамике их изменений под влиянием факторов внешней среды и под воздействием средств 
защиты растений;</t>
  </si>
  <si>
    <t>Системы и методы мониторинга фитосанитарного состояния агрофитоценозов;</t>
  </si>
  <si>
    <t>Системы прогнозирования, оценки и управления фитосанитарными рисками, в том числе с использованием цифровых технологий;</t>
  </si>
  <si>
    <t>4.1.2.7. Новые природоподобные, биологические и химические средства защиты растений; экологизированный ассортимент фитосанитарных средств; системы рационального применения средств химической и биологической защиты сельскохозяйственных растений с использованием цифровых технологий</t>
  </si>
  <si>
    <t>Базы данных и программное обеспечение фитосанитарного назначения;</t>
  </si>
  <si>
    <t>Оценка влияния биологических препаратов, содержащих живые микроорганизмы, живые клетки грибов и бактерий а также продукты их жизнедеятельности - фитогормоны, фунгицидные и иммунизирующие компоненты и другое, подавляющие большой спектр возбудителей болезней и имеющих пониженный класс опасности, на показатели продуктивности и уровень заболеваемости при возделывании сельскохозяйственных культур, в т.ч. картофеля;</t>
  </si>
  <si>
    <t>Приемы дифференцированного применения средств защиты растений с использованием цифровых технологий;</t>
  </si>
  <si>
    <t>Системы биологической защиты сельскохозяйственных культур с целью фитосанитарной стабилизации агроэкосистем на основе использования биологических средств защиты растений: энтомофагов, энтомопатогенов, микробов-антогонистов и продуцентов биологически активных веществ;</t>
  </si>
  <si>
    <t>Технологии создания, производства и использование новых биологических и химических средств защиты растений;</t>
  </si>
  <si>
    <t>Технология применения биологических и химических средств защиты с целью снижения заболеваемости сельскохозяйственных растений при культивировании и хранении для повышения урожайности и качества продукции;</t>
  </si>
  <si>
    <t xml:space="preserve">цифровые технологии применения новых фитосанитарных средств; </t>
  </si>
  <si>
    <t>Экологизированный ассортимент фитосанитарных средств нового поколения;</t>
  </si>
  <si>
    <t>4.1.3. Агропочвоведение</t>
  </si>
  <si>
    <t>4.1.3.1. Разработка генетических и молекулярных основ и формирования микробных сообществ агро- и природных систем, метагеномы основных видов почв Российской Федерации</t>
  </si>
  <si>
    <t xml:space="preserve">биоресурсные коллекции, банки данных хозяйственно ценных генов микроорганизмов и метагеномные базы данных основных типов почв России; </t>
  </si>
  <si>
    <t xml:space="preserve">генетические основы и молекулярные механизмы формирования микробных сообществ в агро- и природных системах; </t>
  </si>
  <si>
    <t xml:space="preserve">метагеномная и биоинформационная характеристика микробиомов; </t>
  </si>
  <si>
    <t xml:space="preserve">методология анализа надвидовых генетических систем; </t>
  </si>
  <si>
    <t>механизмы и модели формирования и функционирования надорганизменных комплексов;</t>
  </si>
  <si>
    <t xml:space="preserve">Механизмы и модели формирования и функционирования надорганизменных комплексов; </t>
  </si>
  <si>
    <t xml:space="preserve">молекулярные маркеры симбиотической эффективности у культурных растений и микросимбионтов; </t>
  </si>
  <si>
    <t>новые методы инвентаризации и мониторинга почвенных ресурсов;</t>
  </si>
  <si>
    <t xml:space="preserve">основы симбиотической инженерии с использованием методов молекулярной генетики, синтетической биологии и геномного редактирования; </t>
  </si>
  <si>
    <t>системы и схемы взаимодействий в агроценозах и природных экосистемах.</t>
  </si>
  <si>
    <t>4.1.3.2. Индикаторы изменений свойств почв под воздействием природных и антропогенных факторов, новые системы управления плодородием почв в динамических условиях внешней среды</t>
  </si>
  <si>
    <t xml:space="preserve">аналитическая система "Почвенные и земельные ресурсы России для сельскохозяйственного производства"; </t>
  </si>
  <si>
    <t xml:space="preserve">дистанционное зондирование земель, оценки потенциальной продуктивности сельскохозяйственных культур; </t>
  </si>
  <si>
    <t xml:space="preserve">критерии возврата земель в сельскохозяйственное использование в депрессионных и трансграничных регионах России; </t>
  </si>
  <si>
    <t xml:space="preserve">локальные и федеральные базы агрохимических, физических, химических, физико-химических, минералогических и микроморфологических показателей состояния почв; </t>
  </si>
  <si>
    <t xml:space="preserve">научное обоснование процессов дегумификации и стабилизации органического вещества, регулирования азотного, фосфорного и калийного режимов дерново-подзолистой почвы; </t>
  </si>
  <si>
    <t xml:space="preserve">система оценки качества почв, новые методы кадастровой оценки и агроэкологического наземного мониторинга; </t>
  </si>
  <si>
    <t xml:space="preserve">Система почвенных индикаторов глобального изменения климата и антропогенного воздействия на экосистемы таежной и степной природных зон; </t>
  </si>
  <si>
    <t>система шкал и критериев оценки опасности и риска деградационных изменений почвенных ресурсов, степени деградации почв под воздействием природных и антропогенных факторов;</t>
  </si>
  <si>
    <t>сравнительный анализ микробиологического разнообразия целинных и нарушенных почв (почвенный микробном), воздействия агротехнологий различной интенсивности и направленности на микробные 
сообщества;</t>
  </si>
  <si>
    <t>теоретические и практические аспекты аккумуляции и миграции макро (N,P,K)-, мезо (Са, Mg, S, Si,Fe), микро- (В, Mo, Zn, Си, Со, Мп) и ультромикроэлементов (I, Se и др) в регулируемых (управляемых)
агроэкосистемах.</t>
  </si>
  <si>
    <t>трансформация, эволюция и деградация почвенного покрова агроландшафтов на разных уровнях организации, включая внутриполевую неоднородность, с использованием сочетания наземных обследований и цифровых технологий;</t>
  </si>
  <si>
    <t>усовершенствованные подходы к картографированию, мониторингу и классификации почв для информационного обеспечения оптимизации использования почвенных ресурсов России;</t>
  </si>
  <si>
    <t>4.1.3.3. Депозитарные, биоценотические и экологические функции и сервисы почв, инвентаризация и анализ почвенных ресурсов с применением цифровых технологий и дистанционного зондирования</t>
  </si>
  <si>
    <t xml:space="preserve">макроагрегаты, их органическое вещество и микробном как факторы устойчивости почв; </t>
  </si>
  <si>
    <t xml:space="preserve">новые методы оценки и анализа ресурсного потенциала земель сельскохозяйственного назначения, планирования оптимального землепользования; </t>
  </si>
  <si>
    <t xml:space="preserve">система планирования использования земель сельскохозяйственного назначения; </t>
  </si>
  <si>
    <t xml:space="preserve">Теоретические основы депозитарных, биоценотических, экологических функций и сервисов почв; </t>
  </si>
  <si>
    <t xml:space="preserve">устойчивость структуры, порового пространства, гидрологических свойств и комплекса минералогических и микроморфологических показателей почв к изменению природных и антропогенных факторов; </t>
  </si>
  <si>
    <t xml:space="preserve">цифровые технологии экономической и экологической оптимизации структуры земель в сельском и лесном хозяйстве. </t>
  </si>
  <si>
    <t>элементный состав системы почва-растение как фактор-индикатор состояния агроценоза и дисбаланс как критерий рисков химической деградации почв;</t>
  </si>
  <si>
    <t>4.1.4. Экономика, земельные отношения и социальное развитие села</t>
  </si>
  <si>
    <t xml:space="preserve">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 </t>
  </si>
  <si>
    <t xml:space="preserve">Концепция аграрной политики и механизмы устойчивого социально-экономического развития агропромышленного комплекса; </t>
  </si>
  <si>
    <t xml:space="preserve">концепция повышения производительности труда в аграрной сфере экономики; </t>
  </si>
  <si>
    <t xml:space="preserve">концепция, стратегия единой аграрной политики государств-членов ЕАЭС; </t>
  </si>
  <si>
    <t xml:space="preserve">методология и организационно-экономические механизмы трансфера результатов научно-технической деятельности в аграрной сфере экономики; </t>
  </si>
  <si>
    <t xml:space="preserve">методология обеспечения эквивалентности экономических отношений в аграрной сфере; </t>
  </si>
  <si>
    <t xml:space="preserve">методология обоснования перспективных направлений развития аграрных рынков в системе международных экономических связей; </t>
  </si>
  <si>
    <t xml:space="preserve">методология управления социально-экономическим развитием приграничных аграрных регионов государств-членов ЕАЭС; </t>
  </si>
  <si>
    <t>механизмы обеспечения производственных процессов в агропромышленном комплексе;</t>
  </si>
  <si>
    <t xml:space="preserve">модели систем управления в агропромышленном комплексе на всех уровнях иерархии; </t>
  </si>
  <si>
    <t xml:space="preserve">Мотивационный механизм для инновационного развития сельского хозяйства и продовольственных систем; </t>
  </si>
  <si>
    <t xml:space="preserve">научное обоснование состояния и обеспечения продовольственной безопасности России; </t>
  </si>
  <si>
    <t xml:space="preserve">научное обоснование структурных изменений в аграрной политике зарубежных стран во взаимосвязи с национальными интересами России; </t>
  </si>
  <si>
    <t xml:space="preserve">научные основы региональной аграрной политики, модели и механизмы пространственного развития агропромышленного комплекса региона; </t>
  </si>
  <si>
    <t xml:space="preserve">организационно-экономические механизмы формирования и реализации инновационно-инвестиционной политики, инвестиционного развития агропромышленного производства; </t>
  </si>
  <si>
    <t xml:space="preserve">перспективные направления эволюции институциональной структуры аграрного сектора; методология пространственного развития агропромышленного комплекса и его отраслей; </t>
  </si>
  <si>
    <t>теоретические основы и механизмы разработки агропродовольственных систем;</t>
  </si>
  <si>
    <t xml:space="preserve">теория и методология цифрового управления в аграрной сфере экономики; </t>
  </si>
  <si>
    <t xml:space="preserve">формирование стратегии модернизации сельского хозяйства в условиях цифровой экономики (на примере Республики Коми). </t>
  </si>
  <si>
    <t>цифровая технология информационного обеспечения научных исследований;</t>
  </si>
  <si>
    <t>Экономические основы перехода к устойчивым продовольственным системам;</t>
  </si>
  <si>
    <t xml:space="preserve">4.1.4.2. Социальное развитие села и механизмы повышения качества жизни сельского населения </t>
  </si>
  <si>
    <t xml:space="preserve">концепция и механизмы обеспечения сельского населения благоустроенным жилищем, развитие инфраструктуры сельских поселений. </t>
  </si>
  <si>
    <t xml:space="preserve">концепция, методология и модели развития человеческого капитала сельских поселений; </t>
  </si>
  <si>
    <t xml:space="preserve">концепция развития рынка труда и механизмы его регулирования; </t>
  </si>
  <si>
    <t xml:space="preserve">методология преодоления регионального неравенства в уровне жизни сельских поселений; </t>
  </si>
  <si>
    <t xml:space="preserve">Современные тренды в развитии сельских территорий; </t>
  </si>
  <si>
    <t xml:space="preserve">стратегия и организационно-экономические механизмы повышения уровня жизни сельского населения; </t>
  </si>
  <si>
    <t>Теория и механизмы социально- экономического развития сельских территорий; теория пространственного развития и типология сельских поселений;</t>
  </si>
  <si>
    <t xml:space="preserve">4.1.4.3. Развитие земельных отношений, механизмы управления земельными ресурсами в агропромышленном комплексе </t>
  </si>
  <si>
    <t>методология охраны особо ценных земель и воспроизводства их потенциала;</t>
  </si>
  <si>
    <t xml:space="preserve">методология регулирования земельных отношений в агропромышленном комплексе; </t>
  </si>
  <si>
    <t>модели управления земельными ресурсами и формирования системы их информационного обеспечения в агропромышленном комплексе.</t>
  </si>
  <si>
    <t xml:space="preserve">модель развития отношений собственности на сельскохозяйственные земли; </t>
  </si>
  <si>
    <t xml:space="preserve">модель экономического стимулирования воспроизводства земельных ресурсов и организация их контроля и охраны; </t>
  </si>
  <si>
    <t xml:space="preserve">научное обоснование комплексных мер по формированию и развитию цивилизованного рынка сельскохозяйственных земель и его инфраструктуры; </t>
  </si>
  <si>
    <t xml:space="preserve">Стратегическое прогнозирование и планирование использования земельных ресурсов; </t>
  </si>
  <si>
    <t>цифровые технологии пространственной организации использования земель;</t>
  </si>
  <si>
    <t>4.1.5. Механизация, электрификация и автоматизация сельскохозяйственного производства</t>
  </si>
  <si>
    <t xml:space="preserve">4.1.5.1. Развитие энергообеспечения, энергосбережения, возобновляемой и альтернативной энергетики в агропромышленном комплексе Российской Федерации </t>
  </si>
  <si>
    <t xml:space="preserve">методы создания систем автоматизированного управления энергоснабжением и электротехнологиями в агропромышленном производстве; </t>
  </si>
  <si>
    <t xml:space="preserve">Новые знания о развитии систем энергообеспечения, энергосбережения, возобновляемой и альтернативной энергетики в агропромышленном комплексе с использованием цифровых систем; </t>
  </si>
  <si>
    <t xml:space="preserve">экологически безопасное энергоэффективное оборудование, методы и технологии диагностики и управления состоянием сельскохозяйственных растений и животных, качеством и количеством получаемой продукции; роботизированные системы и оборудование для переработки и хранения продукции растениеводства и животноводства; </t>
  </si>
  <si>
    <t>экологически безопасные технологии и технические средства утилизации отходов сельскохозяйственного производства, в том числе с получением энергии;</t>
  </si>
  <si>
    <t>энергоэффективные накопители энергии.</t>
  </si>
  <si>
    <t xml:space="preserve">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 </t>
  </si>
  <si>
    <t xml:space="preserve">Интеллектуальные системы управления сельскохозяйственным производством на основе цифровых технологий; </t>
  </si>
  <si>
    <t xml:space="preserve">Машины и оборудование нового поколения для селекции, семеноводства, производства, переработки и хранения конкурентоспособной экологически чистой продукции растениеводства и животноводства; </t>
  </si>
  <si>
    <t xml:space="preserve">Методология и алгоритмы построения интеллектуальных машинных технологий и систем машин; </t>
  </si>
  <si>
    <t xml:space="preserve">Методы мониторинга состояния сельскохозяйственных и природных объектов и сред; </t>
  </si>
  <si>
    <t xml:space="preserve">Модели функционирования инженерно-технической системы агропромышленного комплекса и эффективного использования сельскохозяйственной техники. </t>
  </si>
  <si>
    <t xml:space="preserve">Теоретические основы и технологии переработки и утилизации отходов сельскохозяйственного и пищевого производства; </t>
  </si>
  <si>
    <t>Теория и методы создания автоматизированной и роботизированной техники и систем машин для агропромышленного комплекса.</t>
  </si>
  <si>
    <t>Теория и методы создания деталей для сельскохозяйственной техники и оборудования из полимерных, биополимерных и композитных материалов.</t>
  </si>
  <si>
    <t xml:space="preserve">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 </t>
  </si>
  <si>
    <t>Системы цифровой диагностики технического состояния техники и оборудования.</t>
  </si>
  <si>
    <t>Теория и методы повышения надежности сельскохозяйственной техники и технического сервиса на основе применения полимерных и композитных материалов.</t>
  </si>
  <si>
    <t xml:space="preserve">4.1.6. Глобальный климат: управляемые агроэкосистемы, региональная и отраслевая адаптация в АПК, климатообусловленное землепользование </t>
  </si>
  <si>
    <t xml:space="preserve">4.1.6.1. Мониторинг и прогнозирование состояния окружающей среды и климата </t>
  </si>
  <si>
    <t xml:space="preserve">Методология системы мониторинга и учета данных о запасах и потоках парниковых газов в наземных экосистемах Российской Федерации; </t>
  </si>
  <si>
    <t xml:space="preserve">Научное обоснование дистанционного мониторинга плодородия пахотных почв и начальный стадий климатообусловленных деградаций; </t>
  </si>
  <si>
    <t xml:space="preserve">Научное обоснование создания национальной системы дистанционного мониторинга бюджета углерода в наземных экосистемах с-х назначения России; </t>
  </si>
  <si>
    <t xml:space="preserve">Научно-методическое обоснование, методология создания национальной системы мониторинга параметров бюджета углерода в агроэкосистемах России; </t>
  </si>
  <si>
    <t>Получение новых знаний, руководящие принципы методических и технологических основ комплексного мониторинга бюджета углерода в наземных экосистемах России на основе интеграции наземных данных, данных дистанционного зондирования Земли, математического моделирования;</t>
  </si>
  <si>
    <t xml:space="preserve">4.1.6.2. Смягчение антропогенного воздействия на окружающую среду и климат </t>
  </si>
  <si>
    <t xml:space="preserve">а. исследование почвенных механизмов, создающих и лимитирующих стабилизацию и депонирование углерода в почвах, в том числе - механизмов уплотнения и разуплотнения почв, биологического саморыхления, режимов органического вещества, формирования почвенной структур, взаимодействия корневых систем различных растений с почвой и др.; </t>
  </si>
  <si>
    <t xml:space="preserve">Ь. совершенствование биогеохимических моделей процессов синтеза и разложения органического вещества в агроэкосистемах; </t>
  </si>
  <si>
    <t xml:space="preserve">с. создание и совершенствование системы методик, критериев и индикаторов по оценке качества почв и эффективности использования ресурсосберегающих и углерод-депонирующих технологий; </t>
  </si>
  <si>
    <t>d. совершенствование методов картографирования потенциала секвестрации углерода почвами сельхозугодий России для обоснования избирательных мероприятий почвосберегающего и углероддепонирующего 
земледелия.</t>
  </si>
  <si>
    <t xml:space="preserve">е. скрининга исоздания продуктивных локально-адаптивных сортов и гибридов сельскохозяйственных культур с высокой долей подземной биомассы и содержанием трудно минерализуемых компонентов; </t>
  </si>
  <si>
    <t xml:space="preserve">f. новых видов биоудобрений с активными азотфиксирующими, фосформобилизующими и калийрастворяющими культурами микроорганизмов; </t>
  </si>
  <si>
    <t>g. растительных биостимуляторов второго поколения с синергетическим биостимулирующим действием микробных и немикробных веществ;</t>
  </si>
  <si>
    <t xml:space="preserve">h. разработка и внедрение стандартов паспортизации и оценки эффективности агробиотехнологий и систем земледелия. </t>
  </si>
  <si>
    <t xml:space="preserve">i. совершенствование технологий регулирования баланса гумуса в севооборотах, посевах сидератов, гумификации растительных остатков </t>
  </si>
  <si>
    <t xml:space="preserve">Методология создания технологий в области депонирования углерода в с-х землепользовании; </t>
  </si>
  <si>
    <t xml:space="preserve">Получение новых знаний и определение углеродсеквестрирующего потенциала агроэкосистем России, систем земледелия и агробиотехнологий; </t>
  </si>
  <si>
    <t>Принципы и методы разработки агробиотехнологий и систем земледелия интенсивного типа с эффективным сочетанием товарной и регенеративной функций;</t>
  </si>
  <si>
    <t>Разработка и совершенствование технологий переработки и использования отходов животноводства и растениеводства.</t>
  </si>
  <si>
    <t>Селекция локально-адаптивных высокопродуктивных сортов с высокой долей подземной трудно минерализуемой биомассы и их агроэкологическая паспортизация</t>
  </si>
  <si>
    <t xml:space="preserve">4.1.6.3. Адаптация природных систем, населения и отраслей экономики к изменению климата </t>
  </si>
  <si>
    <t xml:space="preserve">Информационные системы управления продукционным процессом, воспроизводства почвенного плодородия в агроландшафтах на базе средств оперативного мониторинга и имитационного моделирования; </t>
  </si>
  <si>
    <t xml:space="preserve">Методология управления погодно-климатическими рисками в адаптивно-ландшафтном земледелии </t>
  </si>
  <si>
    <t>4.2. Животноводство и молочное дело</t>
  </si>
  <si>
    <t>4.2.1. Зоотехния</t>
  </si>
  <si>
    <t>4.2.1.1. Изучение, сохранение и управление генетическими ресурсами сельскохозяйственных и промысловых животных, птиц, насекомых и рыб в аквакультуре сельскохозяйственного и промыслового назначения в целях улучшения существующих и создания новых конкурентоспособных пород, типов, линий и кроссов с применением технологий высокопроизводительного генотипирования, точного фенотипирования, биоинформационных и цифровых технологий</t>
  </si>
  <si>
    <t xml:space="preserve">Высокоточные методы и системы генетической идентификации ценных генотипов племенных животных, в том числе на уровне полных геномов, для использования в селекции; </t>
  </si>
  <si>
    <t xml:space="preserve">Изучение распространения в популяции крупного рогатого скота Уральского региона генов-кандидатов, ассоциированных с признаками продуктивности и устойчивостью к заболеваниям, разработка рекомендаций по маркер-ориентированной и геномной селекции крупного рогатого скота; </t>
  </si>
  <si>
    <t xml:space="preserve">Коллекции генетического и биологического материала сельскохозяйственных животных, птиц, рыб и насекомых и аквакультуры, охарактеризованные на уровне генома и фенома; </t>
  </si>
  <si>
    <t>методы и технологии сохранения и развития управления биоразнообразием в популяциях животных сельскохозяйственного и промыслового назначения;</t>
  </si>
  <si>
    <t>Разработка концепции развития пчеловодства;</t>
  </si>
  <si>
    <t>разработка методики генетического совершенствования племенных животных на уровне отдельных стад, популяций, пород, в том числе с использованием технологий геномной оценки и геномного редактирования.</t>
  </si>
  <si>
    <t xml:space="preserve">разработка новой технологии и информационно-технологической платформы автоматической бонитировки, бесконтактного определения живой массы и прижизненной оценки коммерческой стоимости крупного рогатого скота на основе трехмерных изометрических инвариантов, традиционных характеристик с последующим прогнозированием продуктивности на основе технологий машинного обучения, разработанных баз данных в рамках нового уклада сельскохозяйственного производства - «животноводство без присутствия человека»; </t>
  </si>
  <si>
    <t>Системы рационального использования генетических ресурсов высокоценных генотипов животных сельскохозяйственного и промыслового назначения, птиц, насекомых и рыб в аквакультуре на основе методов популяционной и молекулярной генетики для различных регионов РФ;</t>
  </si>
  <si>
    <t>создание внутризаводских линии свиней крупной белой породы с повышенными и мясными, и откормочными качествами, а именно в возраст 175-180дней достижения живой массы 100 кг.;</t>
  </si>
  <si>
    <t>создание новых пород скота на основе системы прогнозирования генетических ресурсов, данных мононуклеотидных полиморфизмов генов-маркеров, связанных с продуктивными характеристиками, составом микробиоты пищеварительного тракта животных и элементным статусом.</t>
  </si>
  <si>
    <t>Цифровые и биоинформационные методы мониторинга генетического разнообразия ресурсов животного мира;</t>
  </si>
  <si>
    <t>4.2.1.2. Создание методологических платформ и разработка технологий повышения уровня реализации генетического потенциала селекционных форм животных, птиц, насекомых и рыб в аквакультуре</t>
  </si>
  <si>
    <t xml:space="preserve">Биологическое средство защиты и профилактики против массовых респираторно-кишечных вирусных заболеваний молодняка крупного рогатого скота; </t>
  </si>
  <si>
    <t xml:space="preserve">Закономерности влияния условий кормления на реализацию генетического потенциала высокопродуктивных коров различных генотипов в условиях Удмуртской Республики; </t>
  </si>
  <si>
    <t>Методика определения возможности увеличения молочной продуктивности коров на основе особенностей обменных процессов;</t>
  </si>
  <si>
    <t xml:space="preserve">Методические подходы к созданию эффективных систем питания животных новых генотипов и составов рационов, нормированных с учетом потребности организма в нутриентах; </t>
  </si>
  <si>
    <t>Методы целенаправленного регулирования биосинтеза продукции, обеспечивающие оптимальный уровень обменных процессов и гомеостаза, стабилизацию организма животных и птицы в физиологически напряженные периоды, основанные на применении нетрадиционных источников кормов с учетом принципов экологической безопасности производства сельскохозяйственной продукции в условиях Крайнего севера Дальнего Востока.</t>
  </si>
  <si>
    <t xml:space="preserve">новые фундаментальные знания о генотипических (с использованием технологии ДНК-микросателлитов), фенотипических и хозяйственно-ценных параметрах животных; о характере наследования и взаимосвязях основных признаков и значимости факторного влияния на изменение популяций северных оленей чукотской породы и генотипов помесного КРС в ареале Крайнего севера Дальнего Востока; </t>
  </si>
  <si>
    <t xml:space="preserve">паспортизация аллелофонда пород, типов, линий и других генетически однородных групп животных разных видов; </t>
  </si>
  <si>
    <t>перспективный селекционный материал пчёл в виде маток-родоначальниц породы Дальневосточная, рационы кормления для КРС голштинской породы на основе местных кормовых ресурсов;</t>
  </si>
  <si>
    <t xml:space="preserve">разработка новых элементов технологии повышения реализации генетического потенциала моно и полигастричных животных, путем управления процессами пищеварения и корректировки системы питания, анализа метаболомных профилей биосубстратов организма животных с целью оптимизации пищеварительных процессов, повышения продуктивности животных и экономической эффективности отрасли. </t>
  </si>
  <si>
    <t>ресурсосберегающие, экологически безопасные производственные технологии, обеспечивающие сохранение здоровья и полную реализацию генетического потенциала животных;</t>
  </si>
  <si>
    <t xml:space="preserve">усовершенствованная система полноценного кормления сельскохозяйственных животных и птицы с использованием растительного сырья, обладающего повышенным иммуностимулирующим действием; </t>
  </si>
  <si>
    <t xml:space="preserve">усовершенствованные системы кормления сельскохозяйственных животных и птиц на основе использования нетрадиционных источников кормов в условиях Крайнего севера Дальнего Востока; </t>
  </si>
  <si>
    <t>Экспериментальные молекулярно-генетические данные о видовом составе метаболома и микробиома, обеспечивающем максимальную реализацию потенциала высокопродуктивных генотипов в условиях промышленных технологий производства продукции животноводства и эффективные технологии их коррекции.</t>
  </si>
  <si>
    <t>4.2.1.3. Геномное редактирование для использования в селекционном процессе с целью создания новых форм животных, птиц, насекомых и рыб для аквакультуры с улучшенными параметрами хозяйственно-полезных признаков</t>
  </si>
  <si>
    <t>Результативные способы и технологии интродукции целевых изменений генома в генеративные клетки животных.</t>
  </si>
  <si>
    <t>Экспериментальные данные о потенциальных генах-мишенях и генные конструкции для прецизионного геномного редактирования с целью создания генотипов животных с улучшенными качественными и количественными характеристиками получаемой продукции и показателей здоровья, свободных от заболеваний генетической природы;</t>
  </si>
  <si>
    <t>4.2.1.4. Разработка комплекса геномно-эмбриональных технологий ускоренного создания и тиражирования лучших генотипов животных, птиц, насекомых и рыб в аквакультуре сельскохозяйственного назначения</t>
  </si>
  <si>
    <t>Методики использования геномно-эмбриональных технологий для формирования и ускоренного размножения генотипов сельскохозяйственных животных с повышенной продуктивностью и заданными свойствами, устойчивых к болезням и неблагоприятным факторам окружающей среды.</t>
  </si>
  <si>
    <t>Методические подходы к полногеномной оценке племенной ценности потенциальных производителей на предимплантационных стадиях</t>
  </si>
  <si>
    <t>Усовершенствованные методы клонирования эмбрионов сельскохозяйственных животных разных видов, в т.ч. с использованием генетически-модифицированных клеток.</t>
  </si>
  <si>
    <t>4.2.1.5. Разработка технологий прижизненного управления качеством животноводческого сырья для получения высококачественных и безопасных продуктов питания</t>
  </si>
  <si>
    <t>будет разработана система формирования продуктивного генофонда сельскохозяйственных животных, обеспечивающая реализацию созданного генетического потенциала;</t>
  </si>
  <si>
    <t xml:space="preserve">изучение влияния токсических и патологических факторов, остаточных количеств антибиотиков и пестицидов на показатели качества продукции животноводства; </t>
  </si>
  <si>
    <t>новые рационы питания и цифровые программы кормления животных для получения продукции с заданным качественным составом;</t>
  </si>
  <si>
    <t>программные продукты для контроля функционального состояния и комфортного содержания животных, управления производственным процессом и микроклиматом в животноводческих помещениях;</t>
  </si>
  <si>
    <t>разработка технологии выявления и коррекции элементозов крупного рогатого скота, коз и лошадей, технологии прогнозирования нарушений метаболизма животных на основе оценки механизмов формирования металлолигандного гомеостаза с учетом воздействия факторов окружающей среды и функционального состояния организма с целью повышения адаптационных, воспроизводительных качеств, молочной, мясной и пуховой продуктивности и качества получаемой продукции в условиях повышенной техногенной нагрузки биогеохимических районов области;</t>
  </si>
  <si>
    <t>разработка технологии производства и применения противомикробных препаратов нового поколения на основе растительных ингибиторов плотностно-зависимой коммуникации в скотоводстве и птицеводстве, предотвращающих возникновение антибиотикорезистентности у бактерий, снижающих или полностью исключающих использование кормовых антибиотиков.</t>
  </si>
  <si>
    <t>разработка эффективной системы метаболической коррекции, направленной на нормализацию ключевых звеньев обмена веществ с целью прижизненного формирования продуктивности и получения качественной продукции от сельскохозяйственных животных и птицы;</t>
  </si>
  <si>
    <t xml:space="preserve">рецепты и технологии производства и использования БАВ, кормовых добавок, пребиотиков, пробиотиков, химических элементов обменного пула, корректирующих биологический и элементный состав продукции животноводства в нужном направлении; </t>
  </si>
  <si>
    <t xml:space="preserve">Эффективные способы регулирования формированием хозяйственно-полезных признаков у сельскохозяйственных животных разных видов в онтогенезе, в том числе в процессе производства продуктов функционального питания; </t>
  </si>
  <si>
    <t>4.3. Ветеринарные науки</t>
  </si>
  <si>
    <t>4.3.1. Ветеринария</t>
  </si>
  <si>
    <t>4.3.1.1. Поиск новых молекулярных мишеней фармакологической регуляции патологических процессов и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сохранения эпизоотического благополучия и качества здоровья сельскохозяйственных животных</t>
  </si>
  <si>
    <t xml:space="preserve">Изучение механизмов модуляции активности транскрипционных программ клеток иммунной системы в норме и при патологиях, взаимодействия биоактивных соединений (в т.ч. рекомбинантных белков) с внутриклеточными и инфекционными мишенями; новых регуляторов цитокинового профиля, полученных из тканей животных методами криофракционирования; </t>
  </si>
  <si>
    <t xml:space="preserve">Разработка новых иммунобиологических препаратов с учетом выявления и генетической идентификации активных молекулярных мишеней фармакологической регуляции патологических процессов в организме животных, обеспечивающие невосприимчивость организма к инфекции, лечебно-профилактические и диагностические препаратов нового поколения на основе ДНК (РНК) и моноклональных антител; </t>
  </si>
  <si>
    <t>Разработка новых пребиотиков, пробиотиков, симбиотиков, биологически активных веществ направленного действия для снижения риска развития иммунодефицита и методологии их применения.</t>
  </si>
  <si>
    <t>Разработка новых этиотропных лекарственных средств для терапии инфекционных заболеваний сельскохозяйственных и промысловых животных.</t>
  </si>
  <si>
    <t>Создание и усовершенствование лекарственных средств для терапии незаразных болезней животных и новых эффективных схем их применения.</t>
  </si>
  <si>
    <t>4.3.1.2. Создание новых поколений тест-систем и вакцин против бактериальных и вирусных инфекций животных и птиц</t>
  </si>
  <si>
    <t xml:space="preserve">Изучение молекулярной структуры и антигенных свойств возбудителей инфекционных заболеваний сельскохозяйственных и промысловых животных и их изменений в динамике эпизоотического процесса, </t>
  </si>
  <si>
    <t>Изучение особенностей иммунного ответа при естественном заражении и вакцинации.</t>
  </si>
  <si>
    <t xml:space="preserve">Изучение фундаментальных основ патогенеза при инфекционных заболеваниях сельскохозяйственных и промысловых животных </t>
  </si>
  <si>
    <t>Разработка вакцин и сопутствующих диагностикумов на основе стратегии DIVA (отличие естественно зараженных от вакцинированных животных).</t>
  </si>
  <si>
    <t>Разработка новых и усовершенствование платформ для создания эффективных вакцин против бактериальных и вирусных инфекций сельскохозяйственных и промысловых животных.</t>
  </si>
  <si>
    <t xml:space="preserve">Разработка новых поколений тест-систем, как с использованием традиционных методик, так и основанных на генетическом анализе патогенов, на основе мониторинга наиболее распространенных, новых и возвращающихся бактериальных и вирусных инфекций в животноводстве: </t>
  </si>
  <si>
    <t>Разработка эффективных модуляторов иммунного ответа на основе изучения фундаментальных механизмов иммунитета.</t>
  </si>
  <si>
    <t>4.3.1.3. Изучение генетических механизмов формирования патологического процесса ретровирусных инфекций у продуктивных сельскохозяйственных животных и новых подходов к их диагностике и ликвидации</t>
  </si>
  <si>
    <t xml:space="preserve">Изучение распространения и циркуляции отдельных генотипов возбудителя лейкоза крупного рогатого скота на территории РФ. особенностей развития патологического процесса у животных; </t>
  </si>
  <si>
    <t>Усовершенствование современных подходов в диагностике, профилактике и ликвидации вируса лейкоза крупного рогатого скота.</t>
  </si>
  <si>
    <t>4.3.1.4. Молекулярные механизмы толерантности, персистентности и резистентности бактерий к противоинфекционным препаратам, механизмы распространения резистентных штаммов для сдерживания и ликвидации устойчивости к антибиотикам в пищевых цепях</t>
  </si>
  <si>
    <t xml:space="preserve">Изучение структурных и генетических характеристик микробиома животноводческих объектов, механизмов контаминации агентами антимикробной резистентности (АМР) животноводческого сырья и продукции; региональных, эпизоотических, технологически-ассоциированных особенностей распространения антимикробной резистентности (АМР) на животноводческих объектах; </t>
  </si>
  <si>
    <t xml:space="preserve">Исследования молекулярных механизмов метаболизма лекарственных средств в организме животных, условий и факторов формирования резистентности бактерий и вирусов, являющихся возбудителями наиболее распространенных инфекционных болезней сельскохозяйственных животных и птицы, к антибиотикам; </t>
  </si>
  <si>
    <t xml:space="preserve">Разработка рекомендаций о мерах по сдерживанию распространения резистентных штаммов и предложений о методах создания новых препаратов, снижающих антибиотикорезистентность микробиома; </t>
  </si>
  <si>
    <t>Усовершенствование методологических подходов к мониторингу, контролю контаминации агентами АМР технологических звеньев животноводческого производства и получаемой животноводческой продукции, сдерживанию распространения антибиотикорезистентности в животноводстве, основанных на картировании и составлении паспортов резистентности животноводческих объектов.</t>
  </si>
  <si>
    <t>4.3.1.5. Национальная система противодействия биотерроризму при особо опасных, социально значимых болезнях животных</t>
  </si>
  <si>
    <t>Всесторонние фундаментальные исследования биологических агентов, потенциально используемых для биотерроризма.</t>
  </si>
  <si>
    <t xml:space="preserve">Разработка методов оценки рисков возникновения и возможных масштабов поражения массивов животных особо опасными инфекционными болезнями, в том числе антропозоонозными; создание прогностической модели развития заболевания и протокола действий центров управления ситуацией; </t>
  </si>
  <si>
    <t xml:space="preserve">Разработка научно обоснованных систем и алгоритмов противодействия биотерроризму </t>
  </si>
  <si>
    <t>Разработка новых и усовершенствование существующих средств и методов специфической и неспецифической индикации, позволяющих определить характеристики примененного биологического агента в минимально короткие сроки и с высокой вероятностью.</t>
  </si>
  <si>
    <t>разработка системы управления и критериев комплексной оценки границ биологической опасности, степени надежности предотвращения актов биотерроризма и порогов эффективности проводимых противоэпизоотических мероприятий;</t>
  </si>
  <si>
    <t>4.3.1.6. Создание отечественных биоинформационных и генетических баз данных патогенов возбудителей болезней животных, пополнение и поддержка генофонда государственной коллекции микроорганизмов</t>
  </si>
  <si>
    <t>Изучение молекулярно-генетических свойств патогенов эмерджентных инфекций и особенностей их взаимодействия с макроорганизмом.</t>
  </si>
  <si>
    <t>Исследования биологических свойств новых штаммов бактериальных и вирусных патогенов, способов их идентификации; создание и развитие ориентированных тест-систем, включая методики генетического анализа.</t>
  </si>
  <si>
    <t xml:space="preserve">Пополнение и поддержание коллекции патогенов и специализированной коллекции перевиваемых соматических клеточных культур сельскохозяйственных и промысловых животных; </t>
  </si>
  <si>
    <t xml:space="preserve">Разработка и совершенствование методов культивирования клеток сельскохозяйственных и промысловых животных </t>
  </si>
  <si>
    <t>Разработка методик формирования и функционирования общероссийской информационной системы генетических баз данных патогенов возбудителей болезней сельскохозяйственных и промысловых животных.</t>
  </si>
  <si>
    <t>4.4. Сельскохозяйственные биотехнологии</t>
  </si>
  <si>
    <t>4.4.1. Хранение и переработка сельскохозяйственной продукции</t>
  </si>
  <si>
    <t>4.4.1.1. Развитие принципов направленной трансформации продовольственного сырья для обеспечения устойчивого развития технологических алгоритмов пищевых систем на основе интегральных процессовых и методологических решений</t>
  </si>
  <si>
    <t xml:space="preserve">алгоритмы комплексной переработки сырья, включая технологические решения по переработке побочного (вторичного) сырья и отходов; </t>
  </si>
  <si>
    <t>методология прижизненного формирования свойств сырья;</t>
  </si>
  <si>
    <t xml:space="preserve">Научные знания о направленной трансформации сырья животного, растительного и микробиального происхождения в процессе хранения и переработки; </t>
  </si>
  <si>
    <t>новые виды ресурсов и возможности их применения в пищевых системах;</t>
  </si>
  <si>
    <t xml:space="preserve">новые технологии пищевых ингредиентов, пищевых и биологически активных добавок, пищевых продуктов, в том числе органического производства, функционального и специального назначения, персонализированного питания с учетом принципов современной нутрициологии и пищевой комбинаторики; </t>
  </si>
  <si>
    <t xml:space="preserve">прогнозы научно-технологического развития пищевых систем; </t>
  </si>
  <si>
    <t>прототип биореактора на основе природоподобных технологий, обеспечивающих микробиологическую переработку органических веществ.</t>
  </si>
  <si>
    <t xml:space="preserve">теоретические основы и базовые алгоритмы энерго-, ресурсосберегающих и экологически безопасных технологий переработки сельскохозяйственного сырья; </t>
  </si>
  <si>
    <t>технологии рециклинга органических веществ в биореакторе с последующим производством продуктов животного происхождения на основе культур клеток;</t>
  </si>
  <si>
    <t>4.4.1.2. Методологические основы глобального контроля пищевых систем с взаимно интегрированными моделями априорного и апостериорного анализа мультикомпонентных платформ с цифровой информационнораспределительной компонентой</t>
  </si>
  <si>
    <t xml:space="preserve">Алгоритмы системного анализа, моделирования, прогнозирования и управления рисками на всех стадиях жизненного цикла пищевых продуктов; </t>
  </si>
  <si>
    <t xml:space="preserve">имитационные модели пищевых продуктов, технологических процессов, методов их мониторинга и контроля с применением человекомашинных систем. </t>
  </si>
  <si>
    <t xml:space="preserve">методологии оценки потребительских предпочтений и поведения, в том числе на базе методов объективного контроля; </t>
  </si>
  <si>
    <t xml:space="preserve">методы контроля безопасности и качества сельскохозяйственного сырья и продуктов питания; </t>
  </si>
  <si>
    <t xml:space="preserve">молекулярно-генетические технологии идентификации пищевых продуктов; </t>
  </si>
  <si>
    <t xml:space="preserve">научные принципы обеспечения безопасности продукции на основе моделей формирования биоты производственной среды под действием технологических факторов; </t>
  </si>
  <si>
    <t xml:space="preserve">новые знания о механизмах прижизненного формирования целевых характеристик пищевого и кормового сырья; </t>
  </si>
  <si>
    <t>формализация риск-ориентированных подходов, обеспечивающих гарантированный уровень безопасности и качества продовольственного сырья и пищевых продуктов;</t>
  </si>
  <si>
    <t>4.4.1.3. Технико-конструктивные принципы обеспечения высокотехнологических форматов пищевых систем в условиях последовательного ряда переделов</t>
  </si>
  <si>
    <t>актуализированная методология конструирования пищи на основе оценки технологического воздействия;</t>
  </si>
  <si>
    <t xml:space="preserve">интегрированные технологии холодильной обработки и хранения пищевых продуктов; </t>
  </si>
  <si>
    <t xml:space="preserve">комбинированные технологии тепло-, массообменных процессов в дисперсных средах; </t>
  </si>
  <si>
    <t xml:space="preserve">новые антимикробные и биоразлагаемые упаковочные материалы; </t>
  </si>
  <si>
    <t>новые барьерные технологии;</t>
  </si>
  <si>
    <t xml:space="preserve">прогностические модели оценки сроков безопасного хранения и годности; </t>
  </si>
  <si>
    <t xml:space="preserve">Теория повышения хранимоустойчивости сырья и пищевых продуктов; </t>
  </si>
  <si>
    <t>технологии инактивации микрофлоры, методы ингибирования потери качества сырья и пищевых продуктов;</t>
  </si>
  <si>
    <t>технология хранения картофеля с использованием бактерицидных свойств воздушной среды, контактирующей с природными калийными солями.</t>
  </si>
  <si>
    <t>5. Общественные науки</t>
  </si>
  <si>
    <t>5.1. Философия</t>
  </si>
  <si>
    <t>5.1.1. Философия</t>
  </si>
  <si>
    <t>5.1.1.1. Фундаментальная и практическая философия: анализ современных цивилизационных и интеллектуальных вызовов</t>
  </si>
  <si>
    <t>Разработка цивилизационной модели посткапиталистического развития современной мировой системы;</t>
  </si>
  <si>
    <t>разработка экзистенциально-феноменологической методологии применительно к анализу трансформаций самоощущения человека в современном мире, переживания глобальных вызовов, приспособления к динамично изменяющейся реальности и актуализации творческого потенциала в целях гармонизации индивидуального и социального бытия;</t>
  </si>
  <si>
    <t>систематизация и критическая переоценка достижений философских наук за последние десятилетия: создание обобщающей картины развития философской мысли во всем ее многообразии; выявление специфики современного философского знания и его места в ряду других гуманитарных наук.</t>
  </si>
  <si>
    <t>5.1.1.2. Цивилизационное развитие российского общества в контексте философских и политико-правовых междисциплинарных исследований</t>
  </si>
  <si>
    <t>Выявление новых форм влияния политико-правовых институтов, социальных и правовых технологий, морально-политических и правовых регуляторов на поведение человека.</t>
  </si>
  <si>
    <t>Изучение общественных и правовых механизмов влияния науки, новых технологий и научных знаний на развитие общества.</t>
  </si>
  <si>
    <t>Проведение системного анализа противоречий и тенденций развития российской цивилизации в первой половине XXI в.</t>
  </si>
  <si>
    <t>Разработка концепции Современности как «незавершенной предыстории», которая позволит изучать современные общества, исходя из рассмотрения истории классовых обществ как преемственности практик эксплуатации, капиталов, власти, возможностей влияния.</t>
  </si>
  <si>
    <t>5.1.1.3. Философские исследования языка и сознания</t>
  </si>
  <si>
    <t>изучение проблем моделирования естественного языка в искусственных интеллектуальных системах, сущности языка в его связи со спецификой человеческого бытия и мышления, а также проблемы понимания в онтологическом аспекте (смысл и значение), в межличностных отношениях (Я – Другой) и на уровне кросс-культурной коммуникации (основания типов мировоззрения);</t>
  </si>
  <si>
    <t>проведение комплексного анализа ключевых проблем в области философских исследований познания, сознания, языка и текста в контексте современных когнитивных наук и междисциплинарных исследований человека: формулировка аргументов в пользу деятельностного понимания сознания и субъекта; демонстрация актуальности деятельностных теорий в современной когнитивной науке и философии, построение на этой основе моделей индивидуального и общественного сознания.</t>
  </si>
  <si>
    <t>Разработка методологии дискурс-анализа в философском и политическом проблемных полях;</t>
  </si>
  <si>
    <t>5.1.1.4. Философия в публичном пространстве (социальная философия, этика, эстетика, философия религии, философская антропология)</t>
  </si>
  <si>
    <t>Апробация концепции общественной морали на материале анализа этико-философских, нормативно-этических, этико-прикладных проблем, а также на материале нравственно значимых практических ситуаций.</t>
  </si>
  <si>
    <t>Выявление историко-философских оснований развития германской и отечественной мысли, ее влияние на социальную и культурную среду обеих стран. Проведение компаративного анализа социально­ философских, религиозных, этических, эстетических идей в развитии немецкой и русской мысли XIX-XX вв. для понимания преемственности и взаимосвязи русско-немецкого интеллектуального диалога.</t>
  </si>
  <si>
    <t>Изучение проблем практики в широком ее понимании, включающем деятельность индивида и социума по воспроизводству себя, реализации идей, замыслов, теорий, производству материальных и духовных продуктов, преобразованию природной и социальной среды.</t>
  </si>
  <si>
    <t>Изучение целостной картины развития теории искусства, системы теоретических постулатов и способов проблематизации современного художественного процесса, искусствознания как дискурсивной практики и формирования новых стратегий, как музейного и кураторского, так и образовательного процесса.</t>
  </si>
  <si>
    <t>Исследование значимых постсекулярных мотивов современной философии в контексте анализа трансформации религиозного мировоззрения.</t>
  </si>
  <si>
    <t>Исследование проблем этики искусственного интеллекта в контексте актуального технологического развития России, глобальных гуманитарных вызовов современности и влияния новых цифровых технологий на трансформацию личности и общества.</t>
  </si>
  <si>
    <t>Исследование теолого-политических оснований (генеалогическое и герменевтическое) современного общества и суверенной власти.</t>
  </si>
  <si>
    <t>Осмысление современного ценностно-нормативного, художественного, социально-технического, информационно-медийного опыта.</t>
  </si>
  <si>
    <t>Проведение аналитических исследований основных футурологических трендов. Формирование философско-методологического инструментария прогнозных исследований.</t>
  </si>
  <si>
    <t>5.1.1.5. Социально-политическая философия и философия культуры</t>
  </si>
  <si>
    <t>Исследование морально-политического порядка поздней Современности-Модерна.</t>
  </si>
  <si>
    <t>Исследование новых социальных групп и принципов социальной стратификации, связанных с рентно-распределительными механизмами.</t>
  </si>
  <si>
    <t>Исследование специфики исторических нарративов современности в сравнении с аисторическими типами классической политфилософской аргументации в отечественной общественно-политической мысли XIX-XX вв. Анализ политфилософских импликаций актуальных концепций исторического времени.</t>
  </si>
  <si>
    <t>Исследование футурологических концепций и прогнозов социокультурного развития современных обществ.</t>
  </si>
  <si>
    <t>Исследование эволюции метафор и понятийного словаря современного политологического и экономического мейнстрима.</t>
  </si>
  <si>
    <t>Проведение анализа наиболее вероятных социальных, экономических и политических последствий пандемии коронавируса как триггера общественных изменений, назревших в глобальном и локальном масштабах.</t>
  </si>
  <si>
    <t>Проведение анализа «нового государственного менеджмента» как политической философии, реализующей принципы либертарианства.</t>
  </si>
  <si>
    <t>Проведение анализа трансформации коллективных субъектов современных обществ и принципов распределения общественных ресурсов.</t>
  </si>
  <si>
    <t>Проведение анализа фундаментальных и долгосрочных факторов и тенденций, направленных на повышение эффективности образования и науки; качественное повышение стандартов образования в гуманитарной сфере, в том числе по таким направлениям как история, политология, религиоведение, регионоведение. культурология, политическая философия, международные отношения.</t>
  </si>
  <si>
    <t>Проведение сравнительного анализа альтернативных общественных иерархий, все менее связанных с капитализмом, рынком, демократией.</t>
  </si>
  <si>
    <t>Проведение философского, политологического и культурологического анализа актуальных трендов и механизмов цивилизационного развития российского социума: выявление сложившихся материально­ практических и культур но-духовных предпосылок российского типа цивилизационного развития.</t>
  </si>
  <si>
    <t>Создание модели российского цивилизационного проекта в ситуации глобального мира и при наличии мировых центров силы, стремящихся обеспечить доминирование над Россией.</t>
  </si>
  <si>
    <t>Сопоставление современныъ дискуссий о кризисе демократии и близкой проблематики; формирование кнцепции переосмысления оснований политической демократии в современном глобальном контексте.</t>
  </si>
  <si>
    <t>5.1.2. История философии</t>
  </si>
  <si>
    <t>5.1.2.1. История философии</t>
  </si>
  <si>
    <t xml:space="preserve">изучение мировоззренческих и философских систем в их динамике, выявление их неотчуждаемых особенностей и специфики; </t>
  </si>
  <si>
    <t>Исследование проблемы взаимоотношения реальности, репрезентации и языка в современной западной философии (XX – начала XXI вв.);</t>
  </si>
  <si>
    <t>создание и апробация компаративистских моделей мирового философского процесса; выявление взаимных влияний, рецепций и связей между различными философскими направлениями и национальными традициями, в том числе русской, западной и незападными философскими школами; публикация основополагающих памятников философской мысли различных традиций.</t>
  </si>
  <si>
    <t>5.1.3. Философия науки и техники</t>
  </si>
  <si>
    <t>5.1.3.1. Философия науки и техники, социальной эпистемологии, новых гуманитарных практик и социальных технологий</t>
  </si>
  <si>
    <t>Изменение социальной эпистемологии под влиянием развития интеллектуальных систем (искусственного интеллекта) и его влияние на когнитологию.</t>
  </si>
  <si>
    <t xml:space="preserve">Изучение формирования постсоветской прессы и телевидения ведет к восприятию обществом не только свободы распространения информации, но и установки на определенную объективность переданной информации, непроявленность оценочной позиции журналиста, его медиаторные, а не интерпретаторские функции по отношению </t>
  </si>
  <si>
    <t xml:space="preserve">Исследование гностико-герметического комплекса представлений: историческая роль и парадигмальные ограничения современной технологической детерминанты. </t>
  </si>
  <si>
    <t>описание базовых трансформаций современной научной и образовательной сфер, происходящих под влиянием развития инфокоммуникативных технологий.</t>
  </si>
  <si>
    <t>Построение моделей рациональных ограничений на представление знания об абстрактных и естественных объектах в научных теориях.</t>
  </si>
  <si>
    <t>Проведение анализа различных аспектов процесса взаимодействия науки и общества: построение онтологической, гносеологической и аксиологической моделей взаимодействия антропологической сферы и науки в контексте перспектив развития техногенной цивилизации; разработка понятийного аппарата, методов и средств гуманитарной экспертизы интенсивного развития критических биомедицинских технологий и связанных с ним социальных, научных, технологических процессов.</t>
  </si>
  <si>
    <t>Проведение исследования в области философии техники.</t>
  </si>
  <si>
    <t>Проведение исторической аналитики и концептуальной разработки понятия инновационности как фактора общественных трансформаций в контексте междисциплинарных исследований науки; анализ систем представления знания в фундаментальных научных теориях. Анализ систем представления знания в фундаментальных научных теориях.</t>
  </si>
  <si>
    <t>Разработка методологии социально-политического прогнозирования на базе интернет-сообществ с использованием интеллектуальных систем.</t>
  </si>
  <si>
    <t>5.2. Социология</t>
  </si>
  <si>
    <t>5.2.1. Социология</t>
  </si>
  <si>
    <t>5.2.1.1. Состояние и динамика развития современного российского общества: социальная структура, социальные институты и общественное сознание, уровень и качество жизни</t>
  </si>
  <si>
    <t>выявление основных тенденций развития и ключевых проблем российских систем образования и здравоохранения, определение их роли как факторов ускоренного развития российской экономики и общества;</t>
  </si>
  <si>
    <t>выявление основных тенденций трансформации гражданской, этнической и региональной идентичности в контексте межэтнического согласия, определение социокультурных и социально-политических факторов распространенности ксенофобий и экстремизма и путей их предотвращения;</t>
  </si>
  <si>
    <t>выявление состояния и динамики ценностей и установок в российском обществе, определение соотношения инновационных и традиционалистских ценностей в современном российском обществе;</t>
  </si>
  <si>
    <t>изучение факторов социально-пространственной и культурной дифференциации российского общества: исследование социокультурных оснований его модернизации и ускоренного развития;</t>
  </si>
  <si>
    <t>Исследование изменений способов "бюрократического видения мира" и их отражение на доверии институтам.</t>
  </si>
  <si>
    <t>исследование механизма интеграции мигрантов и формирования этнических секторов экономики;</t>
  </si>
  <si>
    <t>исследования сообществ России в диалоге цивилизаций: тенденции и прогнозы взаимодействия.</t>
  </si>
  <si>
    <t>Определение социальных факторов, влияющих на социально-демографические тенденции в российском обществе; разработка критериальной системы, методов и процедур оценки социальной и демографической безопасности регионов России.</t>
  </si>
  <si>
    <t>Определение тенденций изменения социальной структуры российского общества, уровня неравенства и дифференциации в измерениях социального и экономического благополучия, определение основных потоков вертикальной и горизонтальной мобильности;</t>
  </si>
  <si>
    <t>Определение эффективности социальных и социально-политических институтов, содействующих прорывному развитию российского общества, установление основных направлений развития институциональной сферы; соотношение формальных и неформальных институтов в процессах воспроизводства общественной жизни; социальная адаптация населения к новым реалиям меняющегося общества;</t>
  </si>
  <si>
    <t>Проведение анализа социально-демографических факторов ценностных дифференциаций и оценка предстоящих изменений в глобальной системе ценностей, связанных с социально-демографическими трендами.</t>
  </si>
  <si>
    <t>Проведение анализа фундаментальных и среднесрочных факторов повышения доверия институтам; разработка механизмов государственной политики в сфере повышения доверия государственным институтам.</t>
  </si>
  <si>
    <t>Прогнозирование социально-демографических процессов в России в условиях пандемии и после нее.</t>
  </si>
  <si>
    <t xml:space="preserve">Разработка концепции поливариантной модернизации российского общества на основе интеграции данных истории и современного состояния социальных и гуманитарных наук; установление границ и возможностей социологии в области теории и социальной практики; </t>
  </si>
  <si>
    <t>Совершенствование миграционной и демографической политики Российской Федерации.</t>
  </si>
  <si>
    <t>Создание стратегии привлечения мигрантов (в том числе квалифицированных) из разных стран в Россию.</t>
  </si>
  <si>
    <t>Установление форм взаимосвязи и взаимовлияния государственной власти и общества; выявление устойчивых социальных практик властных групп, модели их образа и стилей жизни на федеральном и региональном уровне.</t>
  </si>
  <si>
    <t>5.2.1.2. Теоретико-методологические, методические и прикладные аспекты социологических исследований в изменяющемся обществе</t>
  </si>
  <si>
    <t>Выяснение степени межстрановой сравнимости либеральной и авторитарной концепций демократии. Изучение связи между наследием исторического типа семьи и политическим поведением в современной России, а именно паттернами голосования. Выявление влияния культурного наследия на причины смертности в современном российском фронтире.</t>
  </si>
  <si>
    <t>Осуществление научно-методологического обеспечения и контроля качества социологических исследований; научно-методологического обеспечения государственной политики в сферах научно-технического и социально-культурного развития, направленного на повышение эффективности образования и науки.</t>
  </si>
  <si>
    <t>Разработка проблем методологии, теории и практики социологии знания; исследование трансформации российской социологии в постсоветский период.</t>
  </si>
  <si>
    <t>Разработка рекомендаций по внедрению в практику государственного управления системы социальных индикаторов и показателей качества и продолжительности жизни населения России.</t>
  </si>
  <si>
    <t>5.2.1.3. Социальная динамика российского общества в условиях растущего разнообразия неравенств</t>
  </si>
  <si>
    <t>Организация сбора эмпирических данных о формировании образовательных и профессиональных траекторий молодежи (лонгитюдное исследование Траектории в образовании и профессии"). Изучение тенденций и факторов формирования карьерно-образовательных траекторий в контексте культуры и неравенства.</t>
  </si>
  <si>
    <t>5.2.1.4. Анализ и моделирование влияния экономики знаний и информационных технологий на структурные сдвиги, экономический рост и качество жизни</t>
  </si>
  <si>
    <t>Обоснование перехода от среднестатистических показателей к конкретным показателям качества и уровня жизни различных групп населения России. Формирование новых подходов к измерению социальной реальности («экономика счастья», «экономика развития», «качество жизни» и др.).</t>
  </si>
  <si>
    <t>Проведение системного анализа трансформационных процессов на рынке труда и занятости в эпоху информационной и платформенной экономики.</t>
  </si>
  <si>
    <t>Разработка системы показателей качества жизни и благосостояния.</t>
  </si>
  <si>
    <t>5.2.1.5. Трансформация социально-экономического пространства и территориального развития Российской Федерации</t>
  </si>
  <si>
    <t>Проведение анализа фундаментальных и долгосрочных факторов формирования государственной политики в сфере развития городов и градостроительства; разработка механизмов государственной политики в сфере городского планирования.</t>
  </si>
  <si>
    <t>Разработка основных показателей (социальных, экономических) реализации Мегапроекта «Единая Евразия: ТЕПР - ИЕТС», нацеленной на комплексное пространственное развитие территорий Российской 
Федерации.</t>
  </si>
  <si>
    <t>Создание базы данных показателей структуры и динамики социокультурного пространства Арктической зоны Российской Федерации (АЗРФ) и разработка каузальная модель социокультурного пространства 
АЗРФ.</t>
  </si>
  <si>
    <t>5.2.1.6. Социальные перемены в пореформенной Российской Федерации: трансформация социальной структуры, динамика массового сознания и социально-политических процессов</t>
  </si>
  <si>
    <t>Исследование в социально-политическом аспекте становления современной России в контексте: социальной безопасности граждан страны, вопросов мировоззренческой основы, задач и проблем становления гражданского общества, социальной защищённости населения в условиях кризиса, стратегии преодоления кризисных явлений в демографии, права человека, демократизация общества и др.</t>
  </si>
  <si>
    <t>Разработка научно-методологического обеспечения и контроля качества социологических исследований; научно-методологического обеспечения государственной политики в сферах научно-технического и социально-культурного развития, направленного на повышение эффективности образования и науки.</t>
  </si>
  <si>
    <t>5.2.1.7. Разработка концепции социологии знания</t>
  </si>
  <si>
    <t>Проведение анализа изменения способов производства "популярного знания" за последние 10 лет, и их трансформации после введения новых формальных ограничений.</t>
  </si>
  <si>
    <t>Проведение анализа существующих в мировой практике стандартов и методологий измерения эффективности НИОКР и инноваций.</t>
  </si>
  <si>
    <t>Проведение эмпирических исследований по проблемам науки и высшего образования с целью поиска путей их оптимизации.</t>
  </si>
  <si>
    <t>Разработка и применение критериев оценки организационного взаимодействия промышленных компаний, вузов и НИИ России.</t>
  </si>
  <si>
    <t>Разработка новой методологии измерения качества НИР на основании стандартизированной и квантифицированной экспертной оценки ее научной и общественной важности.</t>
  </si>
  <si>
    <t>Систематизация общих принципов построения и использования индикаторов функционирования институтов и систем образования, применяемых в мировой практике.</t>
  </si>
  <si>
    <t>5.2.2. Демография</t>
  </si>
  <si>
    <t>5.2.2.1. Разработка стратегии демографической политики Российской Федерации на период до 2050 года: методология оценки результативности и резервы преодоления демографического кризиса</t>
  </si>
  <si>
    <t>Выявление наиболее уязвимых групп населения для последующего формирования социальной политики в области здравоохранения.</t>
  </si>
  <si>
    <t>Описание жизненных стратегий поведения населения местных сообществ.</t>
  </si>
  <si>
    <t>Построение прогнозов динамики и состава человеческих ресурсов до 2050 г. на муниципальном уровне.Разработка имитационного прогноза, включающего половозрастной состав и пространственное размещение населения, естественное и миграционное движение, образовательные процессы.</t>
  </si>
  <si>
    <t>Проведение анализа текущей ситуации в сфере здоровья и образа жизни взрослого населения в России, оценки характера происходящих изменений. Выявление наиболее уязвимых групп населения для последующего формирования социальной политики в области охраны здравоохранения в интересах Министерства здравоохранения РФ, Министерства труда и социальной защиты РФ.</t>
  </si>
  <si>
    <t>Проведение оценки эффективности мер государственной демографической политики.</t>
  </si>
  <si>
    <t>Разработка вариантов прогноза численности населения до 2030 г. с выделением/оценкой двух компонент динамики населения (миграционной и естественной).</t>
  </si>
  <si>
    <t>Разработка и моделирование перспективных мер демографической политики России по преодолению депопуляции и повышению результативности демографической политики страны до 2050 года, разработка системы показателей и индикаторов оценки результативности демографической политики России, анализ динамики индикаторов и показателей результативности демографической политики на региональном и федеральном уровне, исследование и оценка эффективных моделей реализации демографической политики в регионах России, установление причинно-следственных связей между тенденциями социально- экономического развития и результативностью региональной демографической политики.</t>
  </si>
  <si>
    <t>Разработка мер и инструментов государственной политики по сохранению достаточной численности населения и развитию локальных рынков труда на Севере России.</t>
  </si>
  <si>
    <t>Разработка практических рекомендаций, направленных на сохранение человеческих ресурсов, адаптированных к условиям проживания в северных регионах.</t>
  </si>
  <si>
    <t>Разработка стратегии демографической политики России до 2050 года с учетом наблюдаемых и прогнозируемых изменений структуры занятости на рынках труда. Дифференциация муниципальных образований Севера по степени обеспеченности человеческими ресурсами.</t>
  </si>
  <si>
    <t>5.2.2.2. Трансформация пространственного развития и миграционной политики Российской Федерации в контексте национальной безопасности</t>
  </si>
  <si>
    <t>Исследование перспектив пространственного (инфраструктурного) развития районов Севера, Сибири и Дальнего Востока, рекомендациям по коррекции миграционной политики России.</t>
  </si>
  <si>
    <t>Исследование системных внутренних вызовов Российской Федерации, связанных с динамикой демографических показателей и миграционных процессов, социально-экономических дисбалансов, диспропорций в пространственном развитии субъектов России (депрессивных, перспективных, пользующихся особой поддержкой федерального центра).</t>
  </si>
  <si>
    <t>Проведение системного анализа процессов протекающих на пространстве РФ, являющихся источниками стабильности и нестабильности, рисков и угроз её национальной безопасности.</t>
  </si>
  <si>
    <t>5.2.3. Этнология</t>
  </si>
  <si>
    <t>5.2.3.1. Исследования рисков, прогнозирование и предупреждение социальных конфликтов, противодействие социокультурным угрозам и идеологическому экстремизму, антропологические исследования религиозной и этнической толерантности</t>
  </si>
  <si>
    <t>Выявление механизмов информационного управления языком вражды в массовых коммуникациях.</t>
  </si>
  <si>
    <t>Выявление причин, типовых закономерностей и особенностей экстремизации конфликтного поведения российской молодежи и разработка практических рекомендаций по формированию превентивных стратегий противодействия идеологическому экстремизму.</t>
  </si>
  <si>
    <t>Выявление рисков и угроз информационных мотиваторов потенциальных конфликтов в российском обществе и создание методики мониторинга социальной напряженности и конфронтационности для прогнозирования конфликтов в рамках задач обеспечения национальной безопасности, противодействия экстремизм.</t>
  </si>
  <si>
    <t>Изучение пространства Урало-Поволжья как значимого историко-культурного феномена, выявление особенностей межэтнического взаимодействия и взаимовлияния, изменений этнокультурных, этносоциальных и этноязыковых характеристик в ходе трансформационных процессов.</t>
  </si>
  <si>
    <t>Описание феномена «диаспора» через призму культурной памяти, групповых этнокультурных границ, исторических предпосылок политических, социальных и культурных процессов, протекающих в диаспорных сообществах. Получение данных о степени сохранения традиционных этнических норм и практик, стратегий поведения у коренных этносов региона и диаспор.</t>
  </si>
  <si>
    <t>Определение динамичности межэтнических отношений, изменчивости установок людей в зависимости от социально-экономических, политических условий, миграционных и культурно-языковых процессов.
Уточнение стратегий межэтнического и межличностного взаимодействия представителей этнических групп, традиционно проживающих в Удмуртии и на сопредельных территориях (финно-угорский, славянский и тюркский массивы), и новых этнических групп (диаспор).</t>
  </si>
  <si>
    <t>Определение сущностных черт, закономерностей и механизмов дискурсивных порядков современных рисков в проекции коммуникативных пространств управления конфликтами как элемента формирования стратегий подготовки к непредсказуемым ситуациям, устойчивости к неопределенности и понятия социально приемлемого риска.</t>
  </si>
  <si>
    <t>Проведение анализа динамики развития феномена радикального ислама на территории Российской Федерации; - анализа новых форм радикального ислама (исламизм постиндустриального времени) на территории Российской Федерации; - определение социально-экономических и политических условий активизации исламистского подполья на территории РФ; - выявление опасности, исходящей от радикального ислама для конституционного строя Российской Федерации и политической стабильности в отдельных регионах нашей страны.</t>
  </si>
  <si>
    <t>Проведение анализа современной языковой ситуации, определение основных тенденций и противоречий в языковой сфере. Получение представления о языковой политике на федеральном уровне и уровне субъектов РФ. Уточнение основных факторов, ведущих к сокращению числа носителей миноритарных языков.</t>
  </si>
  <si>
    <t>Проведение комплексного анализа межнациональных и межконфессиональных отношений, динамики этнического состава населения, этнокультурных, демографических, миграционных и этноязыковых процессов на территории Удмуртии и сопредельных регионов в их связи с актуальными социально-политическими и культурными событиями в России и за рубежом.</t>
  </si>
  <si>
    <t>Проведение мониторинга институциональных и социально-экономических факторов эффективного и экологического землепользования, условий устойчивого сельского развития, трансформации институтов самоуправления и самоорганизации сельских сообществ.</t>
  </si>
  <si>
    <t>Продвижение позитивных практик межэтнических и межконфессиональных коммуникаций народов региона. Разработка рекомендаций по эффективному решению межнациональных и межконфессиональных проблем и сохранению самобытности народов Удмуртии, выработка научно обоснованных предложений по гармонизации межнациональных отношений в Урало-Поволжье.</t>
  </si>
  <si>
    <t>Разработка инструментария анализа языка вражды для мониторинга и прогнозирования конфликтов и определение степени социальной напряженности по уровню распространенности «языка вражды» в различных сферах коммуникаций.</t>
  </si>
  <si>
    <t>Разработка инструментария диагностики коммуникационных стратегий реагирования российских граждан на риски и угрозы и мер усиления конструктивного и девальвации деструктивного влияния риск- рефлексий в управлении конфликтами в современной России.</t>
  </si>
  <si>
    <t>Разработка концепции институционального механизма обеспечения доступности жилья в современных условиях.</t>
  </si>
  <si>
    <t>Разработка методологии изучения стратегий домохозяйств по обеспечению экономической безопасности и повышению/сохранению социально-экономического статуса.</t>
  </si>
  <si>
    <t>Разработка методологии и методов выявления новых оснований стратифицирования общества и определения их экономической обусловленности.</t>
  </si>
  <si>
    <t>Разработка теоретической модели социального развития, интегрирующаей новейшие концептуальные подходы в изучении социальных явлений.</t>
  </si>
  <si>
    <t>Разработка теории и методов изучения трансформаций в сферах формирования и реализации человеческого потенциала в условиях технологических и социокультурных изменений.</t>
  </si>
  <si>
    <t>Рассмотрение основных компонент российской «среды риска".</t>
  </si>
  <si>
    <t>Создание методики исследования взаимосвязи свободы и неконтролируемое™ государством информационных потоков с конфликтным потенциалом российского общества.</t>
  </si>
  <si>
    <t>Трансформация социологической методологии и теории в контексте цифровизации. Обновление методологического и концептуального аппарата социологии.</t>
  </si>
  <si>
    <t>Углубление представления об информационных факторах и конкретных инструментах, формирующих стабильность и потенциальные риски, связанные со спецификой освещения межконфессиональных отношений посредством этнически окрашенного Интернета.</t>
  </si>
  <si>
    <t>5.2.4. Социальные темы</t>
  </si>
  <si>
    <t>5.2.4.1. Социокультурная трансформация российского общества в условиях цифровизации</t>
  </si>
  <si>
    <t>Актуализация ценностных ориентиров цивилизационной деятельности, определяющих специфику и содержание социокультурных (хозяйственных (производственных, природоохранных), политических, исследовательских) практик, отвечающих естественным нарративам евразийского пространства и развивающих принципы исторического опыта его освоения.</t>
  </si>
  <si>
    <t>Выработка рекомендаций по интегрированию современных артпрактик в сферу экономики и социального строительства (создание позитивного имиджа России через продвижение российских артпрактик, выявление приоритетов в сфере туриндустрии с учетом культурной составляющей.</t>
  </si>
  <si>
    <t>Выявление общих доминант и динамики трансформаций современного искусства, создание единой синтетической модели современного искусства в эпоху цифровых технологий, выработка рекомендаций в сфере образования, культурного строительства.</t>
  </si>
  <si>
    <t>Дать характеристику современным теоретическим и методологическим достижениям в сфере безопасности (security studies), выявить особенности миграционных процессов и миграционной безопасности Дальнего Востока России и субрегиона СВА. Провести анализ энергетической безопасности на российском Дальнем Востоке и в СВА в ее политическом измерении. Исследовать угрозы экологической безопасности на Дальнем Востоке и в Северо-Восточной Азии на данном этапе.</t>
  </si>
  <si>
    <t>Исследование адаптации, трансформации и "одомашнивания" новых технологий в повседневной жизни.</t>
  </si>
  <si>
    <t>Определение ключевых акторов социальной инклюзии, основных барьеров, факторов и условий включенности / исключенное™ отдельных социальных групп в процесс социальной интеграции, в том числе в сфере образования и на рынке труда (на основе анализа результатов социологического опроса населения в РФ и на постсоветском пространстве).</t>
  </si>
  <si>
    <t>Проведение анализа социально-экономического развития субъектов ДФО и выявление основных диспропорций в их развитии.Определение влияния преступности на привлечение инвестиций в регион.</t>
  </si>
  <si>
    <t>Проведение сбора и анализа теоретической, статистической, социологической информации для выявления влияния социально-экономических процессов и явлений на развитие территории ДВР. Проведение анализа социологического исследования по теме «Социально-экономические риски развития территории ДВР на примере ЕАО». Выявление основных социально-экономических рисков, препятствующих развитию территории ДВР. Определение диспропорции структуры населения Дальнего Востока в аспекте экономической активности. Проведение анализа социальной безопасности в ДФО и выявление основных факторов, влияющих на усугубление дальнейших диспропорций в регионе и выявление направлений их снижения.</t>
  </si>
  <si>
    <t>Проведение систематического описания и анализ практик сельского, промышленного хозяйства и коммуникации, сложившихся в системе русско-российской цивилизации в контексте естественно-исторического холизма.</t>
  </si>
  <si>
    <t>Провести оценку трансформации стратегий адаптации китайских граждан на территории южных регионов ДВ России.</t>
  </si>
  <si>
    <t>Разработка концептуальной модели - трансформационной матрицы социокультурного пространства Арктической зоны Российской Федерации (АЗРФ).</t>
  </si>
  <si>
    <t>Разработка концепции исследования процесса социальной интеграции отдельных социальных групп. Проведение социологического опроса отдельных социальных групп населения в процесс социальной интеграции в Еврейской автономной области. Выявление на основе анализа результатов социологических опросов основных стратегий и практик интеграции отдельных групп населения в социальную, социально- экономическую, образовательную, социально-культурную сферы общества ЕАО. Определение основных барьеров, факторов и условий, детерминирующих включенность / исключенность отдельных социальных групп в процесс социальной интеграции.</t>
  </si>
  <si>
    <t>Разработка рекомендаций для лиц, принимающих решения по развитию АЗРФ как макрорегиона.</t>
  </si>
  <si>
    <t>5.2.4.2. Молодежь и молодежная политика в современной Российской Федерации: вызовы, риски и проблемы преемственности поколений</t>
  </si>
  <si>
    <t>выявление изменений в ориентациях и социальном поведении молодежи и подростков; позитивных и негативных факторов социализации молодежи; ориентаций молодежи, ее ориентации в сфере образования и досуга.</t>
  </si>
  <si>
    <t xml:space="preserve">Исследование места молодежи в структуре современного российского общества; изучение современных подходов к формированию государственной молодежной политики; разработка стратегических приоритетов государственной молодежной политики в России; </t>
  </si>
  <si>
    <t>подготовка рекомендаций по развитию государственной молодежной политики на федеральном и региональном уровне; исследование проблем преемственности поколений;</t>
  </si>
  <si>
    <t>5.2.4.3. Исследования проблем междисциплинарного синтеза в области социальных и гуманитарных наук с акцентом на экономической культуре</t>
  </si>
  <si>
    <t>выявление причин региональной отсталости и дисбалансов, неудач.</t>
  </si>
  <si>
    <t>Установление связи экономического и политического устройства общества (рынок, государство – демократия и авторитаризм), переосмысление взаимовлияния систем ценностей (убеждений) и экономического устройства, выявление причины региональной отсталости и дисбалансов, неудач в восприятии реформ и их воплощения, изучение актуальной культуры потребления;</t>
  </si>
  <si>
    <t>5.3. Юридические науки</t>
  </si>
  <si>
    <t>5.3.1. Юриспруденция</t>
  </si>
  <si>
    <t>5.3.1.1. Трансформация парадигмы права в условиях цифровой экономики и глобальных изменений в системе международных отношений</t>
  </si>
  <si>
    <t>Выявление закономерностей трансформации институтов публичной власти в условиях развития информационных технологий.</t>
  </si>
  <si>
    <t>Использование больших данных в системе объектов гражданских прав.</t>
  </si>
  <si>
    <t>Исследование механизмов согласования централизованного правового регулирования с формами прямой и представительной демократии.</t>
  </si>
  <si>
    <t>Исследование современных форм транснациональной коммуникации, интеграционного взаимодействия, международно-правового, наднационального контроля за реализацией современных стандартов осуществления публично-властных полномочий.</t>
  </si>
  <si>
    <t>Обоснование контуров новой регуляторной среды, обеспечивающей благоприятный правовой режим для возникновения и развития современных технологий.</t>
  </si>
  <si>
    <t>Обоснование правовых основ системы управления обороной страны и функционирования оборонно-промышленного комплекса в условиях быстроменяющихся геополитических реалий и трансформации мирового правопорядка.</t>
  </si>
  <si>
    <t>Проведение анализа соотношения государственного регулирования и саморегулирования экономических процессов, разработка теоретических аспектов единой общероссийской модели саморегулирования экономики.</t>
  </si>
  <si>
    <t>Проведение анализа состояния современного международного права и его соответствия обеспечению правопорядка в мире.</t>
  </si>
  <si>
    <t>Проведение анализа тенденций развития российской государственности и права в условиях цифровой экономики.</t>
  </si>
  <si>
    <t>Проведение мониторинга этнополитических и правовых факторов развития российского федерализма в цифровой среде.</t>
  </si>
  <si>
    <t>Развитие и внедрение электронного правосудия и нотариата.</t>
  </si>
  <si>
    <t>Разработка концептуальных подходов к пониманию прав человека, принципов равноправия и уважения достоинства личности в сетевом пространстве.</t>
  </si>
  <si>
    <t>Разработка научно-обоснованных рекомендаций по совершенствованию правового регулирования общественных отношений в разных сферах с учетом цифровизации экономики и других сфер общественной жизни.</t>
  </si>
  <si>
    <t>Разработка общей теории правового акта, в том числе таких его параметров как субъект, содержание, форма, предмет, совершение (принятие), действие, прекращение, а также построение развернутой классификации правовых актов.</t>
  </si>
  <si>
    <t>Разработка общей теории правового регулирования на основе системного исследования таких его ключевых свойств как субъект, средство, предмет, механизм и результативность правового регулирования, а также взаимодействия правового регулирования с иными видами социального регулирования и взаимодействия отдельных видов правового, включая взаимодействие публичного и частного правового регулирования.</t>
  </si>
  <si>
    <t>Разработка правового и криминологического обеспечения уголовной политики в условиях возрастания виртуальных и сетевых криминогенных факторов.</t>
  </si>
  <si>
    <t>5.3.1.2. Правовой статус искусственного интеллекта</t>
  </si>
  <si>
    <t>Разработка концепции развития законодательства и формирования основ государственной политики в области искусственного интеллекта.</t>
  </si>
  <si>
    <t>5.3.1.3. Справедливость и право: теоретико-философское обоснование</t>
  </si>
  <si>
    <t>Разработка конкретных рекомендаций (методик) по пониманию, толкованию и применению принципа справедливости в законотворческой и правоприменительной деятельности органов государственной власти Российской Федерации;</t>
  </si>
  <si>
    <t>Разработка проблем взаимодействия права и справедливости в отечественной философской и культурной традиции;</t>
  </si>
  <si>
    <t>Разработка проблем общей теории справедливости, в частности изучение связи справедливости и равенства, справедливости и прав человека. Изучение принципов справедливой войны применительно к феномену «новых войн».</t>
  </si>
  <si>
    <t>Разработка целостного учения о справедливости в праве с учетом российской специфики и демонстрация на его основе возможностей разрешения существующих в праве общетеоретических и отраслевых проблем, связанных с идеей справедливости;</t>
  </si>
  <si>
    <t>5.3.1.4. Правовое регулирование разграничения юрисдикции государств</t>
  </si>
  <si>
    <t>Исследование эффективности существующих и разработка новых международно-правовых механизмов защиты государственных интересов в условиях экономических санкций.</t>
  </si>
  <si>
    <t>Разработка предложений по совершенствованию законодательства, международных договоров Российской Федерации и её правоприменительной практики в области разграничения юрисдикций.</t>
  </si>
  <si>
    <t>5.3.1.5. Саморегулирование как способ государственного управления в сфере физической культуры и спорта, профессионального спорта</t>
  </si>
  <si>
    <t>Подготовка концепции развития правового регулирования делегирования государственных полномочий саморегулируемым организациям в сфере физической культуры и спорта.</t>
  </si>
  <si>
    <t>5.3.1.6. В области экологического права: развитие правовых основ внедрения экологически чистых (наилучших доступных) технологий в энергетической сфере; рациональное природопользование как элемент обеспечения экологической и продовольственной безопасности; экологическая преступность в российской Федерации: состояние, тенденции и перспективы преодоления</t>
  </si>
  <si>
    <t>Разработка концепции развития законодательства в области охраны окружающей среды в части создания правовых основ внедрения экологически чистых (наилучших доступных) технологий в энергетической сфере.</t>
  </si>
  <si>
    <t>Разработка концепции развития законодательства в сфере борьбы с экологической преступностью, выработка мер противодействия организованной и транснациональной ее формам, разработка и создание эффективной системы профилактики, экологических преступлений в целях обеспечения устойчивого развития государства и обеспечения охраны окружающей среды и природных ресурсов Российской Федерации.</t>
  </si>
  <si>
    <t>5.3.1.7. В области горного права: создание правовых основ стимулирования разведки и добычи трудноизвлекаемых полезных ископаемых, в том числе углеводородного сырья</t>
  </si>
  <si>
    <t>Разработка концепции проекта федерального закона, закрепляющего правовые основы стимулирования разведки и добычи трудноизвлекаемых полезных ископаемых, в том числе углеводородного сырья.</t>
  </si>
  <si>
    <t>5.3.1.8. Комфортная юрисдикция для глобального технологического лидерства Российской Федерации</t>
  </si>
  <si>
    <t>Моделирование правового регулирования создания и использования основных приоритетных групп технологий: большие данные, искусственный интеллект, системы распределенного реестра, квантовые технологии, новые и портативные источники энергии, новые производственные технологии, сенсорика и компоненты робототехники, технологии беспроводной связи, технологии управления свойствами биологических объектов, нейротехнологии, технологии виртуальной и дополненной реальностей.</t>
  </si>
  <si>
    <t>5.3.1.9. Арктический шельф и национальные интересы Российской Федерации</t>
  </si>
  <si>
    <t>Разработка концепции защиты международно-правовыми средствами национальных интересов России в отношении арктического шельфа.</t>
  </si>
  <si>
    <t>5.3.1.10. Трудовое право в постиндустриальном (информационном) обществе</t>
  </si>
  <si>
    <t>Обоснование способов правого регулирования новых видов труда в условиях цифровизации экономики и повышения мобильности граждан, использования интернета и цифровых технологий, влияющих на качественный рост трудовых ресурсов.</t>
  </si>
  <si>
    <t>Проведение анализа тенденций развития правового регулирования социально-трудовых отношений в условиях цифровой экономики.</t>
  </si>
  <si>
    <t>Разработка концепции законопроекта, учитывающего трансформацию социально-трудовых отношений в постиндустриальном (информационном) обществе.</t>
  </si>
  <si>
    <t>Разработка модели правового регулирования элементов социально-трудовых отношений, обусловленных цифровыми технологиями, в том числе внедрением электронного кадрового документооборота.</t>
  </si>
  <si>
    <t>Разработка научной концепции понимания прав человека в социально-трудовой сфере в условиях цифровой экономики, исходя из приоритета ориентиров России как социального государства.</t>
  </si>
  <si>
    <t>5.3.1.11. Большие вызовы информационной безопасности: национальное и международное правовое обеспечение, правовые риски, перспективные правовые исследования</t>
  </si>
  <si>
    <t xml:space="preserve">Выявление больших вызовов, связанных с информационной безопасностью в условиях развивающихся цифровых технологий; </t>
  </si>
  <si>
    <t>Обоснование подходов к совершенствованию системы стратегического планирования с учетом рисков и угроз, связанных с вопросами информационной безопасности.</t>
  </si>
  <si>
    <t>Определение и прогнозирование критически важных направлений юридической науки в сфере правового обеспечения информационной безопасности;</t>
  </si>
  <si>
    <t>5.3.1.12. Публичное и частное правовое регулирование: механизмы взаимодействия и резервы результативности</t>
  </si>
  <si>
    <t>Выявление в контексте вызовов XXI века современных тенденций развития значимых правовых и политических институтов и поиск направлений их дальнейшего совершенствования с позиций различных наук и прежде всего юридической и политической. Исследование юридических аспектов в плоскости общей теории права, публичного (конституционного и др.) права и частного (гражданского) права.</t>
  </si>
  <si>
    <t>Выявление особенностей оптимизации и повышения результативности публичного и частного правового (в том числе договорного) регулирования, включая конституционно-правовой и региональный уровни правового регулирования.</t>
  </si>
  <si>
    <t>Выявление тенденций правового регулирования коммуникации общества и власти. Анализ преимуществ и недостатков конституционно-правовых институтов, закрепляющих перспективные формы гражданского участия в осуществлении публичной власти (институты мини-публик, мозговых центров, инициативного бюджетирования и др.). Исследование альтернативных форм и методов формирования состава органов 
публичной власти.</t>
  </si>
  <si>
    <t>Проведение анализа проблемы обеспечения баланса частных и публичных интересов применительно к законодательству о защите конкуренции, а также поиск эффективных механизмов стимулирования конкуренции при условии возможности защиты участниками конкурентных отношений своих прав и законных интересов.</t>
  </si>
  <si>
    <t>Разработка механизмов совершенствования государственного управления и самоуправления в субъектах Российской Федерации, проблем регионального правотворчества и законодательства в контексте актуальных вопросов федерализма.</t>
  </si>
  <si>
    <t>Разработка общей теории персонифицированных гражданско-правовых актов как автономных правовых регуляторов, а также выявление взаимодействия правовых и неправовых средств в регулировании общественных отношений.</t>
  </si>
  <si>
    <t>Разработка теории децентрализованных (автономных) гражданско-правовых актов, включая выявление их видов помимо сделок и взаимодействие с централизованными правовыми актами.</t>
  </si>
  <si>
    <t>Разработка теории договорного правового регулирования, включая проблемы взаимодействия отдельных его видов, в том числе публичного и частного.</t>
  </si>
  <si>
    <t>5.3.1.13. Демократия в глобализирующемся мире</t>
  </si>
  <si>
    <t>Изучение и классификация нормативных теорий демократии XX века, выявление положительных и отрицательных сторон каждой теории, изучение основны проблем демократической теории в XXI веке и выработка вариантов решения указанных проблем, в частности изучение перспектив демократии на глобальном уровне, цифровой демократии, а также формулировка моральных ограничений мажоритарного принципа («правила большинства»), обоснование границ демократии.</t>
  </si>
  <si>
    <t>Исследование взаимодействия общины и государства в истории и современности.</t>
  </si>
  <si>
    <t xml:space="preserve">Развитие теоретических основ прямого народовластия и гражданского участия в осуществлении публичной власти с обобщением опыта становления и развития новейших институтов демократии; </t>
  </si>
  <si>
    <t>Разработка дополнительных механизмов легитимации принимаемых органами публичной власти решений, расширение перечня институтов партисипаторной демократии в интересах укрепления гражданского общества, повышения активности участия граждан в осуществлении публичной власти.</t>
  </si>
  <si>
    <t>5.3.1.14. Оценки научной квалификации научных кадров высшей квалификации</t>
  </si>
  <si>
    <t>Проведение анализа существующих в мировой практике систем подготовки научных кадров высшей квалификации и систем подтверждения научными кадрами высшей квалификации своего квалификационного уровня;</t>
  </si>
  <si>
    <t>разработка новой методологии оценки научной квалификации научных кадров высшей квалификации в России с целью поиска путей их оптимизации.</t>
  </si>
  <si>
    <t>систематизация критериев оценки квалификации научных кадров высшей квалификации, применяемых в мировой практике;</t>
  </si>
  <si>
    <t>5.3.2. Правовое регулирование наукоемких технологий</t>
  </si>
  <si>
    <t>5.3.2.1. Персонализация ответственности при использовании беспилотных технологий в промышленности, транспорте, связи</t>
  </si>
  <si>
    <t>Разработка предложений по персонализации ответственности при использовании беспилотных технологий в промышленности, транспорте, связи.</t>
  </si>
  <si>
    <t>5.3.2.2. Правовое регулирование геномных исследований, пределы вмешательства и ответственности; генетический паспорт личности</t>
  </si>
  <si>
    <t>Разработка предложений по правовому регулированию геномных исследований, пределам вмешательства и ответственности; генетическому паспорту личности;</t>
  </si>
  <si>
    <t>Разработка проблем правового регулирования в сфере биологических коллекций и научных коллекций в целом.</t>
  </si>
  <si>
    <t>5.3.2.3. Создание правовых основ стимулирования развития добывающей и обрабатывающей отраслей промышленности</t>
  </si>
  <si>
    <t>Разработка правовых основ стимулирования развития добывающей и обрабатывающей отраслей промышленности.</t>
  </si>
  <si>
    <t>5.3.3. Криминология и пенитенциарная система</t>
  </si>
  <si>
    <t>5.3.3.1. Влияние интернета, цифровых технологий на формирование криминологического статуса общества, отдельных социальных групп и личности</t>
  </si>
  <si>
    <t>Выявление роли влияния интернета, цифровых технологий на формирование криминологического статуса общества, отдельных социальных групп и личности.</t>
  </si>
  <si>
    <t>5.3.3.2. Использование возможностей цифровых технологий в криминалистических и пенитенциарных целях</t>
  </si>
  <si>
    <t>Определение возможностей цифровых технологий в криминалистических и пенитенциарных целях.</t>
  </si>
  <si>
    <t>5.3.3.3. Разработка альтернативных систем социального реагирования, направленных на профилактику и пресечение преступного поведения в обществе</t>
  </si>
  <si>
    <t>Разработка альтернативных систем социального реагирования, направленных на профилактику и пресечение преступного поведения в обществе.</t>
  </si>
  <si>
    <t>Разработка предложений по внедрению в правоприменительную сферу инновационных и альтернативных традиционной (классической) системе общественного реагирования на преступное поведение средств и мер социального воздействия на представляющих общественную опасность делинквентов, способных значительно снизить как уровень преступного рецидива, так и общее количество преступных деяний, совершаемых в России.</t>
  </si>
  <si>
    <t>5.4. Политические науки</t>
  </si>
  <si>
    <t>5.4.1. Политология</t>
  </si>
  <si>
    <t>5.4.1.1. Морально-политическая регуляция современных обществ в национальном и глобальном аспекте</t>
  </si>
  <si>
    <t>Адаптация методологии анализа моральных оснований Хайдта к российскому контексту.</t>
  </si>
  <si>
    <t>Выявление новых вызовов этической регуляции национальной и мировой политик.</t>
  </si>
  <si>
    <t>Выявление факторов предотвращения конфликтного потенциала ключевых социальных групп российского общества.</t>
  </si>
  <si>
    <t>Исследование изменений идеологических оснований общественного согласия в контексте глобальной трансформации социальной онтологии.</t>
  </si>
  <si>
    <t>Исследование политико-этических измеренйя международных конфликтов.</t>
  </si>
  <si>
    <t>Исследование факторов и направлений трансформации морально-политических регуляторов современных обществ.</t>
  </si>
  <si>
    <t>Определение сетевых вызов этическим нормам регуляции мировой и национальной политик.</t>
  </si>
  <si>
    <t>Оценка международной безопасности: новые вызовы.</t>
  </si>
  <si>
    <t>Оценка этических измерений глобального лидерства в мировой политике.</t>
  </si>
  <si>
    <t>Оценка этических норм политико-сетевых коммуникаций.</t>
  </si>
  <si>
    <t>Проведение сравнительного анализа эволюции правовых и политико-этических норм регуляции политических отношений в различных макрорегионах мира.</t>
  </si>
  <si>
    <t>Проведение анализа структуры и ценностных констелляций постсоветской политической морали.</t>
  </si>
  <si>
    <t>Разработка концепции рентного поворота современных обществ.</t>
  </si>
  <si>
    <t>5.4.1.2. Изучение гражданского общества и политической культуры</t>
  </si>
  <si>
    <t>Выявление влияния цифровой трансформации на развитие гражданского общества, включая осмысление реакции гражданского общества на государственный и корпоративный цифровой контроль.</t>
  </si>
  <si>
    <t>Исследование специфики и внутренней динамики политической культуры в России; описание механизмов и процессов социальной модернизации; анализ политик идентичности на постсоветском пространстве, национализм и межкультурная толерантность.</t>
  </si>
  <si>
    <t>Проведение анализа политики идентичности на постсоветском пространстве.</t>
  </si>
  <si>
    <t>Проведение анализа феномена социальный контроль, коррекция ценностей, демократия: эволюция функционала цифровых решений в развитии общества на Западе и в развивающихся странах.</t>
  </si>
  <si>
    <t>Разработка теоретической модели структурного взаимодействия институтов гражданского общества и факторов их влияния на конфигурацию современной политической культуры.</t>
  </si>
  <si>
    <t>5.4.1.3. Политические медиакоммуникации: пропагандистский (контрпропагандист-ский) дискурс в условиях цифрового общества</t>
  </si>
  <si>
    <t>Выявление новых форм и методов политической пропаганды в сетевом пространстве.</t>
  </si>
  <si>
    <t>Изучение феномена «эхокамер» и иные информационные асимметрии в цифровом обществе: эволюция медиакоммуникаций и информационной культуры.</t>
  </si>
  <si>
    <t>Исследование медиатизации политики и политизации медиа: субъекты, стратегии, механизмы.</t>
  </si>
  <si>
    <t>Исследование теоретических и прикладных аспектов социальных медиа в условиях роста геополитической напряженности Запада с РФ и КНР.</t>
  </si>
  <si>
    <t>Моделирование механизма контрпропагандистского воздействия для обеспечения устойчивого развития системы государственного управления.</t>
  </si>
  <si>
    <t>Определение особенностей процессов интеграции и дезинтеграции на глобальном и региональном уровнях.</t>
  </si>
  <si>
    <t>Определение особенностей современного сочетания «медиа» и «коммуникации».</t>
  </si>
  <si>
    <t>Определение роли и функции СМИ в современной мировой политике.</t>
  </si>
  <si>
    <t>Проведение анализа динамики идеологического и политического функционала социальных медиа в трансатлантическом диалоге.</t>
  </si>
  <si>
    <t>Проведение анализа резкого усиления рыночных позиций компаний.</t>
  </si>
  <si>
    <t>Проведение системного анализа ключевых тенденций дискурсивного развития политической медиакоммуникации в условиях цифрового общества.</t>
  </si>
  <si>
    <t>Продвижение знания о новых формах и методах политической коммуникации в цифровом обществе.</t>
  </si>
  <si>
    <t>Совершенствование методологии и методики исследования пропагандистского дискурса.</t>
  </si>
  <si>
    <t>Создание современной теории политической пропаганды в контексте развития коммуникативистики.</t>
  </si>
  <si>
    <t>5.4.1.4. Конкурентоспособность Российской Федерации в новых геополитических реалиях: социально-политические, социально-экономические и социально-демографические аспекты</t>
  </si>
  <si>
    <t>Выявление основных угроз и рисков национальной безопасности России в условиях экономических санкций и изменения международной геополитической ситуации.</t>
  </si>
  <si>
    <t>Исследование ключевых социально-экономических, научно-технологических и военно-политических факторов конкурентоспособности Российской Федерации на международной арене на краткосрочную и среднесрочную перспективу.</t>
  </si>
  <si>
    <t>Определение социально-политических, социально-экономических и социально-демографических аспектов и их влияния на конкурентноспособность России.</t>
  </si>
  <si>
    <t>Проведение комплексного исследования конкурентноспособности Российской Федерации в новых геополитических реалиях с учетом показателей в области социальной, экономической и демографической политики, а также международных рейтингов мягкой силы страны.</t>
  </si>
  <si>
    <t>Разработка рекомендаций по повышению конкурентоспособности России и укреплению национальной безопасности.</t>
  </si>
  <si>
    <t>5.4.1.5. Негосударственные субъекты мировой экономики и политики</t>
  </si>
  <si>
    <t>Изучение деятельности крупнейших ТНК в мировой политике: стратегии и механизмы участия.</t>
  </si>
  <si>
    <t>Изучение деятельности религиозных организаций как субъектов мировой политики.</t>
  </si>
  <si>
    <t>Изучение деятельности субъктов мировой политики в условиях цифровизации.</t>
  </si>
  <si>
    <t>Изучение особенностей цифровых образовательных структур как узлов сети мировой политики.</t>
  </si>
  <si>
    <t>Изучение особенностей экологических НПО в мировой политике и экономике.</t>
  </si>
  <si>
    <t>Исследование глобальной финансовой системы как актора мировой политики.</t>
  </si>
  <si>
    <t>Исследование роли ннтернет-сообществ в мировой политике: механизмы политической мобилизации.</t>
  </si>
  <si>
    <t>Исследование роли молодежных объединений в мировой и национальной политике.</t>
  </si>
  <si>
    <t>Определение роли IT-компаний как новых участников мировой политики</t>
  </si>
  <si>
    <t>5.4.1.6. Взаимосвязи глобальных и региональных социальных, политических и идеологических процессов</t>
  </si>
  <si>
    <t>Выявление взаимосвязи между глобализационными трендами и этнокультурной / исторической спецификой регионов в их воздействии на политические процессы.</t>
  </si>
  <si>
    <t>Выявление ключевых факторов реконфигурации миропорядка в «афразийской» зоне нестабильности с учетом макротенденций глобального, регионального и странового развития.</t>
  </si>
  <si>
    <t>Выявление отличительных особенностей нового миропорядка и «постглобального мира».</t>
  </si>
  <si>
    <t>Изучение идеологического измерения современной мировой политики.</t>
  </si>
  <si>
    <t>Изучение соотношения унификации, регионализации и локализации в партийно-электоральных процессах как отражение многоуровневости современной политики.</t>
  </si>
  <si>
    <t>Исследование влияния пандемии COVID-19 на мировую политическую систему и ее главных акторов - государства.</t>
  </si>
  <si>
    <t>Исследование на базе комплексного анализа системообразующих факторов — экономических, политических и культурных.</t>
  </si>
  <si>
    <t>Исследование неформальных институтов и практик в функционировании политико-административных систем.</t>
  </si>
  <si>
    <t>Исследование новых идеологий в мировой политике: субъекты и тренды эволюции.</t>
  </si>
  <si>
    <t>Исследование пределов применимости концепций культурной интеграции.</t>
  </si>
  <si>
    <t>Определение форм и механизмов воздействия этнического фактора на электоральные процессы в контексте многоуровневой политики и управления.</t>
  </si>
  <si>
    <t>Проведение анализа аналитического потенциала концепта «диаспора»; анализа новых форм построения социальных связей мигрантов, которые появляются благодаря цифровым технологиям; анализа потенциала политической мобилизации организаций, именующих себя "диаспоральными'' в странах Западной Европы и в России.</t>
  </si>
  <si>
    <t>Проведение сравнительного анализа влияния цифровой трансформации на парадигмальные представления о природе власти и политических институтов в России, КНР и странах англо-саксонской политической традиции, в том числе анализа альтернативных моделей «цифровой демократии» и «цифрового авторитаризма»; анализа кризисных процессов, связанных с отходом от теории рационального выбора и модели нового государственного менеджмента в условиях появления новых глобальных рисков.</t>
  </si>
  <si>
    <t>Разработка методологической базы для исследования взаимосвязи глобальных и региональных социальных, политических и идеологических процессов.</t>
  </si>
  <si>
    <t>Разработка объяснительных моделей, описывающих: а) мегапроектную деятельность как инструмент политики идентичности и 6) динамику взаимодействия граждан и органов публичной власти в периоды коллективной мобилизации.</t>
  </si>
  <si>
    <t>Разработка стратегических направлений развития Арктической зоны России с учетом государственной политики, глобальных и национальных вызовов.</t>
  </si>
  <si>
    <t>5.4.1.7. Проблемы идентичности</t>
  </si>
  <si>
    <t>Изучение проблематики идентичности, включая изучение концепта политики национальной памяти.</t>
  </si>
  <si>
    <t>Изучение тенденции социально-политических изменений в современных обществах и их влияние на динамику идентичности.</t>
  </si>
  <si>
    <t>Изучение трансформации национальной идентичности коренных малочисленных народов Севера, Сибири и Дальнего Востока России.</t>
  </si>
  <si>
    <t>Исследование профессиональной идентичности, концепта идентичности, его генезиса и практики использования понятия идентичности в социальных и гуманитарных науках.</t>
  </si>
  <si>
    <t>Определение наиболее значимых понятий для концептуализации индивидуальной идентичности и групповых понятий идентичностей.</t>
  </si>
  <si>
    <t>Определение понятия идентичности и его использование в современном научном и политическом дискурсах.</t>
  </si>
  <si>
    <t>Осуществление оценки когнитивного потенциала концепта идентичности и теоретико-методологических подходов, формирующих поле идентитарных исследований.</t>
  </si>
  <si>
    <t>5.4.1.8. Гуманитарные аспекты глобальной политики</t>
  </si>
  <si>
    <t>Выявление особенностей гуманитарной составляющей во внешней политике государства.</t>
  </si>
  <si>
    <t>Выявление особенностей гуманитарных интервенций в мировой политике: сущность, правовые регуляции, последствия.</t>
  </si>
  <si>
    <t>Изучение научной дипломатии как направления публичной дипломатии: возможности и перспективы.</t>
  </si>
  <si>
    <t>Изучение особенностей публичной дипломатии: содержание, механизмы реализации, перспективы.</t>
  </si>
  <si>
    <t>Изучение человеческого капитала как фактора мировой политики.</t>
  </si>
  <si>
    <t>Определение ключевых характеристик гуманитарных аспектов глобальной политики.</t>
  </si>
  <si>
    <t>Проведение анализа форм конкретных действий.</t>
  </si>
  <si>
    <t>5.4.2. Мировая экономика</t>
  </si>
  <si>
    <t>5.4.2.1. Эффективность мирового хозяйства</t>
  </si>
  <si>
    <t>Выявление основных проблем национального, регионального и глобального регулировапния.</t>
  </si>
  <si>
    <t>Исследование новой волны цифровой трансформации общества в пост-COVID эпоху и ее влияние на основные отрасли экономики.</t>
  </si>
  <si>
    <t>Исследование основных тенденций развития мировой экономики в новых реалиях.</t>
  </si>
  <si>
    <t>Определение основных форм и механизмов регулирования в мировой экономике.</t>
  </si>
  <si>
    <t>Проведение анализа эволюции мировых инвестиционных потоков и глобальных стоимостных цепочек в условиях геополитических конфликтов в постпандемийных условиях.</t>
  </si>
  <si>
    <t>Разработка долго-, средне- и краткосрочных прогнозов мировой экономики.</t>
  </si>
  <si>
    <t>Разработка методологических основ использования больших статистических данных при анализе тенденций развития мировой экономики.</t>
  </si>
  <si>
    <t>5.4.2.2. Регулирование мировой экономики</t>
  </si>
  <si>
    <t>Изучение международных институтов регулирования.</t>
  </si>
  <si>
    <t>Изучение проблем национального, регионального и глобального регулирования.</t>
  </si>
  <si>
    <t>Исследование мировых финансов.</t>
  </si>
  <si>
    <t>5.4.2.3. Мировая валютно-финансовая система</t>
  </si>
  <si>
    <t>определение основных векторов развития мировой валютно-финансовой системы.</t>
  </si>
  <si>
    <t>Определение условий и возможностей интеграции России в мировую валютно-финансовую систему;</t>
  </si>
  <si>
    <t>5.4.2.4. Экономическая глобализация и локализация</t>
  </si>
  <si>
    <t>исследование регионализации и региональной интеграции.</t>
  </si>
  <si>
    <t>Проведение анализа основных тенденций глобализации, ее форм и направлений;</t>
  </si>
  <si>
    <t>5.4.2.5. Наука и технологии в мировом хозяйстве: конкуренция и кооперация</t>
  </si>
  <si>
    <t>Выявление влияния многонациональных корпораций и прямых иностранных инвестиций на технологическое обновление принимающих экономик.</t>
  </si>
  <si>
    <t>Выявление тенденций эволюции рынков «хай-тек», венчурного сообщества и крупных высокотехнологичных корпораций в условиях роста конкуренции и развития «прорывных» технологий.</t>
  </si>
  <si>
    <t>Изучение международного сотрудничества в сфере научной и научно-технической деятельности.</t>
  </si>
  <si>
    <t>Изучение перспектив интернет-рынков платформенного типа и крупнейших цифровых корпораций: монополизм, борьба за рынки, влияние на экономические процессы.</t>
  </si>
  <si>
    <t>Исследование особенностей интернационализации vs технологический суверенитет: описание концептуальных проблем и актуальных национальных стратегий.</t>
  </si>
  <si>
    <t>Проведение анализа состояния и динамики развития мировых рынков «умного» капитала (биржи «хай-тек» компаний, венчурное сообщество и пр.) в условиях интенсификации инновационной конкуренции.</t>
  </si>
  <si>
    <t>Проведение сравнительного анализа научно-технологического развития России в мировой хозяйстве.</t>
  </si>
  <si>
    <t>Разработка мер по обеспечению конкурентоспособности.</t>
  </si>
  <si>
    <t>Разработка мер по обеспечению механизмов справедливой конкуренции.</t>
  </si>
  <si>
    <t>Разработка предложений по развитию развитию передовой инфраструктуры.</t>
  </si>
  <si>
    <t>5.4.2.6. Кризисы рецессии и проблемы «вековой стагнации» мировой экономики</t>
  </si>
  <si>
    <t>Изучение феномена ускорения роста мировой экономики в пост-пандемийный период.</t>
  </si>
  <si>
    <t>Проведение анализа кризисных явлений в мировой экономики, их модификаций и новых форм;</t>
  </si>
  <si>
    <t>5.4.2.7. Экономические условия и возможности адаптации к глобальным климатическим изменениям</t>
  </si>
  <si>
    <t>Изучение особенностей паспространение мер по борьбе с изменениями климата в большинстве стран мира.</t>
  </si>
  <si>
    <t>Проведение анализа расширенного роста зеленой экономики в ведущих странах мира;</t>
  </si>
  <si>
    <t>5.4.2.8. Причины и последствия «энергетического перехода»</t>
  </si>
  <si>
    <t>Выявление возможностей и рисков «энергетического перехода».</t>
  </si>
  <si>
    <t>Выявление новейших тенденций и рисков развития мирового рынка нефти.</t>
  </si>
  <si>
    <t>Изучение осуществления инвестиций в безуглеродные энергетические технологии - как локомотива нового этапа технического развития.</t>
  </si>
  <si>
    <t>Исследование неизбежности, выгоды и последствий «энергетического перехода», обусловленных экзогенным шоком глобальной пандемии коронавирусной инфекции.</t>
  </si>
  <si>
    <t>Проведение анализа перестройки мирового энергетического баланса.</t>
  </si>
  <si>
    <t>5.4.2.9. Российская Федерация в мировом хозяйстве</t>
  </si>
  <si>
    <t>Исследование смены моделей глобального экономического и политического развития России в мировом хозяйстве: особенности интеграции России в мировое экономическое хозяйство; перспективы России в полицентричном мире; разработка методологии, аналитической и статистической базы долгосрочного и краткосрочного прогнозирования</t>
  </si>
  <si>
    <t>5.4.3. Международные отношения</t>
  </si>
  <si>
    <t>5.4.3.1. Российская Федерация в системе международных отношений</t>
  </si>
  <si>
    <t>Выявление рисков и определение гарантий международной безопасности.</t>
  </si>
  <si>
    <t>Изучение военно-стратегических аспектов эволюции системы международных отношений.</t>
  </si>
  <si>
    <t>Изучение положения России, Европы и США в условиях трансформации системы международной безопасности в XXI в.</t>
  </si>
  <si>
    <t>Изучение способов предотвращения, минимизации и урегулирования международных конфликтов.</t>
  </si>
  <si>
    <t>Изучение формирования современной системы международных отношений в Европе и национальные интересы России.</t>
  </si>
  <si>
    <t>Исследование взаимодействия основных участников системы международных отношений; сравнительный анализ силовых и несиловых методов управления международно-политическим развитием.</t>
  </si>
  <si>
    <t>Исследование роли и функций ООН и других институтов глобального регулирования с целью обоснования роли России в этих процессах и институтах.</t>
  </si>
  <si>
    <t>Определение важнейших векторов трансформации системы международных отношений и их влияния на стратегические интересы России.</t>
  </si>
  <si>
    <t>Проведение системного анализа развития инструментов мягкой силы России в рамках деятельнеости стран ШОС и БРИКС.</t>
  </si>
  <si>
    <t>5.4.3.2. Военно-политические аспекты мирового развития</t>
  </si>
  <si>
    <t>Изучение международного терроризма как глобальной проблемы.</t>
  </si>
  <si>
    <t>Исследование международных последствий новых технологических тенденций в военной сфере.</t>
  </si>
  <si>
    <t>Исследование перспектив режимов контроля над вооружениями и нераспространения оружия массового уничтожения.</t>
  </si>
  <si>
    <t>Исследование системного подхода к изучению мировой экономики, политики, социальных процессов и международной безопасности.</t>
  </si>
  <si>
    <t>Исследование трансформации стратегической стабильности в условиях формирования полицентрического миропорядка.</t>
  </si>
  <si>
    <t>Определение новых вызовов и угроз для безопасности.</t>
  </si>
  <si>
    <t>Определение перспектив трансформации системы контроля над вооружениями.</t>
  </si>
  <si>
    <t>Проведение анализа военно-политических аспектов мирового развития.</t>
  </si>
  <si>
    <t>5.4.3.3. Теоретические и прикладные аспекты разработки стратегий национальной безопасности</t>
  </si>
  <si>
    <t>Выявление новых вызовов и угроз для безопасности.</t>
  </si>
  <si>
    <t>Изучение развития инновационных военных технологий.</t>
  </si>
  <si>
    <t>Определение перспектив режимов контроля над вооружениями и нераспространением оружия массового уничтожения.</t>
  </si>
  <si>
    <t>Проведение анализа современных исследований, посвященных новым военно-технологическим факторам.</t>
  </si>
  <si>
    <t>Проведение научных исследований, реализуемых в сфере оборонно-промышленного комплекса.</t>
  </si>
  <si>
    <t>5.4.3.4. Сравнительная политология</t>
  </si>
  <si>
    <t>Исследование современного политического лидерства в крупных макрорегионах мира.</t>
  </si>
  <si>
    <t>Исследование трансформации президентских, смешанных и парламентских республик в компаративной перспективе.</t>
  </si>
  <si>
    <t>Проведение компаративного анализа процессов рекрутирования национальных и глобальных элит.</t>
  </si>
  <si>
    <t xml:space="preserve">Проведение сравнительного анализа меняющейся роли общества в политических процессах в различных странах и регионах мира </t>
  </si>
  <si>
    <t>Проведение сравнительного анализа политических процессов в различных странах мира.</t>
  </si>
  <si>
    <t>Проведение сравнительного анализа протестных настроений в различных странах и регионах мира.</t>
  </si>
  <si>
    <t>Проведение сравнительного анализа трансформационных социально-политических процессов в США и ЕС.</t>
  </si>
  <si>
    <t>Проведение сравнительных исследований трансформаций идентичности в ЕС, США и России.</t>
  </si>
  <si>
    <t>Проведение сравнителього анализа современных вызовов перед социальным государством в различных странах и регионах мира.</t>
  </si>
  <si>
    <t>Разработка методологии сравнительного анализа политических изменений.</t>
  </si>
  <si>
    <t>5.4.3.5. Международный терроризм</t>
  </si>
  <si>
    <t>Выявление специфики деятельности международно-террористических сообществ как участников международных конфликтов.</t>
  </si>
  <si>
    <t>Изучение возможностей использования международного терроризма государственными и негосударственными акторам для достижения геополитических целей.</t>
  </si>
  <si>
    <t>Изучение возможностей использования политических НКО силами терроризма и экстремизма и скрытого использования террористических структур в деятельности политических НКО.</t>
  </si>
  <si>
    <t>Изучение диалектики взаимосвязей и взаимозависимостей терроризма и экстремизма.</t>
  </si>
  <si>
    <t>Изучение понятий «терроризм» и «экстремизм» как инструментов дестабилизации и смены режимов.</t>
  </si>
  <si>
    <t>Изучение практики финансирования экстремисткой и террористической деятельности и разработка стратегий и мер противодействия финансовой поддержке терроризма и экстремизма.</t>
  </si>
  <si>
    <t>Изучение сетевых механизмов управления международно-террористическими сообществами.</t>
  </si>
  <si>
    <t>Исследование международных террористических групп и организаций.</t>
  </si>
  <si>
    <t>Проведение анализа истории и современного состояния международного терроризма.</t>
  </si>
  <si>
    <t>Проведение анализа основных методов войны, используемых террористическими организациями в международном масштабе.</t>
  </si>
  <si>
    <t>Проведение анализа основных тенденций и региональных особенностей международных террористических угроз.</t>
  </si>
  <si>
    <t>Проведение анализа роли негосударственных акторов в международном терроризме.</t>
  </si>
  <si>
    <t>Проведение анализа современных угроз и вызовов международного терроризма.</t>
  </si>
  <si>
    <t>Проведение анализа социально-экономических и культурных факторов развития международного терроризма.</t>
  </si>
  <si>
    <t>Проведение анализа феномена боевиков-террористов в современных международных конфликтах.</t>
  </si>
  <si>
    <t>Проведение анализа эффективности международных институтов и механизмов борьбы с международным терроризмом.</t>
  </si>
  <si>
    <t>Проведение комплексного исследования миграционной проблематики с позиции выявления причин и факторов, вызывающих колебания в динамике миграционных потоков, а также - способов адаптации мигрантов к жизни в новой социальной среде.</t>
  </si>
  <si>
    <t>5.4.3.6. Проблемы беженцев и трансграничной миграции</t>
  </si>
  <si>
    <t>Исследование возможных новых решений накопившихся социальных проблем, связанных с миграцией.</t>
  </si>
  <si>
    <t>Исследование страновой специфики выстраивания современной миграционной системы.</t>
  </si>
  <si>
    <t>Проведение анализа международных усилий по регулированию миграции и решению проблем, связанных с беженцами.</t>
  </si>
  <si>
    <t>Проведение анализа основных движущих сил и направлений трансграничной миграции.</t>
  </si>
  <si>
    <t>Проведение анализа трансформации занятости, реформирования систем здравоохранения, образования, управления миграцией.</t>
  </si>
  <si>
    <t>5.4.3.7. Новые задачи глобального управления в деятельности международных организаций</t>
  </si>
  <si>
    <t>Изучение теории и практики формирования институтов глобального управления.</t>
  </si>
  <si>
    <t>Исследование новых глобальных вызовов и угроз.</t>
  </si>
  <si>
    <t>Исследование трансформаций и реформирования международных организаций.</t>
  </si>
  <si>
    <t>Проведение анализа деятельности государств и их объединений в международных институтах.</t>
  </si>
  <si>
    <t>Проведение анализа деятельности международных организаций в складывающемся миропорядке.</t>
  </si>
  <si>
    <t>Проведение анализа проблем глобального управления.</t>
  </si>
  <si>
    <t>5.4.4. Регионоведение</t>
  </si>
  <si>
    <t>5.4.4.1. Экономика, политика и социальные проблемы основных стран и регионов мира и конкуренции</t>
  </si>
  <si>
    <t>Исследование страновых и региональных особенностей формирования экономической, политической и социальной повестки глобального развития;</t>
  </si>
  <si>
    <t>комплексные региональные и страновые исследования политического, экономического и социально-культурного развития Западной, Северной, Южной, Центральной и Восточной Европы.</t>
  </si>
  <si>
    <t>5.4.4.2. Комплексное регионоведение – проблемы интеграции и конкуренции</t>
  </si>
  <si>
    <t>Изучение  закономерности процесса формирования и функционирования социально-экономической системы регионов мира;</t>
  </si>
  <si>
    <t>Изучение конкурентноспособности региональной экономики.</t>
  </si>
  <si>
    <t>Изучение специфики социально-экономического, политического, культурного, природного, экологического развития относительно целостных территориальных образований;</t>
  </si>
  <si>
    <t xml:space="preserve">Исследование проблем, потенциально способных вызвать негативные последствия от интеграционных процессов; </t>
  </si>
  <si>
    <t>5.4.4.3. Региональная и глобальная интеграция Российской Федерации</t>
  </si>
  <si>
    <t>Анализ проблем и перспектив развития ЕАЭС на современном этапе.</t>
  </si>
  <si>
    <t>Изучение большой Евразии - перспективы и проблемы региональной интеграции.</t>
  </si>
  <si>
    <t>Изучение основных тенденций развития интеграционных проектов на постсоветском пространстве.</t>
  </si>
  <si>
    <t>Исследование проблем сопряжения ЕАЭС и китайской инициативы «Пояса и пути».</t>
  </si>
  <si>
    <t>5.4.4.4. Ближний Восток как регион столкновения глобальных интересов</t>
  </si>
  <si>
    <t>Выявление различных тенденций в формировании идентичностей и идеологий национальных государств Ближнего Востока.</t>
  </si>
  <si>
    <t>Изучение международно-политических процессов и конфликтов на Ближнем Востоке.</t>
  </si>
  <si>
    <t>Подготовка прогноза развития региональной геополитической обстановки на основе исследования тенденций, определяющих будущее политическое устройство государств Ближнего Востока.</t>
  </si>
  <si>
    <t>Проведение анализа основных направлений развития международных отношений на Ближнем Востоке в условиях меняющегося миропорядка.</t>
  </si>
  <si>
    <t>5.4.4.5. Рост политического и экономического влияния стран Азии в глобальном развитии</t>
  </si>
  <si>
    <t>Выявление рисков и угроз для Российской Федерации, порождаемых усилением противостояния между США и Китаем, появлением в Азии новых разделительных линий и конфликтов.</t>
  </si>
  <si>
    <t>Изучение перспектив взаимодействия России с новыми интеграционными форматами в Азии.</t>
  </si>
  <si>
    <t>Исследование развития региональных экономических объединений в Азии, их воздействия на трансформацию структуры мировой экономики.</t>
  </si>
  <si>
    <t>Исследование тенденций в меняющемся соотношении экономических и политических потенциалов ведущих стран азиатского региона.</t>
  </si>
  <si>
    <t>Определение шансов Китая на долгосрочное лидерство в контексте перспективного планирования российско-китайского стратегического сотрудничества.</t>
  </si>
  <si>
    <t>Проведение анализа воздействия повышения глобального влияния стан Азии на экономические и политические интересы Российской Федерации.</t>
  </si>
  <si>
    <t>5.4.4.6. Динамика экономического и политического развития стран африканского континента и интересы Российской Федерации</t>
  </si>
  <si>
    <t>Изучение тенденций развития российско-африканских отношений.</t>
  </si>
  <si>
    <t>Исследование новой растущей роли стран Африки в современных проблемах глобального развития.</t>
  </si>
  <si>
    <t>Исследование роли стран Африки в системе современных международных отношений и во внешнеполитической стратегии России.</t>
  </si>
  <si>
    <t>Определение возможностей и форм сотрудничества РФ со странами Африки по конкретным отраслям и направлениям экономики, политики, гуманитарных взаимоотношений.</t>
  </si>
  <si>
    <t>Проведение анализа социально-политических и экономических последствий пандемии для африканских государств.</t>
  </si>
  <si>
    <t>Проведение комплексного анализа по расширению российско-африканского сотрудничества по секторам экономики с учетом действия АКЗСТ и их рэнкинг.</t>
  </si>
  <si>
    <t>5.4.4.7. Трансформация социально-политического развития латиноамериканских государств</t>
  </si>
  <si>
    <t>Выявление изменений в положении стран латиноамериканского региона в мирохозяйственных связях.</t>
  </si>
  <si>
    <t>Определение комплекса проблем, связанных с модернизацией феномена государства в Латинской Америке и его взаимоотношений с гражданским обществом в новых исторических условиях.</t>
  </si>
  <si>
    <t>Подготовка концептуальных выводов по результатам сравнительного изучения цивилизационных особенностей стран Латинской Америки.</t>
  </si>
  <si>
    <t>Проведение качественной оценки роли культуры в процессе формирования национальной идентичности на примере латиноамериканских и иберийских стран.</t>
  </si>
  <si>
    <t>Проведение комплексных исследований новой растущей роли латиноамериканских и иберийских стран в системе современных международных отношений.</t>
  </si>
  <si>
    <t>5.5. Психологические и когнитивные науки</t>
  </si>
  <si>
    <t>5.5.1. Психологические и когнитивные науки</t>
  </si>
  <si>
    <t>5.5.1.1. Исследование закономерностей функционирования и развития психики человека в изменяющемся мире</t>
  </si>
  <si>
    <t>Изучение моделей когнитивных процессов, личности и социального поведения человека.</t>
  </si>
  <si>
    <t>5.5.1.2. Благополучие, удовлетворенность жизнью, психическое здоровье и развитие детей и семьи</t>
  </si>
  <si>
    <t>Проведение оценки биологических, психологических, социальных факторов, способствующих и препятствующих развитию современного человека.</t>
  </si>
  <si>
    <t>Разработкатеоретических и эмпирических моделей, объясняющих особенности благополучия ребенка и семьи в зависимости от дифференциального характера предпосылок и факторов биологического, психического и социального развития.</t>
  </si>
  <si>
    <t>5.5.1.3. Макропсихологическое состояние общества, психологические факторы конкурентоспособности стран и межкультурное взаимодействие в условиях глобальной нестабильности</t>
  </si>
  <si>
    <t>Проведение оценки психологических детерминантов и факторов межкультурного взаимодействия на разных уровнях - личности, социума, мира - в условиях нестабильности и глобализации, высоких темпов миграции, политических вызовов.</t>
  </si>
  <si>
    <t>Разработка практических рекомендаций по межкультурному диалогу на разных уровнях взаимодействия.</t>
  </si>
  <si>
    <t xml:space="preserve">5.5.1.4. Комплексное исследование био-психо-социальных характеристик различных возрастных групп в России </t>
  </si>
  <si>
    <t>Выявление социально-психологических и биологических факторов, которые наиболее негативно сказываются на функционировании в период старения;</t>
  </si>
  <si>
    <t xml:space="preserve">Определение переломных точек в качественных характеристиках старения; </t>
  </si>
  <si>
    <t>Построение прогнозной модели старения.</t>
  </si>
  <si>
    <t>Разработка целостного представление об особенностях старения в России;</t>
  </si>
  <si>
    <t>5.5.1.5. Психологические механизмы взаимодействия человека с высокими технологиями</t>
  </si>
  <si>
    <t>Разработка психологических механизмов взаимодействия человека с высокими технологиями.</t>
  </si>
  <si>
    <t>5.5.1.6. Фундаментальные закономерности когнитивных процессов человека</t>
  </si>
  <si>
    <t>Определение фундаментальных закономерностей когнитивных процессов человека.</t>
  </si>
  <si>
    <t>Разработка метода измерения ментальных моделей, основанного на поведенческих данных (скорости реакции), описание его области применения и ограничения, соотнесение результатов, полученных при использовании этого метода с существующими теоретическими моделями в области ментальных моделей.</t>
  </si>
  <si>
    <t>Разработка теоретической модели, объясняющей связь объективных и метакогнитивных показателей инсайтного решения. Проверка различными методами степени согласованности объективных и метакогнитивных показателей инсайтного решения. Разработка и эмпирическая проверка метрик, позволяющих количественно оценить степень инсайтности решения. Сравнение точности вербальных и наглядных  метрик.</t>
  </si>
  <si>
    <t>Решение ряда важных теоретических и методических вопросов, связанных с построением и изменениям теорий в когнитивной психологии: - генезис и трансформация теорий; - создание классификации теорий когнитивной психологии.</t>
  </si>
  <si>
    <t>5.6. Экономика</t>
  </si>
  <si>
    <t>5.6.1. Экономическая теория</t>
  </si>
  <si>
    <t>5.6.1.1. Количественные и качественные характеристики параметров устойчивого развития Российской Федерации</t>
  </si>
  <si>
    <t>Анализ и прогноз процессов в социальной сфере российской экономики. Разработка кратко-, средне- и долгосрочных прогнозов социально-демографической динамики.</t>
  </si>
  <si>
    <t>Выявление рисков и разработка рекомендаций по механизму устойчивого долгосрочного развития Арктического макрорегиона России.</t>
  </si>
  <si>
    <t xml:space="preserve">Повышение результативности денежно-кредитной и макропруденциальной политик и оценка их последствий с учетом специфики финансового сектора в условиях ресурсной зависимости; </t>
  </si>
  <si>
    <t>Проведение оценки ограничений развития демографического и социального характера.</t>
  </si>
  <si>
    <t>Проведение оценки экологических и медико-социальных ограничений развития российской экономики.</t>
  </si>
  <si>
    <t xml:space="preserve">Разработка и корректировка стратегий экономического развития регионов, планирование бюджетной политики на региональном уровне; </t>
  </si>
  <si>
    <t>Разработка конкретных направлений, мер и механизмов государственной политики в сфере управления деятельностью компаний с государственным участием; совершенствование политики корпоративного управления в публичных компаниях; качественное повышение стандартов образования в сфере государственного управления и деятельности финансовых рынков</t>
  </si>
  <si>
    <t>Составление и уточнение кратко-, средне- и долгосрочных прогнозов по развитию социального сектора экономики.</t>
  </si>
  <si>
    <t>5.6.1.2. Развитие теории формирования индикаторов социально экономического развития, определяющих качество жизни, в пространстве характеристик региональной дифференциации, как инструмента проектного управления в цифровой экономике</t>
  </si>
  <si>
    <t>Разработка математического и эконометрического инструментария моделирования и анализа индикаторов социально-экономического развития, определяющих качество жизни, в пространстве характеристик региональной дифференциации.</t>
  </si>
  <si>
    <t>Разработка методологии индикативного описания качества жизни в пространстве характеристик дифференциации на основе индикаторов демографии, здравоохранения, социальной безопасности, производства, интеллектуального потенциала, материального благосостояния, качества социальной сферы.</t>
  </si>
  <si>
    <t>Разработка методологии оценки эффективности инвестиционных проектов с использованием характеристик региональной дифференциации как инструмента проектного управления в цифровой экономике.</t>
  </si>
  <si>
    <t>5.6.1.3. Развитие теории финансовой устойчивости в страховании и теории риска</t>
  </si>
  <si>
    <t>Разработка интегральной модели долгосрочного управления компанией, агрегирующая стохастические модели управления, ориентированного на различные стратегические цели, изменяющиеся во времени в зависимости от положения дел в компании и от состояния рынка.</t>
  </si>
  <si>
    <t xml:space="preserve">Разработка  математических моделей планирования работы компании, ведущей бизнес на конкурентном и регулируемом страховом рынке с учетом ценовой конкуренции, приводящей к миграции страхователей и к возможности возникновения страховых циклов, чреватых кризисами; </t>
  </si>
  <si>
    <t>5.6.1.4. Разработка общей теории социально-экономического развития и методологии проектирования институциональных реформ. Гармонизация интересов общества и экономических агентов</t>
  </si>
  <si>
    <t>Выявление особенностей структуры национальной инновационной системы в условиях догоняющего развития и международных санкций.</t>
  </si>
  <si>
    <t>Исследование социально-экономического развития как эволюция механизмов конкуренции, власти и сотрудничества, взаимодействие гражданской культуры, институтов, технического прогресса и уровня благосостояния в процессах развития, новые подходы к теории социального выбора.</t>
  </si>
  <si>
    <t>Разработка новой концепции индикативного планирования как системы широкомасштабных проектов модернизации народного хозяйства, включающей программное бюджетирование.</t>
  </si>
  <si>
    <t>Разработка новых принципов социальной политики и основ государственной политики в гуманитарном секторе экономики.</t>
  </si>
  <si>
    <t>Разработка сетевых динамических равновесных и неравновесных моделей народного хозяйства для составления индикативных долгосрочных и среднесрочных планов и для анализа технологических и институциональных изменений.</t>
  </si>
  <si>
    <t>Разработка теоретических основ совершенствования бюджетно-налоговой инвестиционной политики государства.</t>
  </si>
  <si>
    <t>Совершенствование теори проектирования институциональных реформ; выявление роли сотрудничества в реформировании институтов.</t>
  </si>
  <si>
    <t>5.6.1.5. Разработка единой системной теории и инструментов моделирования, функционирования, эволюции и взаимодействия социально-экономических объектов макро-, мезо- и микроэкономического уровня (теории и модели социально-экономического синтеза)</t>
  </si>
  <si>
    <t>Обоснование приоритетов государственной экономической политики в РФ в условиях глобализации и дифференциации национальных экономик по их способности к генерации и восприятию знаний.</t>
  </si>
  <si>
    <t>Разработка и использование различного класса моделей функционирования и долгосрочного прогнозирования развития региональных социально-экономических систем уровня макрорегиона и субъектов РФ.</t>
  </si>
  <si>
    <t>Разработка концепции и методологии исследования мультиагентных трансдисциплинарных систем как основы развития высокотехнологичного сектора экономики (промышленности).</t>
  </si>
  <si>
    <t>Разработка методологии системноориентированного моделирования экономики России на макро-, мезо-, микро-, наноэкономическом уровнях.</t>
  </si>
  <si>
    <t>Разработка моделей и инструментов трансформации системы стратегического управления наукоемкими и высокотехнологичными компаниями.</t>
  </si>
  <si>
    <t>Разработка различного класса моделей функционирования и долгосрочного прогнозирования развития региональных социально-экономических систем.</t>
  </si>
  <si>
    <t>Создание концепции и методов измерения системного ресурса экономики на разных уровнях, включая системные ресурсы макро-, мезо-, микро- и нано- уровней и их взаимодействия.</t>
  </si>
  <si>
    <t>Формирование критериев системной сбалансированности экономики на разных уровнях и в межуровневом разрезе.</t>
  </si>
  <si>
    <t xml:space="preserve">5.6.1.6. Развитие теории финансовых рынков  </t>
  </si>
  <si>
    <t xml:space="preserve">Изучение влияния различных финансовых инструментов и механизмов на показатели платежеспособности в области рискового страхования и в страховании жизни; </t>
  </si>
  <si>
    <t xml:space="preserve">Исследование  моделей страховых компаний и негосударственных пенсионных фондов как участников финансового рынка; </t>
  </si>
  <si>
    <t>Исследование проблемы оптимального управления риском при наличии обязательств.</t>
  </si>
  <si>
    <t xml:space="preserve">Развитие теории и методов хеджирования платежных обязательств на неполных финансовых рынках с учетом транзакционных издержек; разработка математического инструментария, основанного на теоретико-игровом подходе, для решения задач хеджирования. </t>
  </si>
  <si>
    <t xml:space="preserve">Разработка новых стохастических моделей финансовых инструментов (облигаций, опционов, и т. п.);  </t>
  </si>
  <si>
    <t>5.6.1.7. Системная оптимизация функционирования мезоэкономических, микроэкономических и корпоративных структур</t>
  </si>
  <si>
    <t>Обеспечение (научно-методологическое) применения норм антимонопольного регулирования в сферах с комплексными услугами, в том числе телекоммуникациях; качественное повышение стандартов применения экономического анализа при регулировании сферы телекоммуникаций.</t>
  </si>
  <si>
    <t>Обоснование (научно-методологическое) мер по реформированию института коллективного доминирования; разработка конкретных направлений, мер и механизмов антимонопольной политики.</t>
  </si>
  <si>
    <t>Проведение ревизии и актуализации теорий фирмы, теории отраслевой организации производства, теории системной координации и системной коэволюции экономических субъектов в целях создания современная система оптимального функционирования экономики.</t>
  </si>
  <si>
    <t>Разработка конкретных направлений, мер и механизмов государственной политики в сфере управления деятельностью компаний с государственным участием; совершенствование политики корпоративного управления в публичных компаниях; качественное повышение стандартов образования в сфере государственного управления и деятельности финансовых рынков.</t>
  </si>
  <si>
    <t>Разработка конкретных направлений, мер и механизмов, направленных на стабилизацию и развитие рынка воздушных перевозок.</t>
  </si>
  <si>
    <t>Разработка мер и механизмов государственной политики в сфере импортозамещения</t>
  </si>
  <si>
    <t>Разработка принципов и методов оптимизации структуры и функций отраслевых, межотраслевых региональных и межрегиональных мезоэкономических комплексов, микроэкономических экосистем и корпоративных образований</t>
  </si>
  <si>
    <t>Согласование критериев, а также ресурсных институциональных и социальных факторов и ограничений в деятельности экономических субъектов в условиях цифровизации и модернизации экономики.</t>
  </si>
  <si>
    <t>5.6.2. Макроэкономика</t>
  </si>
  <si>
    <t>5.6.2.1. Развитие интеграционных проектов с участием Российской Федерации</t>
  </si>
  <si>
    <t>Выявление международной конкурентоспособности секторов экономики региона.</t>
  </si>
  <si>
    <t>Изучение интеграции России с экономиками стран Азиатско-Тихоокеанского Региона (АТР) и Северо-Восточной Азии (СВА).</t>
  </si>
  <si>
    <t>Исследование интеграции Российской Федерации в мировое экономическое пространство: оценка эффектов в макроэкономическом и секторальном форматах.</t>
  </si>
  <si>
    <t>Исследование интеграционных процессов в Евразийском экономическом союзе и предложения по совершенствованию модели и механизмов интеграции.</t>
  </si>
  <si>
    <t>Исследование проблем внешнеторговых, инвестиционных, технологических обменов.</t>
  </si>
  <si>
    <t>Проведение сравнительного анализа институциональных режимов; международной конкурентоспособности секторов экономики и видов экономической деятельности в Российской Федерации.</t>
  </si>
  <si>
    <t>Разработка предложений по согласованию и сопряжению процессов интеграции в Европе, Азии и на постсоветском пространстве.</t>
  </si>
  <si>
    <t>Расширение взаимодействия в рамках БРИКС.</t>
  </si>
  <si>
    <t>5.6.2.2. Исследование новых глобальных вызовов для российской экономики и разработка системы мер реагирования на них</t>
  </si>
  <si>
    <t>Выработка системы мер экономической политики по реагированию на новые глобальные вызовы.</t>
  </si>
  <si>
    <t>Выявление новых вызовов для мировой экономики и их влияния на экономику России.</t>
  </si>
  <si>
    <t>Изучение изменений в модели и структуре внешнеэкономических связей России.</t>
  </si>
  <si>
    <t>Исследование технологических изменений в мировой экономике и их воздействия на экономику России.</t>
  </si>
  <si>
    <t>Разработка прогнозов региональных эколого-экономических процессов в контексте глобальных климатических изменений.</t>
  </si>
  <si>
    <t>Разработка стратегических направлений и приоритетов развития внешнеэкономической деятельности региона в условиях глобальных вызовов.</t>
  </si>
  <si>
    <t>5.6.2.3. Разработка основных положений социально-экономической стратегии Российской Федерации на период до 2050 года в контексте обеспечения национальной безопасности</t>
  </si>
  <si>
    <t>Выработка системы мер по обеспечению нового качества государственного управления.</t>
  </si>
  <si>
    <t>Изучение основных направлений структурной модернизации экономики России в условиях новой модели развития.</t>
  </si>
  <si>
    <t>Методология прогнозирования социально-экономического развития России в рамках стратегического планирования для целей обеспечения национальной безопасности.</t>
  </si>
  <si>
    <t>Моделирование социальной и экономической адаптации населения региона в условиях перехода к динамичному развитию.</t>
  </si>
  <si>
    <t>Разработка альтернативной концепции социально-экономического развития России на долгосрочную перспективу.</t>
  </si>
  <si>
    <t>Разработка новых подходов к развитию финансовой системы России.</t>
  </si>
  <si>
    <t>Системный анализ и прогноз внутренних социально-экономических факторов и рисков национальной безопасности Российской Федерации.</t>
  </si>
  <si>
    <t>Сравнительные исследования и разработка системы моделей взаимодействия финансово-денежной и макроэкономической политики для целей модернизации институциональной основы функционирования российской экономики.</t>
  </si>
  <si>
    <t>Формирование и развитие институтов стратегического планирования.</t>
  </si>
  <si>
    <t>5.6.2.4. Экономика знаний, цифровая и экспериментальная экономика, математические и компьютерные модели, инструменты и методы; влияния экономики знаний и информационных технологий на структурные сдвиги, экономический рост и качество жизни</t>
  </si>
  <si>
    <t>Изучение новых организационных форм приспособления бизнеса к условиям конкуренции в период перестройки технологических цепочек.</t>
  </si>
  <si>
    <t>Исследования закономерностей формирования и функционирования инновационных систем в региональной экономике.</t>
  </si>
  <si>
    <t>Определение форм институционального обеспечения долгосрочной перспективы перехода российской экономики в группу лидирующих экономически высокоразвитых стран.</t>
  </si>
  <si>
    <t>Развитие инструментария системного обоснования долгосрочных параметров и крупномасшабных мероприятий социальной политики.</t>
  </si>
  <si>
    <t>Развитие теоретических основ и аналитических инструментов профессиональной оценки, в том числе, оценки проектов, бизнеса, машин и оборудования, нематериальных активов.</t>
  </si>
  <si>
    <t>Разработка и обоснование новой экономической модели управления социально-экономическим развитием регионов РФ на основе формирования интеллектуального и научно-технологического потенциала территорий.</t>
  </si>
  <si>
    <t>Разработка математического и компьютерного моделирования экономики знаний, прогнозирования изменений институциональной среды в условиях цифровой трансформации экономики, культуры и общества в целом.</t>
  </si>
  <si>
    <t>Разработка механизмов повышения устойчивости, инновационности и конкурентоспособности экономики регионов на основе формирования высокотехнологичного сектора экономики и развития человеческого капитала.</t>
  </si>
  <si>
    <t xml:space="preserve">Разработка многомерных композитных индексов неоднородности цифрового развития экономики российских регионов </t>
  </si>
  <si>
    <t>Разработка новых и развитие существующих инструментов измерения в цифровой экономике, подготовка практических рекомендаций по применению получаемых выводов на различных уровнях управления.</t>
  </si>
  <si>
    <t>Разработка теоретических и методологических основ для цифровизации и роботизации оценочной деятельности.</t>
  </si>
  <si>
    <t xml:space="preserve">Разработка цифровых технологий в традиционных отраслях экономики региона и изучение эффектов и ограничений их использования </t>
  </si>
  <si>
    <t>Создание эффективных инструментов сбора и анализа больших данных для экономических исследований, в том числе больших массивов патентной информации, трафика в интернет, данных из других легальных источников.</t>
  </si>
  <si>
    <t>Экспериментальная проверка работоспособности математических моделей и других создаваемых инструментов анализа экономических проблем.</t>
  </si>
  <si>
    <t>5.6.2.5. Развитие методологии макроэкономических измерений</t>
  </si>
  <si>
    <t>Выявление и реагирование на угрозы социально-экономическому развитию на основе разработки и внедрения антикризисных методов диагностики состояния регионов Российской Федерации.</t>
  </si>
  <si>
    <t>Построение системы информационно-аналитического обеспечения процессов стратегического планирования, управления и мониторинга развития цифровой экономики в РФ, разработка системы аналитических показателей и прогнозов развития цифровой экономики в РФ и ее влияния на базовые макроэкономические показатели.</t>
  </si>
  <si>
    <t>Прогнозирование и принятие решений в целях повышения эффективности денежно-кредитной политики.</t>
  </si>
  <si>
    <t>Прогнозирование и принятие решений в целях повышения эффективности экономической политики.</t>
  </si>
  <si>
    <t>Разработка теории когнитивных пространственных отображений и ее приложений для случая абстрактных пространственных структур.</t>
  </si>
  <si>
    <t>Совершенствование моделей инфляции в РФ, в т. ч. улучшение методологии прогнозирования инфляции и построения ИПЦ.</t>
  </si>
  <si>
    <t>5.6.2.6. Влияние межстрановой миграции и национальной диаспоры на торгово-инвестиционные отношения между Российской Федерацией и Китаем</t>
  </si>
  <si>
    <t>Изучение влияние межстрановой миграции и национальной диаспоры на торгово-инвестиционные отношения между Российской Федерацией и Китаем</t>
  </si>
  <si>
    <t>5.6.2.7. Национализация и приватизация как два рычага легитимизации российских компаний на зарубежных рынках</t>
  </si>
  <si>
    <t>Изучение национализации и приватизации как двух рычагов легитимизации российских компаний на зарубежных рынках</t>
  </si>
  <si>
    <t>5.6.2.8. Стратегия и инновационные технологии управления человеческими ресурсами</t>
  </si>
  <si>
    <t>Разработка практических рекомендаций по формированию стратегии и использованию инновационных технологий УЧР с учетом всех изученных факторов</t>
  </si>
  <si>
    <t>5.6.2.9. Сотрудничество Российской Федерации со странами Азиатско-Тихоокеанского региона в социально-экономической сфере и формирование новых моделей макроэкономического регулирования в Российской Федерации</t>
  </si>
  <si>
    <t>Разработка рекомендаций по совершенствованию методов государственного регулирования цифровой экономики и электронной торговли (E-commerce) в РФ, на основе анализа опыта стран Азиатско-Тихоокеанского региона в данной сфере</t>
  </si>
  <si>
    <t>5.6.3. Пространственная экономика</t>
  </si>
  <si>
    <t>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t>
  </si>
  <si>
    <t>Выявление наиболее успешных практик пространственной и структурной трансформации региональных экономических систем.</t>
  </si>
  <si>
    <t>Выявление причин и вероятных последствий природных катастроф, разработка подходов и методов для смягчения их последствий для экономики, социальной сферы и пространственно-территориального развития.</t>
  </si>
  <si>
    <t>Изучение пространственных распределений экономического потенциала и факторов производства, оценка эффектов замещения факторов.</t>
  </si>
  <si>
    <t>Исследование многообразия пространственных структур.</t>
  </si>
  <si>
    <t>Исследование трансформации экономических и социальных систем в регионах России.</t>
  </si>
  <si>
    <t>Моделирование и измерение эффектов межрегиональных взаимодействий.</t>
  </si>
  <si>
    <t>Определение существующих проблем функционирования экономики и социальной сферы регионов Крайнего Северо-Востока, являющихся следствием современной структурной и пространственной организации.</t>
  </si>
  <si>
    <t>Построение и использование моделей функционирования и развития пространственных экономических и социальных систем.</t>
  </si>
  <si>
    <t xml:space="preserve">Построение моделей и анализ на их основе функционирования и сценариев развития пространственных экономических и социальных систем северных и приграничных регионов РФ в условиях внешних шоков </t>
  </si>
  <si>
    <t>Развитие методологии и обоснование механизмов управления комплексным пространственным развитием регионов страны в условиях реализации государственной политики регионального развития и Стратегии пространственного развития России до 2030 года.</t>
  </si>
  <si>
    <t>Разработка когнитивной модели и концепции управления сбалансированным социально-экономическим развитием арктических территорий на основе мезоэкономического подхода с использованием экспертно­ аналитических технологий.</t>
  </si>
  <si>
    <t xml:space="preserve">Разработка модели диверсифицированной стратегии развития российского приграничья на основе типологического социо-эколого-экономического разнообразия регионов приграничного пояса РФ </t>
  </si>
  <si>
    <t>Разработка научно-обоснованного механизма обеспечения сбалансированного развития арктических социо-эколого-экономических систем.</t>
  </si>
  <si>
    <t>Разработка прогнозных сценариев реализации демографического потенциала арктических регионов и комплекса рекомендаций по применению инструментов государственного регулирования развития демографического потенциала арктических регионов.</t>
  </si>
  <si>
    <t>Разработка рекомендаций по использованию модельного подхода в мезоэкономических системах при принятии управленческих решений на государственном и региональном уровнях, а также для хозяйствующих субъектов в Арктической зоне Российской Федерации (АЗРФ).</t>
  </si>
  <si>
    <t>Разработка теоретических и методологических основ пространственной экономики.</t>
  </si>
  <si>
    <t>5.6.3.2. Механизмы формирования новой модели пространственного развития экономики Российской Федерации, обеспечивающей устойчивое развитие и связанность ее территорий в условиях глобальных вызовов XXI века</t>
  </si>
  <si>
    <t>Государственное управление комплексным развитием Арктического макрорегиона России.</t>
  </si>
  <si>
    <t>Изучение системы населенных пунктов в контексте миграционной мобильности, экономической деятельности и функционирования опорно-сетевого каркаса территорий.</t>
  </si>
  <si>
    <t>Обоснование направлений индивидуализации стратегий инновационного развития и финансового обеспечения для успешной самореализации территориальных сообществ.</t>
  </si>
  <si>
    <t>Оценка транспортного потенциала рассматриваемых территорий для освоения прогнозных грузе- и пассажиро-потоков.</t>
  </si>
  <si>
    <t>Разработка вариантов развития транспортной сети Европейской и Приуральской Арктики.</t>
  </si>
  <si>
    <t>Разработка и обоснование системы транспортных проектов на евразийском пространстве с участием России.</t>
  </si>
  <si>
    <t>Разработка межотраслевых экономико-математических моделей развития региональных интеграционных процессов.</t>
  </si>
  <si>
    <t>Разработка методологии анализа функционирования и прогнозирования транспортной сети Европейской и Приуральской Арктики.</t>
  </si>
  <si>
    <t>Разработка механизмов стимулирования перехода к стратегии "зеленого" роста, обеспечения эколого-экономического баланса регионов и диверсификации региональных экономических систем.</t>
  </si>
  <si>
    <t>Разработка механизмов стратегического планирования и процедур формирования цепочек создания добавленной стоимости (прежде всего, в минерально-сырьевом секторе экономики Азиатской России).</t>
  </si>
  <si>
    <t>Разработка модели социально-экономического развития регионов на основе активизации предпринимательской деятельности на локальной основе.</t>
  </si>
  <si>
    <t>Разработка модели федерализма, обеспечивающей связанность экономического пространства России.</t>
  </si>
  <si>
    <t>Разработка научных основ стратегического управления развитием восточных районов России в условиях формирования цифровой экономики, децентрализации управления и интеграции регионального и корпоративного стратегического планирования.</t>
  </si>
  <si>
    <t>5.6.3.3. Разработка стратегии долговременного развития российских макрорегионов; исследование проблем долговременного развития Крыма, Северного Кавказа, Урала, Сибири, Дальнего Востока, Севера и Арктики с учетом государственной политики, глобальных и национальных вызовов</t>
  </si>
  <si>
    <t>Изучение особенностей региональной экономической политики и проведение мониторинга социальной и экономической конъюнктуры в макрорегионах.</t>
  </si>
  <si>
    <t>Изучение природно-ресурсного потенциала регионов с целью создания новых центров экономического роста.</t>
  </si>
  <si>
    <t>Исследование откликов экономических и социальных систем в макрорегионах на институциональные инновации.</t>
  </si>
  <si>
    <t>Исследование социально-экономических систем арктической зоны РФ.</t>
  </si>
  <si>
    <t>Исследование транспортной доступности территорий северного региона.</t>
  </si>
  <si>
    <t>Исследование экономических взаимодействий макрорегионов РФ с учетом факторов открытости и соседства.</t>
  </si>
  <si>
    <t>Обоснование механизмов поддержки развития отраслевых кластеров на Европейском Севере и Арктической зоне Российской Федерации.</t>
  </si>
  <si>
    <t>Обоснование форм, методов и инструментов территориальной организации хозяйства с учетом усиления экономических связей по линии «Север - Юг» и формирования единого пространства Европейского Севера России с целью решения ключевых задач социально-экономического развития региона и его арктических территорий.</t>
  </si>
  <si>
    <t>Оценка конкурентных позиций секторов экономики в регионе: Дальний Восток.</t>
  </si>
  <si>
    <t>Оценка ресурсной эффективности использования возобновимого природного капитала северного региона.</t>
  </si>
  <si>
    <t>Проведение комплексных исследований по проблемам развития и управления Арктики.</t>
  </si>
  <si>
    <t>Проведение мониторинга и оценки последствий реализации программ регионального развития.</t>
  </si>
  <si>
    <t>Развитие теоретических основ и методов оценки территориальных сочетаний минеральных ресурсов.</t>
  </si>
  <si>
    <t>Разработка концепции эффективного пространства региона: сущностные признаки, структура, параметры, факторы формирования.</t>
  </si>
  <si>
    <t>Разработка методологии и методического инструментария сбалансированного природопользования северных территорий в условиях противодействия эколого-экономическим угрозам.</t>
  </si>
  <si>
    <t>Разработка методологических положений и научно-практических мер управления системным развитием крупных регионов с учетом региональных, макроэкономических и глобальных тенденций развития.</t>
  </si>
  <si>
    <t>Разработка направлений активизации факторов формирования эффективного пространства социального развития.</t>
  </si>
  <si>
    <t>Разработка новой парадигмы развития российской Арктики в условиях глобальных экономических, геополитических и технологических вызовов и угроз.</t>
  </si>
  <si>
    <t>Разработка сценариев долгосрочного социально-экономического развития Сибири и ее регионов в условиях глобальных вызовов XXI века.</t>
  </si>
  <si>
    <t>5.6.4. Отраслевая экономика</t>
  </si>
  <si>
    <t>5.6.4.1. Разработка концепции основных платформенных рынков, экосистем и бизнес-моделей в рамках развития цифровой экономики Российской Федерации</t>
  </si>
  <si>
    <t>Выявление ключевых факторов устойчивого ресурсопользования.</t>
  </si>
  <si>
    <t>Выявление новых неосвоенных промышленностью видов минерального сырья, оценка возможности вовлечения их в промышленное освоение.</t>
  </si>
  <si>
    <t>Исследование зарубежных инновационных платформенных рынков, экосистем и бизнес-моделей.</t>
  </si>
  <si>
    <t>Описание основных платформенных бизнес моделей для цифровой экономики России (100 типовых бизнес моделей).</t>
  </si>
  <si>
    <t>Определение направлений и мер повышения конкурентоспособности северных регионов.</t>
  </si>
  <si>
    <t>Определение сценариев развития реального сектора северных регионов в краткосрочной и долгосрочной перспективах.</t>
  </si>
  <si>
    <t>Определение факторов спада и роста промышленного производства, сельского хозяйства и строительства в условиях экономической неопределенности. Определение состояния основных фондов, человеческого капитала и развитости технологий в разрезе отраслей.</t>
  </si>
  <si>
    <t>Разработка инструментов сохранения экосистемных услуг и оценка возможности внедрения механизма платежей.</t>
  </si>
  <si>
    <t>Разработка исследования использования различных видов кластеров для развития экономики по отдельным регионам.</t>
  </si>
  <si>
    <t>Разработка методов информационной экономики по оценки корпоративных цифровых информационных активов и их стоимости.</t>
  </si>
  <si>
    <t>Разработка общей методологии и типовых решений по цифровой платформенной трансформации российских компаний на основе инноваций в искусственном интеллекте (ИИ), больших данных, облачных вычислений, интернете вещей, блокчейн и др.</t>
  </si>
  <si>
    <t>Разработка перспективных направлений использования и развития минерально-сырьевой базы полезных ископаемых.</t>
  </si>
  <si>
    <t>Разработка предложений по расширению сферы использования полезных ископаемых, создания предпосылок увеличения объема налоговых поступлений.</t>
  </si>
  <si>
    <t>Раскрытие содержания реального сектора для национальной и региональной экономики.</t>
  </si>
  <si>
    <t>Создание и описание таксономии основных российских цифровых платформенных рынков и экосистем. Разработка основных метрических показателей оценки эффективности цифровой трансформации и зрелости платформенных рынков.</t>
  </si>
  <si>
    <t>5.6.5. Микроэкономика</t>
  </si>
  <si>
    <t>5.6.5.1. Исследование и разработка методов управления архитектурой предприятия и моделирования предприятия для задач цифровой трансформации бизнеса</t>
  </si>
  <si>
    <t>Идентификация потенциала использования информационных технологий (в особенности интеллектуальных) для управления цифровой трансформацией предприятий.</t>
  </si>
  <si>
    <t>Идентификация существующих в компаниях практик- методов и технологий управления архитектурой предприятия.</t>
  </si>
  <si>
    <t>Идентификация существующих в компаниях практик- методов и технологий управления цифровой трансформацией.</t>
  </si>
  <si>
    <t>Разработка новых методов управления архитектурой предприятия и моделирования предприятия для задач цифровой трансформации бизнеса.</t>
  </si>
  <si>
    <t>Разработка новых технологий управления архитектурой предприятия и моделирования предприятия для задач цифровой трансформации бизнеса.</t>
  </si>
  <si>
    <t>Разработка практических рекомендаций по формированию стратегии и использованию инновационных технологий управления человеческими ресурсами с учетом всех изученных факторов.</t>
  </si>
  <si>
    <t>5.6.6. Математические и инструментальные методы в экономике, включая компьютерное моделирование и прогнозирование</t>
  </si>
  <si>
    <t>5.6.6.1. Разработка сценариев, методологии прогнозирования и прогнозов пространственного развития российской экономики</t>
  </si>
  <si>
    <t>Исследование микроэкономических процессов (мониторинг, анализ и прогноз).</t>
  </si>
  <si>
    <t>Мониторинг, анализ и прогнозирование микроэкономических процессов. Исследование поведения предприятий и домохозяйств.</t>
  </si>
  <si>
    <t>Развитие методологических подходов к разработке стратегий и прогнозов социально-экономического развития российских регионов (макрорегионов).</t>
  </si>
  <si>
    <t>Разработка методологии согласования макроэкономических и пространственных прогнозов развития российской экономики.</t>
  </si>
  <si>
    <t>Разработка прогнозов пространственного развития российской экономики.</t>
  </si>
  <si>
    <t>5.6.6.2. Развитие инструментария и методологии комплексного макроэкономического и научно-технологического прогнозирования и разработка прогнозов на кратко-, средне- и долгосрочную перспективу</t>
  </si>
  <si>
    <t>Анализ и прогноз динамики макрофинансовых процессов, влияющих на темпы, структуру и качество экономического роста российской экономики.</t>
  </si>
  <si>
    <t>Исследование проблем финансирования экономического роста. Преодоление структурных диспропорций в бюджетно-налоговой сфере.</t>
  </si>
  <si>
    <t>Разработка методов и моделей прогнозирования социально-экономической динамики с учетом факторов научно-технического и инновационного развития.</t>
  </si>
  <si>
    <t>Разработка прогнозов социально-экономического развития России на кратко-, средне- и долгосрочную перспективу.</t>
  </si>
  <si>
    <t>Совершенствование и научное обоснование теоретических и методических подходов к прогнозированию социально-экономического и научно-технического развития.</t>
  </si>
  <si>
    <t>5.6.6.3. Разработка методов и моделей макроструктурного прогнозирования и прогнозов развития отдельных видов экономической деятельности и отраслевых комплексов</t>
  </si>
  <si>
    <t>Обоснование, разработка и корректировка сценариев социально-экономического и научно-технического развития России, сдвигов в отраслевой и технологической структуре национальной экономики.</t>
  </si>
  <si>
    <t>Развитие инструментального аппарата, используемого для разработки комплексных сценарных прогнозов на кратко-, средне- и долгосрочную перспективу.</t>
  </si>
  <si>
    <t>Развитие инструментария разработки сценарных макроструктурных прогнозов на кратко-, средне- и долгосрочную перспективу.</t>
  </si>
  <si>
    <t>Разработка прогнозов развития отдельных видов экономической деятельности и отраслевых комплексов.</t>
  </si>
  <si>
    <t>Разработка сценариев структурно-технологической модернизации российской экономики, обоснование направленности, интенсивности сдвигов в отраслевой и технологической структуре производства, взаимообусловленности социально-экономических и технологических факторов развития.</t>
  </si>
  <si>
    <t>5.6.6.4. Методология системного моделирования взаимодействия макроэкономических и пространственных факторов социально-экономического развития Российской Федерации</t>
  </si>
  <si>
    <t>Обобщение, адаптация и развитие методов когнитивного моделирования для оценки стратегических решений в сложных социально-экономических системах.</t>
  </si>
  <si>
    <t>Разработка вариантов долгосрочного прогноза социально-экономического развития Сибири как открытой системы с акцентом на определение пространственной специализации ее субъектов, в частности, при реализации крупных инвестиционных проектов.</t>
  </si>
  <si>
    <t>Разработка методов и моделей анализа макродинамики, межрегиональных экономических отношений, прогнозирования и построения сценариев социально-экономического развития страны (в целом и в пространственном разрезе) и ее отдельных макрорегионов.</t>
  </si>
  <si>
    <t>Разработка методов и моделей новой экономической географии в анализе и прогнозировании особенностей социально-экономического пространства России и Сибири.</t>
  </si>
  <si>
    <t>Разработка научных основ гармонизации точечных и пространственных межотраслевых моделей.</t>
  </si>
  <si>
    <t>5.6.6.5. Разработка математического и эконометрического инструментария, а также теоретических и методологических основ анализа, моделирования и прогноза социально-экономического развития: макро, региональный и отраслевой аспект</t>
  </si>
  <si>
    <t>Внедрение суперкомпьютерных технологий в методологию моделирования общественных процессов.</t>
  </si>
  <si>
    <t>Использование геоинформационных технологий в общественных науках.</t>
  </si>
  <si>
    <t>Построение и анализ математических моделей нестационарных экономических процессов.</t>
  </si>
  <si>
    <t>Построение моделей, включающих элементы экономики знаний и информационных технологий.</t>
  </si>
  <si>
    <t>Построение моделей и разработка инструментария оценки стоимости интеллектуальной собственности.</t>
  </si>
  <si>
    <t>Развитие агент-ориентированного моделирования социальных и экономических процессов.</t>
  </si>
  <si>
    <t>Развитие информационно-сетевой среды экономических исследований для разработки математического и эконометрического инструментария, а также средств моделирования социально-экономических объектов.</t>
  </si>
  <si>
    <t>Развитие теоретических оснований, методических подходов и прикладных моделей, направленных на научно-методическое обеспечение реализации государственных стратегий социально-экономического, научно­ технологического и пространственного развития на реальных территориях.</t>
  </si>
  <si>
    <t>Разработка информационных технологий социально-экономических исследований.</t>
  </si>
  <si>
    <t>Разработка математического и эконометрического инструментария, а также теоретических и методологических основ анализа, моделирования и прогноза качества и образа жизни населения: макро- и региональный аспекты.</t>
  </si>
  <si>
    <t>Разработка моделей демографического поведения населения, оценка и прогноз их динамики в контексте целей воспроизводства населения России в XXI веке.</t>
  </si>
  <si>
    <t>Разработка ситуационных моделей и проведение экспериментальных форсайт-расчетов на перспективу в области социально-экономического развития России и ее регионов.</t>
  </si>
  <si>
    <t>Разработка сценарного долгосрочного прогноза, опирающегося на макроэкономические, социальные и структурные изменения.</t>
  </si>
  <si>
    <t>Разработка теории игр и экономического поведения.</t>
  </si>
  <si>
    <t>Ситуационное моделирование социально-экономического развития России и ее регионов.</t>
  </si>
  <si>
    <t>Совершенствование инструментария разработки сценарных комплексных прогнозов на кратко-, средне- и долгосрочную перспективу.</t>
  </si>
  <si>
    <t>Совершенствование и экспериментальная апробация систем математического и эконометрического моделирования, анализа и прогноза функционирования и развития функциональных сфер и секторов социально- экономической системы РФ (денежно-кредитной, налоговой, инновационной, демографической, технолого-экономической, обрабатывающей и добывающей промышленности, АПК, социальной и производственной инфраструктуры, цифровых сегментов и пр.)</t>
  </si>
  <si>
    <t>Создание компьютерных моделей экономики России и ее фрагментов, и, в частности, агент-ориентированных моделей, для анализа сценариев развития и социально-экономической динамики.</t>
  </si>
  <si>
    <t>5.6.6.6. Моделирование больших национальных экономик. Развитие теории нестационарного макроэконометрического моделирования больших экономических систем</t>
  </si>
  <si>
    <t>Макроэконометрическая и региональная эконометрическая модели экономики России. Эконометрические модели важнейших секторов и отраслей экономики России</t>
  </si>
  <si>
    <t xml:space="preserve">Разработка макроэкономической модели экономики России. </t>
  </si>
  <si>
    <t xml:space="preserve">Разработка модели экономического региона России. </t>
  </si>
  <si>
    <t>5.6.6.7. Развитие математического инструментария для разработки моделей социально-экономических процессов: комбинаторика, принцип максимума, стохастическая оптимизация, стохастические динамические системы</t>
  </si>
  <si>
    <t xml:space="preserve">Изучение условий оптимальности первого и второго порядка для задач оптимального управления с интегральными уравнениями при наличии концевых, фазовых и смешанных ограничений. </t>
  </si>
  <si>
    <t xml:space="preserve">Развитие новых подходов к определению оптимальности в стохастических динамических моделях экономики и финансов на больших интервалах планирования.  </t>
  </si>
  <si>
    <t xml:space="preserve">Развитие теории стохастической оптимизации и оптимального управления для исследования моделей экономической динамики. </t>
  </si>
  <si>
    <t>Разработка методов решения задач оптимальной остановки случайных процессов.</t>
  </si>
  <si>
    <t xml:space="preserve">Разработка методов структурной и оптимизационной комбинаторики с применением к задачам математической экономики и теории выбора. </t>
  </si>
  <si>
    <t>5.6.6.8. Информатика, информационные технологии и создание компьютерной среды для экономических исследований</t>
  </si>
  <si>
    <t>Исследование и развитие компьютерных технологий применительно к информационным и научно-издательским процессам.</t>
  </si>
  <si>
    <t>Проведение мониторинга и анализа распределенной информации в глобальных сетевых информационных структурах.</t>
  </si>
  <si>
    <t>Разработка и реализация инфраструктуры локальных сетей для экономических организаций и интерфейса между локальными и глобальными сетями.</t>
  </si>
  <si>
    <t>Разработка методологии и технологии практической разработки систем управления знаниями промышленных и научных организаций.</t>
  </si>
  <si>
    <t>Разработка технологий доступа к сетевой экономической информации и адаптация программного обеспечения.</t>
  </si>
  <si>
    <t>Разработка управляющих информационных систем, обеспечение информационной безопасности.</t>
  </si>
  <si>
    <t>Формирование и реализация технической политики в области использования глобальных компьютерных сетей для экономических исследований.</t>
  </si>
  <si>
    <t>5.7. Науки и образование</t>
  </si>
  <si>
    <t>5.7.1. Междисциплинарные исследования современного детства. Тенденции и закономерности развития современного ребенка в условиях цифрового общества</t>
  </si>
  <si>
    <t>5.7.1.1. Психологические и психофизиологические закономерности развития современного ребенка в условиях цифрового общества</t>
  </si>
  <si>
    <t>5.7.1.2. Адаптивные возможности и здоровье детей в разные возрастные периоды; физиологические основы новых технологий физического воспитания детей и подростков</t>
  </si>
  <si>
    <t>5.7.1.3. Популяционные исследования современных детей и молодежи (психологический и социологический портрет)</t>
  </si>
  <si>
    <t>5.7.1.4. Психологические основы индивидуализации обучения</t>
  </si>
  <si>
    <t>5.7.2. Социализация в информационном пространстве мультикультурного общества и воспитание как факторы социального становления зрелой личности; психологические особенности развития и самореализации в пожилом возрасте в новой социальной ситуации развития человека</t>
  </si>
  <si>
    <t>5.7.2.1. Научные основания развития системы воспитания в информационном обществе</t>
  </si>
  <si>
    <t>5.7.2.2. Формирование мировоззрения и нравственности молодого поколения</t>
  </si>
  <si>
    <t>5.7.2.3. Проблема социализации в информационном пространстве мультикультурного общества; формирование целостной картины факторов, определяющих различные варианты социализации детей и подростков</t>
  </si>
  <si>
    <t>5.7.2.4. Формирование научных представлений о воспитании в культурологическом и аксиологическом ракурсе как ценностной составляющей духовно-нравственной культуры России</t>
  </si>
  <si>
    <t>5.7.2.5. Направления психолого-педагогической поддержки семейного воспитания в современных условиях</t>
  </si>
  <si>
    <t>5.7.2.6. Социально-психологические условия и динамика развития человека в пожилом возрасте; модели возрастнопсихологического развития и самореализации пожилых людей</t>
  </si>
  <si>
    <t>5.7.3. Психологопедагогическое сопровождение развивающей и безопасной образовательной среды; развитие интеллектуального и творческого потенциала современного ребенка</t>
  </si>
  <si>
    <t>5.7.3.1. Разработка научно обоснованных средств психолого-педагогического и клинико-психологического сопровождения развития человека в социальной, образовательной и профессиональной средах</t>
  </si>
  <si>
    <t>5.7.3.2. Психолого-педагогические основания развития образования детей младенческого и раннего возраста</t>
  </si>
  <si>
    <t xml:space="preserve">5.7.3.3. Психолого-педагогическое обеспечение развития дошкольного образования </t>
  </si>
  <si>
    <t xml:space="preserve">Психолого-педагогическое обеспечение развития дошкольного образования </t>
  </si>
  <si>
    <t>5.7.3.4. Разработка методологии и методик формирования содержания начального, основного и среднего общего образования и на их основе регулярное внесение необходимых изменений в содержание образования</t>
  </si>
  <si>
    <t>Разработка методологии и методик формирования содержания начального, основного и среднего общего образования и на их основе регулярное внесение необходимых изменений в содержание образовани</t>
  </si>
  <si>
    <t>5.7.3.5. Современные дидактические системы для всех уровней и видов образования</t>
  </si>
  <si>
    <t>Современные дидактические системы для всех уровней и видов образования</t>
  </si>
  <si>
    <t>5.7.3.6. Разработка научно-педагогических, медико-социальных и технологических основ развития информатизации образования как базы интеллектуализации жизнедеятельности современного человека</t>
  </si>
  <si>
    <t>5.7.3.7. Создания безопасной образовательной среды в образовательных организациях разных типов</t>
  </si>
  <si>
    <t>5.7.3.8. Научно-методическое обеспечение и сопровождение гибридных (дистантных) форм обучения и воспитания в период пандемии</t>
  </si>
  <si>
    <t>5.7.3.9. Разработка способов и механизмов развития интеллектуально-творческого потенциала современного человека</t>
  </si>
  <si>
    <t>5.7.3.10. Формирование эффективной системы выявления, поддержки и развития способностей и талантов детей и молодежи</t>
  </si>
  <si>
    <t>Формирование эффективной системы выявления, поддержки и развития способностей и талантов детей и молодежи</t>
  </si>
  <si>
    <t>5.7.4. Ресурсы перехода профессионального образования на инновационный путь развития. Профессиональная карьера в условиях сетевого взаимодействия</t>
  </si>
  <si>
    <t>5.7.4.1. Обеспечение опережающей подготовки специалистов для передовых отраслей науки и высокотехнологичных секторов экономики</t>
  </si>
  <si>
    <t>5.7.4.2. Модернизация профессионального образования, в том числе посредством внедрения адаптивных, практикоориентированных и гибких образовательных программ</t>
  </si>
  <si>
    <t>5.7.4.3. Формирование системы непрерывного обновления работающими гражданами своих профессиональных знаний, умений, навыков, компетенций</t>
  </si>
  <si>
    <t>5.7.4.4. Формирование системы подготовки и профессионального роста научных и научно-педагогических кадров</t>
  </si>
  <si>
    <t>5.7.4.5. Современные образовательные и интерактивные технологии, активные методы профориентации в содержании профориентационной деятельности</t>
  </si>
  <si>
    <t>5.7.4.6. Разработка концепции и доктрины инженерного образования</t>
  </si>
  <si>
    <t>5.7.4.7. Условия и факторы подготовки квалифицированных рабочих кадров</t>
  </si>
  <si>
    <t>5.7.4.8. Организация и развитие системы непрерывного этнокультурного (национального) образования</t>
  </si>
  <si>
    <t>5.7.5. Перспективы развития непрерывного педагогического образования; новые теоретические подходы к обновлению содержания и методов педагогической деятельности</t>
  </si>
  <si>
    <t>5.7.5.1. Научные основы инновационного развития педагогического образования в современной России</t>
  </si>
  <si>
    <t>5.7.5.2. Формирование единой стратегии планирования и разработки образовательных программ педагогического вуза в актуальных и востребованных направлениях подготовки педагога</t>
  </si>
  <si>
    <t>5.7.5.3. Подготовка педагогических кадров для образования взрослого населения, в том числе третьего возраста</t>
  </si>
  <si>
    <t>5.7.5.4. Разработка научно-методологических основ национальной системы профессионального роста педагогических работников</t>
  </si>
  <si>
    <t>5.7.5.5. Разработка психолого-педагогических показателей определения готовности молодежи к выбору педагогической профессии</t>
  </si>
  <si>
    <t>5.7.6. Научное обоснование современных стратегий и прогнозирование тенденций развития образования. Технологии управления образовательными системами в современном мире</t>
  </si>
  <si>
    <t>5.7.6.1. Научное обоснование стратегий развития образования</t>
  </si>
  <si>
    <t>5.7.6.2. Философско-методологический и историко-педагогический анализ трансформации системы образования</t>
  </si>
  <si>
    <t>5.7.6.3. Междисциплинарные и трансдисциплинарные исследования в сфере образования</t>
  </si>
  <si>
    <t>5.7.6.4. Методология оценки качества образования, ориентированная на инновационное развитие общества</t>
  </si>
  <si>
    <t>5.7.6.5. Разработка эффективных практик управления образовательными системами, отвечающих на вызовы цифровой экономики</t>
  </si>
  <si>
    <t>5.7.6.6. Нормативно-правовое регулирование отношений в сфере образования</t>
  </si>
  <si>
    <t xml:space="preserve">5.7.7. Научные основы развития системы образования детей с ограниченными возможностями здоровья и системы непрерывного образования специалистов для работы с ними </t>
  </si>
  <si>
    <t>5.7.7.1. Развитие системы образования детей с ограниченными возможностями здоровья, начиная с первых месяцев жизни</t>
  </si>
  <si>
    <t>5.7.7.2. Развитие системы непрерывного образования специалистов для работы с детьми с ограниченными возможностями здоровья</t>
  </si>
  <si>
    <t>5.7.7.3. Реализация профилактических и реабилитационных ресурсов семьи, воспитывающей ребенка с ограниченными возможностями здоровья различных нозологических и возрастных категорий</t>
  </si>
  <si>
    <t>Реализация профилактических и реабилитационных ресурсов семьи, воспитывающей ребенка с ограниченными возможностями здоровья различных нозологических и возрастных категорий</t>
  </si>
  <si>
    <t>5.7.7.4. Современные психолого-педагогические представления о ребенке с ограниченными возможностями здоровья разных нозологических и возрастных категорий</t>
  </si>
  <si>
    <t>5.7.7.5. Современные представления о семье ребенка с ограниченными возможностями здоровья различных нозологических и возрастных категорий</t>
  </si>
  <si>
    <t>5.7.8. Проблемы, перспективы и минимизация исков развития образования в России в условиях использования цифровых технологий</t>
  </si>
  <si>
    <t>5.7.8.1. Перспективные направления формирования современной цифровой образовательной среды в Российской Федерации, гарантирующей высокое качество и доступность образовательных ресурсов для всех видов и уровней образования в условиях обеспечения необходимого уровня информационной безопасности</t>
  </si>
  <si>
    <t>5.7.8.2. Обеспечение информационной безопасности личности участников образовательных отношений и сохранения их физического и психического здоровья при формировании и развитии современной цифровой образовательной среды</t>
  </si>
  <si>
    <t>5.7.8.3. Научные основы применения технологий искусственного интеллекта для персонализации образования и построения индивидуальных образовательных траекторий с учетом когнитивных и личностных особенностей</t>
  </si>
  <si>
    <t>5.7.8.4. Влияние образовательной среды и социальной ситуации развития на человека в условиях использования цифровых ресурсов и цифровизации образовательного процесса</t>
  </si>
  <si>
    <t>5.7.8.5. Междисциплинарные исследования проблем межкультурной и межъязыковой коммуникации в условиях цифрового общества в глобальном образовательном пространстве</t>
  </si>
  <si>
    <t>5.7.8.6. Культурная идентичность гражданина Российской Федерации в цифровом пространстве и аксиология общения в цифровой информационно-коммуникационной среде</t>
  </si>
  <si>
    <t>6. Гуманитарные науки</t>
  </si>
  <si>
    <t>6.1. Исторические науки</t>
  </si>
  <si>
    <t>6.1.1. Теория, методология и история исторической науки</t>
  </si>
  <si>
    <t>6.1.1.1. Разработка теоретико-методологических подходов понимания прошлого</t>
  </si>
  <si>
    <t xml:space="preserve">Изучение проблем исторической эпистемологии, концептуального аппарата исторических исследований, теоретических моделей и социальных функций исторической науки, кросс-дисциплинарных подходов в социально-гуманитарном знании, разработка методов и моделей междисциплинарного взаимодействия на стыке гуманитарных и других наук; </t>
  </si>
  <si>
    <t>изучение проблем периодизации исторического процесса: сочетания всемирно-исторических и регионально-типологических подходов, обобщение опыта синхронизации всемирной истории. Изучение форм историописания, изучения и восприятия истории в разные исторические периоды;</t>
  </si>
  <si>
    <t>исследование контактных зон и моделей взаимодействия цивилизаций в истории, феноменов «темных веков», «переломных эпох» и «переходных периодов» в истории;</t>
  </si>
  <si>
    <t>обобщение познавательных возможностей междисциплинарного диалога;</t>
  </si>
  <si>
    <t>определение административно-политических статусов регионов в имперском и федеральном многонациональном государстве (система взаимоотношений «центр-периферия») на материалах современных субъектов Российской Федерации – Республики Коми, Архангельской и Вологодской областей; отражение общих и особенных черт модернизационных процессов на европейском Севере России: систематизация изменений демографической и социально-профессиональной структуры общества, анализ социально-экономических процессов в северных регионах в XV– XXI вв.; выявление преимущества, ресурсов, а также факторов ограничений (объективных и субъективных) регионов во внутренней политике государства.</t>
  </si>
  <si>
    <t xml:space="preserve">разработка методологии изучения исторических ландшафтов; </t>
  </si>
  <si>
    <t>реконструкция тенденций регионального развития на основе изучения исторических ландшафтов (индустриально-аграрных, культурно-образовательных, религиозных и т.п.) с целью выявления социально-пространственных механизмов функционирования и развития российской цивилизации, закономерностей ее модернизационной трансформации, определения влиявшей на этот процесс системы детерминант (геополитических, экономических, культурных и т.п.);</t>
  </si>
  <si>
    <t>6.1.1.2. Историческая политика в России и современном мире</t>
  </si>
  <si>
    <t>Изучение форм и методов конструирования исторической политики в современном мире; анализ мемориальных законов как способа регулирования исторической памяти. Анализ задач исторической политики, механизмов мемориальных конфликтов. Изучение роли науки и культуры в формировании исторической политики, популяризации исторических знаний, в противодействии фальсификации истории. Анализ соотношения имперского, советского и постсоветского в конструировании исторической памяти современной России. Изучение коллективных представлений о прошлом в локальном и глобальном разрезе исторической политики на постсоветском пространстве и в Восточной Европе.</t>
  </si>
  <si>
    <t>6.1.1.3. Внедрение методов естественных наук и информатики в исторической науке</t>
  </si>
  <si>
    <t xml:space="preserve">комплексный анализ исторического времени; </t>
  </si>
  <si>
    <t xml:space="preserve">Математическое и физическое моделирование в исторической науке. Системный анализ в исторической науке. Нелинейная история; </t>
  </si>
  <si>
    <t>междисциплинарные историко-естественнонаучные исследования.</t>
  </si>
  <si>
    <t xml:space="preserve">применение физических методов в археологии и антропологии; 3D-моделирование исторических объектов, создание 3D-архивов. Историческая информатика; </t>
  </si>
  <si>
    <t>6.1.1.4. История исторической науки и историография</t>
  </si>
  <si>
    <t xml:space="preserve">Анализ многоаспектности исторического знания и форм его репрезентации, методологии исторического познания, места исторической науки в современном научном знании, пересечения предметных полей с областями естественнонаучного и социально-гуманитарного знания; </t>
  </si>
  <si>
    <t>анализ процессов формирования этнокультурной и национальной идентичности, механизмов формирования этнического самосознания и исторической памяти в условиях становления и развития институтов государственности;</t>
  </si>
  <si>
    <t xml:space="preserve">анализ роли европейского севера в социальной, политической и экономической системе Российской империи/СССР/Российской Федерации; определение роли региональной политической элиты в обеспечении государственных и национальных интересов на европейском севере России в ходе различных социальных трансформаций; </t>
  </si>
  <si>
    <t xml:space="preserve">выявление границ познавательной значимости трансдисциплинарных методов и концептов в историческом исследовании. Анализ теоретического фундамента инновационных подходов в изучении прошлого, отношений «центра» и «периферии», «локального», «национального» и «глобального» в историческом измерении; </t>
  </si>
  <si>
    <t>изучение и систематизация истории социально-политических, социально-экономических, демографических трансформаций регионов европейского Севера России в XVI–XXI вв.;</t>
  </si>
  <si>
    <t>описание истории взаимоотношений регионов с государственным центром на протяжение ряда веков.</t>
  </si>
  <si>
    <t>6.1.1.5. История естествознания и техники</t>
  </si>
  <si>
    <t xml:space="preserve">Изучение научно-технического развития как неравномерной картины технических нововведений, трансформации научных идей в промышленную продукцию, разработка методик научно-технического прогноза; анализ корреляций динамики подготовки кадров и научно-технических прорывов; научно-технического прогресса в контексте соотношения «административное управление – свобода научного творчества»; </t>
  </si>
  <si>
    <t>методология инвентаризации нереализованных научно-технических проектов как ресурс к внедрению разработок в новых условиях;</t>
  </si>
  <si>
    <t>осмысление социально-гуманитарных аспектов функционирования науки и опыта внедрения инноваций. Анализ проблем, вызванных влиянием науки на общество в геополитическом, экономическом, историческом, социокультурном и региональном аспектах.</t>
  </si>
  <si>
    <t xml:space="preserve">ретроспективный подход к оценке эффективности научных коллективов; </t>
  </si>
  <si>
    <t>6.1.1.6. Источниковедение</t>
  </si>
  <si>
    <t>анализ отечественной исторической традиции в историописании и ее роли в мировой историографии.</t>
  </si>
  <si>
    <t xml:space="preserve">подготовка новых научных изданий письменных источников по всеобщей истории (включая историю России как часть мировой истории); </t>
  </si>
  <si>
    <t xml:space="preserve">Разработка подходов и методов анализа исторических источников и оценки их информационного потенциала в рамках теоретического и сравнительного источниковедения, историографии, а также специальных исторических дисциплин; </t>
  </si>
  <si>
    <t>6.1.2. Антропология и этнология</t>
  </si>
  <si>
    <t>6.1.2.1. Разработка и внедрение современных теорий социально-культурной антропологии и этнологии в понимании культурно-сложных обществ</t>
  </si>
  <si>
    <t xml:space="preserve">анализ мировых достижений в области методики и теории антропологии и этнологии, а также в междисциплинарных областях; </t>
  </si>
  <si>
    <t xml:space="preserve">анализ специфики образа жизни населения, проживающего на европейском Севере, сохранения и трансформаций традиций, изменений в социальном и культурном облике и в культурных ориентациях; </t>
  </si>
  <si>
    <t xml:space="preserve">Изучение истории антропологии и этнологии во взаимосвязи с национальными социально-экономическими контекстами, историей научных школ и с учетом интенсификации потоков знания; </t>
  </si>
  <si>
    <t>комплексное изучение культур и субкультур региона в их связи с природной средой и между собой. Проведение полевых экспедиционных работ и социологических исследований в Республике Коми, НАО, Мурманской и Архангельской областях.</t>
  </si>
  <si>
    <t>проведение сравнительного изучения культурной среды различных типов поселений, межселенных территорий и различных культурных сообществ, сформировавшихся на европейском севере Российской Федерации;</t>
  </si>
  <si>
    <t>разработка новых методов и подходов в академических и прикладных антропологических и этнологических исследованиях;</t>
  </si>
  <si>
    <t>6.1.2.2. Междисциплинарные методы в физической (биологической) антропологии</t>
  </si>
  <si>
    <t xml:space="preserve">Выявление межпопуляционных связей у современного и древнего населения методом палеогенетики; </t>
  </si>
  <si>
    <t>выяснение причин смерти и определение заболеваний на индивидуальном и популяционном уровне у древнего населения.</t>
  </si>
  <si>
    <t xml:space="preserve">определение миграционных процессов древнего населения; </t>
  </si>
  <si>
    <t xml:space="preserve">получение данных по адаптивным возможностям человеческого организма в древности и современности; </t>
  </si>
  <si>
    <t xml:space="preserve">установление рациона питания (палеодиеты) древнего населения; </t>
  </si>
  <si>
    <t>6.1.2.3. Эволюционная антропология и палеоантропология человеческих популяций</t>
  </si>
  <si>
    <t xml:space="preserve">Выявление тенденций в развитии организма приматов на ранних этапах эволюции человека, приведших к появлению двуногости (бипедии) и орудийной деятельности; </t>
  </si>
  <si>
    <t xml:space="preserve">выяснение когнитивных возможностей древнего населения; </t>
  </si>
  <si>
    <t>изучение эволюции человека методами палеогенетики.</t>
  </si>
  <si>
    <t xml:space="preserve">получение данных по формированию человеческих популяций в историческое время; </t>
  </si>
  <si>
    <t xml:space="preserve">установление таксономического статуса новых палеолитических находок по морфологии костных останков; </t>
  </si>
  <si>
    <t>6.1.2.4. Биосоциальные исследования природы человека</t>
  </si>
  <si>
    <t xml:space="preserve">Выявление взаимовлияния биологических и социальных процессов на формирование индивидуальных особенностей человека, функционирование человека в обществе; </t>
  </si>
  <si>
    <t>установление биологических, социальных и психологических факторов, оказывающих влияние на развитие человека.</t>
  </si>
  <si>
    <t>6.1.2.5. Исследование коэволюции биологического и социального в человеке</t>
  </si>
  <si>
    <t xml:space="preserve">Выявление доли вклада биологических и социокультурных факторов в формирование индивидуальных и популяционных особенностей Homo sapiens; </t>
  </si>
  <si>
    <t>установление взаимовлияния и роли культуры и биологических особенностей в объяснении процессов эволюции человека и его социальной системы.</t>
  </si>
  <si>
    <t>6.1.2.6. Изучение этологических основ поведения человека и коллективов</t>
  </si>
  <si>
    <t xml:space="preserve">Выявление механизмов поведения человека с учетом общебиологических поведенческих закономерностей, а также особенностей, специфичных именно для Homo sapiens; </t>
  </si>
  <si>
    <t>междисциплинарные исследования поведения человека в условиях, приближенных к реальности (основной метод: этологическое наблюдение).</t>
  </si>
  <si>
    <t>6.1.2.7. Исследование форм идентичности в российском обществе</t>
  </si>
  <si>
    <t>выявление долговременных тенденций этнодемографических и этнокультурных изменений как на уровне отдельных регионов, так и на уровне европейского севера в целом;</t>
  </si>
  <si>
    <t xml:space="preserve">Выявление значимых «мы»/«они» категорий, а также критериев для (само)отнесения индивидов к различным идентификационным категориям; исследование мобилизационного потенциала различных форм групповой (коллективной) идентичности; </t>
  </si>
  <si>
    <t>выявление особенностей современной структуры идентичностей народов Урала;</t>
  </si>
  <si>
    <t xml:space="preserve">определение значения локальных идентичностей в системе социальной инженерии и в личностном культурном позиционировании; </t>
  </si>
  <si>
    <t>оценка роли общественных институтов (семья, школа, СМИ, армия, общественные, религиозные организации и т.п.) в формировании индивидуальных и групповых идентификационных представлений;</t>
  </si>
  <si>
    <t>раскрытие характера трансформаций культурных традиций в разных сообществах: территориальных, конфессиональных и этнических группах, в молодежной среде.</t>
  </si>
  <si>
    <t>6.1.2.8. Формы социальной организации и социальные группы в прошлом и настоящем</t>
  </si>
  <si>
    <t xml:space="preserve">Выявление структурных характеристик социальных групп в этнокультурных контекстах прошлого и настоящего; </t>
  </si>
  <si>
    <t>оценка возможностей трансформации социальных структур в интересах усовершенствования процессов и результатов человеческого взаимодействия в различных этнокультурных и социально-политических обстоятельствах.</t>
  </si>
  <si>
    <t xml:space="preserve">получение данных о структурных и функциональных свойствах социальных объединений различных типов в современных этнокультурных контекстах, а также в различных социально-исторических обстоятельствах прошлых эпох; </t>
  </si>
  <si>
    <t>разработка методик реконструкции характеристик и функциональных свойств социальных объединений, данные о которых недостаточно представлены в археологических и исторических источниках;</t>
  </si>
  <si>
    <t>установление структурно-функциональных характеристик различных типов и форм социальных объединений в их современном и историческом многообразии;</t>
  </si>
  <si>
    <t>функционального смысла, предназначения и выполняемой в социальной жизни роли различных социальных объединений в этнокультурных и политических контекстах;</t>
  </si>
  <si>
    <t>6.1.2.9. Разработка социолингвистики, языковых ситуаций и языковой политики в Российской Федерации и в мире</t>
  </si>
  <si>
    <t xml:space="preserve">анализ динамики изменения социолингвистических параметров в их взаимосвязи с демографическими, социальными, политическими и экономическими трансформациями, а также в результате применения языковой политики и языкового планирования; </t>
  </si>
  <si>
    <t>анализ роли социальных институтов в области языковой политики и языкового планирования;</t>
  </si>
  <si>
    <t>изучение механизмов применения языковой политики и разработка направлений языкового планирования;</t>
  </si>
  <si>
    <t xml:space="preserve">Исследование функционирования языка в обществе, взаимоотношения между языком и идентичностью, отношение к языку в социальных и этнических сообществах; </t>
  </si>
  <si>
    <t>оценка и мониторинг языковой ситуации среди языковых меньшинств.</t>
  </si>
  <si>
    <t>6.1.2.10. Исследования социально-культурной природы власти и политических институтов в Российской Федерации</t>
  </si>
  <si>
    <t xml:space="preserve">анализ социальных сетей в распространении политических представлений, формулировании политической повестки, политических и гражданских мобилизаций; </t>
  </si>
  <si>
    <t xml:space="preserve">изучение клиентелизма, коррупции, иных альтернативных форм власти; </t>
  </si>
  <si>
    <t xml:space="preserve">Изучение новых форм индивидуальной и коллективной политической субъектности; </t>
  </si>
  <si>
    <t>исследование внутреннего устройства и функционирования органов государственной власти, институтов гражданского общества, антропологические исследования феномена безопасности человека;</t>
  </si>
  <si>
    <t>уточнение и обновление категориально-понятийного аппарата политико-антропологических исследований.</t>
  </si>
  <si>
    <t>6.1.2.11. Изучение миграционных процессов, проблем адаптации и интеграции мигрантов в Российской Федерации</t>
  </si>
  <si>
    <t>выявление пространственной и социально-культурной мобильности населения, направленности социально-культурных контактов и стереотипов, объемов и роли культурных заимствований и новаций в системе общественных отношений;</t>
  </si>
  <si>
    <t xml:space="preserve">выяснение возможностей социально-культурной адаптации и интеграции мигрантов и местного населения; </t>
  </si>
  <si>
    <t xml:space="preserve">оценка последствий и перспектив миграционной политики; </t>
  </si>
  <si>
    <t xml:space="preserve">Получение данных о влиянии миграции на этнический, языковой и религиозный состав населения; </t>
  </si>
  <si>
    <t>разработка научных основ анализа и прогнозирования миграционных отношений в целях предупреждения общественных конфликтов.</t>
  </si>
  <si>
    <t>6.1.2.12. Новые статус и роли религиозных систем и институтов, межконфессиональные отношения и конфликты</t>
  </si>
  <si>
    <t xml:space="preserve">Анализ и оценка статуса и роли религиозных систем и институтов; </t>
  </si>
  <si>
    <t xml:space="preserve">исследование правовых, политических и социально-культурных аспектов отношений государства и церкви; </t>
  </si>
  <si>
    <t>оценка конфликтного потенциала межконфессиональных отношений.</t>
  </si>
  <si>
    <t>6.1.2.13. Динамика этнодемографических процессов в мире. Этнокультурный облик населения Российской Федерации и мира</t>
  </si>
  <si>
    <t>выявление особенностей этнодемографических процессов на Урале, в т.ч. зависимости демографических показателей от этнического состава и структуры расселения в разных регионах Урала.</t>
  </si>
  <si>
    <t>выявление факторов и условий сохранения и динамики культурного многообразия населения, форм групповой идентичности, материальных и нематериальных объектов культурного наследия;</t>
  </si>
  <si>
    <t>оценка развития культурного многообразия населения и разработка эффективной модели для статистических оценок этого развития, методов анализа и визуализации больших данных о культурном многообразии России и мира;</t>
  </si>
  <si>
    <t xml:space="preserve">оценка эффективности и перспектив государственной политики в сфере культурного наследия, реализации прав на культурное развитие, использование языков, среду обитания и традиционный образ жизни; </t>
  </si>
  <si>
    <t xml:space="preserve">Получение данных о закономерностях и перспективах этнодемографического, языкового и конфессионального состава населения в регионах и государствах; </t>
  </si>
  <si>
    <t>6.1.2.14. Исследование меняющейся роли традиционных культуры и институтов</t>
  </si>
  <si>
    <t xml:space="preserve">анализ комплексов традиционной культуры народов Урала, их становления, развития и современного состояния, возможностей использования этнокультурного наследия в современной практике; </t>
  </si>
  <si>
    <t xml:space="preserve">выполнение этнографических, архивных, музейных исследований. Комплектование фото- и видеоматериалов по объектам культурного наследия; </t>
  </si>
  <si>
    <t>выявление механизмов и результатов институциональных и инфраструктурных процессов у коренного населения региона;</t>
  </si>
  <si>
    <t>выявление наиболее важных показателей этнокультурных характеристик этнических и территориальных групп населения Камско-Вятского региона Средневековья (поломское население), Нового и Новейшего времени (серединные удмурты, бесермяне), определение их места в исторической ретроспективе;</t>
  </si>
  <si>
    <t>выявление специфики культуры повседневности бесермян: реконструкция культурного и социального пространства, телесных практик, структуры времени повседневности и гастрономических кодов;</t>
  </si>
  <si>
    <t>изучение общей социокультурной ситуации на европейском севере России, тенденции социальных и культурных изменений и специфика локальных ситуаций, а также подготовка практических рекомендаций, направленных на оптимизацию, социальной, культурной политики и межэтнических отношений;</t>
  </si>
  <si>
    <t>исследования трансформации традиционных институтов в различных субкультурных, профессиональных, конфессиональных сообществах;</t>
  </si>
  <si>
    <t>Исследования форм и способов передачи знаний и умений в различных субкультурных, профессиональных, конфессиональных и языковых сообществах;</t>
  </si>
  <si>
    <t>комплексное исследование народной архитектуры как этномаркер традиционной культуры русских в процессе исторического развития на Европейском Севере и в Арктике;</t>
  </si>
  <si>
    <t xml:space="preserve">определение историко-культурного значения серединных удмуртов в этносоциальной структуре удмуртского этноса и общеудмуртской системе духовных ценностей; </t>
  </si>
  <si>
    <t>определение особенностей распространения мировых религий на территории Поволжья и Приуралья в IX–XIII вв., этапов вхождения данной территории в средиземноморскую региональную систему, обозначение этноконфессионального фона, в условиях которого формировались представления о человеке и природе у народов Поволжья и Приуралья;</t>
  </si>
  <si>
    <t>определение средневековых памятников письменности, в которых природным объектам присваиваются социальные роли; воссоздание модели описания социальных практик природного мира, существовавших в средневековом Поволжье и Приуралье;</t>
  </si>
  <si>
    <t>особенности динамики материальной и духовной культуры коренных народов региона.</t>
  </si>
  <si>
    <t>ревалоризация, переоценка концепта «памятники традиционного деревянного зодчества», что станет основой для современного использования и переосмысления исторического и культурного наследия русских на территории Европейского Севера (Арктическая зона Российской Федерации);</t>
  </si>
  <si>
    <t>Реконструирование основных вех истории, особенностей культуры и верований локальных и территориальных групп финно-угорского населения Камско-Вятского региона, выявление их исторических связей и контактов результате сопоставления археологических данных с поздними этнографическими фактами, привлечения фольклорных, лингвистических и исторических материалов;</t>
  </si>
  <si>
    <t>реконструкция взаимоотношения средневекового населения Поволжья и Приуралья с субъектными характеристиками природного мира;</t>
  </si>
  <si>
    <t>реконструкция традиционных обрядов, хозяйственно-промыслового и праздничного календаря коренных народов, современное положение коренного населения региона;</t>
  </si>
  <si>
    <t>углубленное изучение истории и культуры локальных групп финно-угорского населения в широкой исторической ретроспективе. Исследование традиционной и современной культуры удмуртов, бесермян, марийцев, кряшен в полиэтничной и поликонфессиональной среде Камско-Вятского региона;</t>
  </si>
  <si>
    <t>уточнение проблемы сохранения и продвижения элементов духовной культуры в современных культурных практиках, новаций в обрядовой культуре, традиционных воззрений в реалиях времени;</t>
  </si>
  <si>
    <t>6.1.2.15. Социально-культурная антропология социальных трансформаций</t>
  </si>
  <si>
    <t>исследования в областях био- и медицинской антропологии.</t>
  </si>
  <si>
    <t>исследования в областях городской антропологии и антропологии профессий, включая антропологические исследования искусства;</t>
  </si>
  <si>
    <t xml:space="preserve">исследования культурных трансформаций в организациях и бизнесе; </t>
  </si>
  <si>
    <t xml:space="preserve">исследования молодежных субкультур, досуговых сообществ (включая антропологию туризма и спорта); </t>
  </si>
  <si>
    <t xml:space="preserve">Оценка влияния новых технологий на человека, общество и культуру; </t>
  </si>
  <si>
    <t>6.1.3. Археология</t>
  </si>
  <si>
    <t>6.1.3.1. Теоретические основы археологии и современные подходы к реконструкции прошлого по археологическим материалам</t>
  </si>
  <si>
    <t>изучение археологического источниковедения с учетом региональных особенностей формирования источников на основе обобщения и систематизации сведений о них и их критического анализа;</t>
  </si>
  <si>
    <t>Изучение источников широкого временного отрезка от палеолита до позднего периода эпохи железа;</t>
  </si>
  <si>
    <t xml:space="preserve">определение познавательной возможности доступных археологических источников для решения фундаментальных проблем археологии; </t>
  </si>
  <si>
    <t>определение таксономической ценности разных категорий источников и их роли в культуре первобытного населения формирование корпуса информативных источников, реконструкция процесса формирования населения заселения северо-востока Восточноевропейской равнины и Урала в различные археологические эпохи, получение комплекса новых данных по стратегиях жизнеобеспечения древнего и средневекового населения севера Восточноевропейской равнины и Урала.</t>
  </si>
  <si>
    <t>определение факторов, влияющих на формирование археологических источников: объективных, связанных с природой источника и независящих от исследователя и субъективных, связанных с влиянием археолога на изучаемый источник;</t>
  </si>
  <si>
    <t>Разработка теоретических аспектов археологических исследований; реконструкция закономерностей и особенностей социальных и культурных палеопроцессов на основе современных комплексных методов исследований;</t>
  </si>
  <si>
    <t xml:space="preserve">решение проблемы в диахронии в связи с появлением новых категорий и видов источников и, напротив, их выходом из обихода в разные археологические периоды. </t>
  </si>
  <si>
    <t>6.1.3.2. История археологической мысли и общественный потенциал археологии</t>
  </si>
  <si>
    <t>выявление и разработка путей извлечения общественной выгоды из научных исследований археологического наследия.</t>
  </si>
  <si>
    <t>Формирование новых концепций истории отечественной и зарубежной археологии;</t>
  </si>
  <si>
    <t>6.1.3.3. Сохранение археологического наследия в условиях современного развития и техногенного преобразования ландшафтов: концептуальные основы и практика</t>
  </si>
  <si>
    <t xml:space="preserve">выявление новых памятников археологии; обобщение и систематизация опорных археологических источников для изучения первобытности на территории северо-востока Европы; </t>
  </si>
  <si>
    <t>публикация результатов исследований в виде научных, научно-справочных и научно-популярных изданий;</t>
  </si>
  <si>
    <t xml:space="preserve">Разработка концептуальных аспектов сохранения и популяризации археологического наследия; </t>
  </si>
  <si>
    <t xml:space="preserve">разработка критериев определения информативности археологических источников на основе их критического анализа; </t>
  </si>
  <si>
    <t>разработка новых методик сохранения археологического наследия и их внедрение в современную научную и культурную государственную политику;</t>
  </si>
  <si>
    <t>составление временных и постоянных музейных экспозиций; разработка учебных спецкурсов и курсов лекций в ВУЗах; определение комплекса мероприятий по сохранению объектов археологического наследия.</t>
  </si>
  <si>
    <t>6.1.3.4. Принципы периодизации и хронологии и развитие современных методов датирования археологических древностей</t>
  </si>
  <si>
    <t>ввод в научный оборот новых данных по периодизации и хронологии археологических древностей.</t>
  </si>
  <si>
    <t xml:space="preserve">Изучение и освоение новых методов датирования археологических материалов; систематизация данных по периодизации и хронологии археологических древностей; </t>
  </si>
  <si>
    <t xml:space="preserve">корректировка периодизации и хронологии археологических древностей; </t>
  </si>
  <si>
    <t>6.1.3.5. Реконструкции палеосреды и древних технологий с использованием методов естественных наук</t>
  </si>
  <si>
    <t>археологическое обследование территории Камско-Вятского региона, выявление локальных групп поселений, преемственности систем расселения и культурного ландшафта в период раннего и позднего средневековья;</t>
  </si>
  <si>
    <t>Освоение новых естественно-научных методов реконструкции палеосреды и древних технологий;</t>
  </si>
  <si>
    <t>популяризация результатов научных реконструкций палеосреды и древних технологий.</t>
  </si>
  <si>
    <t xml:space="preserve">реконструкция древних литейных и ювелирных технологий средневекового Предуралья, изучение средневековых изделий с применением RFA технологий, физико-химических методов; </t>
  </si>
  <si>
    <t>реконструкция палеосреды с привлечением данных палеозоологии, палинологии, палеботаники; использование методов биоархеологии;</t>
  </si>
  <si>
    <t>реконструкция технологий производства древних орудий. Реконструкция особенностей стратегий жизнеобеспечения древнего населения.</t>
  </si>
  <si>
    <t>6.1.3.6. Комплексное изучение исторической динамики, эколого-демографического и генетического разнообразия палеопопуляций</t>
  </si>
  <si>
    <t>дополнение новым эмпирическим и теоретическим содержанием существующих моделей заселения человеком субарктических районов Евразии, формирования и развития стратегий жизнеобеспечения древнего населения в условиях экстремальных природных условий и их частой и резкой перестройки, а также этнокультурных взаимодействий в древности.</t>
  </si>
  <si>
    <t>Изучение исторической динамики адаптивных процессов человеческих популяций;</t>
  </si>
  <si>
    <t xml:space="preserve">изучение новых данных по истории древнерусской колонизации региона и его вхождению в состав Русского централизованного государства; </t>
  </si>
  <si>
    <t>изучение разнообразных трансформаций палеопопуляций;</t>
  </si>
  <si>
    <t xml:space="preserve">рассмотрение вопросов этнической истории севера европейской России в эпоху раннего железного века и средневековья; </t>
  </si>
  <si>
    <t>систематизация данных по первоначальному заселению территории в каменном веке;</t>
  </si>
  <si>
    <t>6.1.3.7. Палеолит Евразии. Пути и динамика первоначального расселения человечества и закономерности культурно-исторического развития палеолитических сообществ</t>
  </si>
  <si>
    <t>Выявление и многодисциплинарные полевые исследования памятников времени появления человека в Евразии и на современной территории России в частности;</t>
  </si>
  <si>
    <t>изучение эволюции материальной культуры в эпоху палеолита.</t>
  </si>
  <si>
    <t>типологическое и технологическое содержание культуры на начальных этапах освоения человеком Евразии;</t>
  </si>
  <si>
    <t>6.1.3.8. Проблемы неолитизации и становление древнейших очагов производящего хозяйства на территории Евразии</t>
  </si>
  <si>
    <t xml:space="preserve">выявление траекторий развития культур Урала в региональном и глобальном измерениях. </t>
  </si>
  <si>
    <t xml:space="preserve">Изучение общего и особенного в культуре неолита и процессе неолитизации Восточной Европы; выявление типов хозяйственной деятельности в неолитическую эпоху на территории современной России; </t>
  </si>
  <si>
    <t>изучение становления и развития хозяйства производящего типа;</t>
  </si>
  <si>
    <t>получение новых знаний о трансформациях социальной практики и культурные новации неолитических групп населения Восточноевропейской равнины;</t>
  </si>
  <si>
    <t xml:space="preserve">реконструкции среды, технологий и экономики в неолитических культурах Урала в свете локальных и глобальных процессов; </t>
  </si>
  <si>
    <t>6.1.3.9. Культурные и технологические инновации и миграции бронзового века в Евразии</t>
  </si>
  <si>
    <t>выявление особенностей социальных процессов в археологических культурах эпохи бронзы, новых знаний о влиянии природно-экологических и климатических факторов на особенности развития сообществ бронзового века Евразии;</t>
  </si>
  <si>
    <t>выявление специфики культурно–генетических процессов на Урале;</t>
  </si>
  <si>
    <t>древние миграции и культурное взаимодействие древнего населения.</t>
  </si>
  <si>
    <t xml:space="preserve">Изучение возникновения инновационных технологий и производств, процессов их распространения по евразийскому пространству; </t>
  </si>
  <si>
    <t xml:space="preserve">исследование культурно-хозяйственных типов кочевого и оседлого населения бронзового века и проблемы их взаимодействия; </t>
  </si>
  <si>
    <t>определение влияния технологий, межрегиональных коммуникаций и миграций на глобальные процессы на Урале в древности (эпоха бронзы и раннего железа) и средневековье;</t>
  </si>
  <si>
    <t>систематизация материалов к палеогеографической реконструкции среды обитания населения Урала в древности и средневековье;</t>
  </si>
  <si>
    <t>6.1.3.10. Преемственность и трансформации в развитии культур и древних обществ раннего железного века на территории Российской Федерации</t>
  </si>
  <si>
    <t>выявление социальных факторов генезиса археологических культур раннего железного века на территории России.</t>
  </si>
  <si>
    <t xml:space="preserve">Выяснение общих закономерностей и особенностей культурно-хронологического развития древних сообществ раннего железного века;  </t>
  </si>
  <si>
    <t>исследование выбора хозяйственной модели населением раннего железного века с учетом экологических и ландшафтных условий;</t>
  </si>
  <si>
    <t xml:space="preserve">получение новых знаний о процессах преемственности и трансформации в сложении и развитии сообществ раннего железного века; </t>
  </si>
  <si>
    <t>6.1.3.11. Первобытное искусство в контексте изучения сознания, духовного мира и символических практик древних обществ</t>
  </si>
  <si>
    <t>выявление и анализ очагов первобытного искусства на Урале: общее и особенное в их проявлении.</t>
  </si>
  <si>
    <t>изучение неолитического наскального искусства Евразии;</t>
  </si>
  <si>
    <t xml:space="preserve">Изучение скульптуры малых форм в каменном веке Русской равнины; </t>
  </si>
  <si>
    <t>получение новых знаний о декоре и украшениях в бытовой культуре первобытного населения Евразии;</t>
  </si>
  <si>
    <t>6.1.3.12. Центры и периферия античного мира; взаимодействие античной и варварской культур на Юге России по археологическим данным</t>
  </si>
  <si>
    <t>изучение античных государств Северного Причерноморья VI в. до н.э. – IV в. н.э.;</t>
  </si>
  <si>
    <t>изучение центральных и периферийных аграрных поселений, их торговые и культурные связи с соседними варварскими сообществами эпохи раннего металла.</t>
  </si>
  <si>
    <t>исследование городов Северного Причерноморья: планировка, застройка, выдающиеся здания, повседневная культура, материальный мир, округа;</t>
  </si>
  <si>
    <t xml:space="preserve">Получение новых сведений о греческой колонизации Причерноморья; </t>
  </si>
  <si>
    <t>6.1.3.13. Культурное взаимодействие, общественные отношения и становление ранних государств в Евразии в эпоху Великого переселения народов и средневековья</t>
  </si>
  <si>
    <t>выявление связи культурно-хозяйственных типов средневековых социумов с природно-климатическими особенностями евразийского пространства.</t>
  </si>
  <si>
    <t>Исследование социальных и этнокультурных процессов на территории Евразии в эпоху Великого переселения народов и средневековья;</t>
  </si>
  <si>
    <t>получение новых знаний о формировании ранней государственности и альтернативных формах политогенеза евразийских сообществ в эпоху Великого переселения народов и средневековья;</t>
  </si>
  <si>
    <t>6.1.3.14. Этнокультурное многообразие средневековой Евразии в археологическом освещении</t>
  </si>
  <si>
    <t>выявление общих и особенных черт в материальной этнокультурных образований Урало-Поволжского региона;</t>
  </si>
  <si>
    <t>исследование процессов формирования населения Предуралья, социально-экономических и культурных взаимодействий средневекового населения Предуралья с ближними и дальними соседями, изучение особенностей средневековой торговли, урбанизации, культурогенеза.</t>
  </si>
  <si>
    <t>Подведение итога исследований погребального обряда раннесредневековых археологических памятников Предуралья; выявление характера функционирования элементов этнической культуры (материальный и духовный аспекты); систематизация и обобщение археологических материалов погребальных памятников конца IV–X вв.;</t>
  </si>
  <si>
    <t>6.1.3.15. Городские центры, сельские ландшафты и культурная идентичность средневековой Руси по археологическим данным</t>
  </si>
  <si>
    <t>взаимоотношение средневекового города Руси и западноевропейских и восточных городов;</t>
  </si>
  <si>
    <t>Комплексное исследование материальной культуры городов средневековой Руси: укрепления, хозяйство и производство, духовная культура, домостроительство, каменное зодчество;</t>
  </si>
  <si>
    <t>моделирование процессов складывания сельских и городских ландшафтов Руси.</t>
  </si>
  <si>
    <t xml:space="preserve">расположение средневековых сельских поселений, пути проникновения населения и способы освоения пространства; </t>
  </si>
  <si>
    <t>6.1.3.16. Археологическое наследие Московской Руси и Российской империи в контексте изучения расселения, культуры и социальных отношений</t>
  </si>
  <si>
    <t xml:space="preserve">Исследование процесса складывания материальной культуры Московской Руси; </t>
  </si>
  <si>
    <t>Московская Русь между Западом и Востоком.</t>
  </si>
  <si>
    <t>создание комплексного представления о материальной культуре Московской Руси на основе археологических источников;</t>
  </si>
  <si>
    <t>6.1.4. Древняя история Руси (доимперский период)</t>
  </si>
  <si>
    <t>6.1.4.1. Народы и государства Восточной Европы и Северной Азии в I тысячелетии н.э.</t>
  </si>
  <si>
    <t xml:space="preserve">Выявление общего и особенного в процессе политогенеза на территории Восточной Европы и Северной Азии в I тыс. н. э.; </t>
  </si>
  <si>
    <t>изучение проблем внешнего воздействия и взаимовлияния в развитии народов и государств Восточной Европы и Северной Азии в связи с контактами с соседними регионами ойкумены (Византия, Западная Европа, Китай, Средний и Ближний Восток).</t>
  </si>
  <si>
    <t>исследование проблем исторической географии Восточной Европы и Северной Азии в связи с экономическим, социальным и политическим развитием населения данного пространства;</t>
  </si>
  <si>
    <t>6.1.4.2. Новые разработки истории и культуры Древнерусского государства и восточнославянского единства</t>
  </si>
  <si>
    <t>изучение распространения христианства на Руси.</t>
  </si>
  <si>
    <t xml:space="preserve">исследование проблемы Руси как социокультурного и этнополитического ландшафта и перспектив его развития в качестве истока восточнославянского единства; </t>
  </si>
  <si>
    <t>Сравнительно-историческое исследование становления государственности в период раннего средневековья на Руси и в странах Центральной и Северной Европы;</t>
  </si>
  <si>
    <t>6.1.4.3. Эволюция и взаимодействие государственных образований на Руси в XIII-XV веках</t>
  </si>
  <si>
    <t>изучение истории русских земель XIII-XV вв., социальных и политических институтов средневековой Руси с точки зрения их сущностной характеристики и внешних воздействий.</t>
  </si>
  <si>
    <t>Исследование основных проблем верификации источников по истории средневековой Руси;</t>
  </si>
  <si>
    <t>6.1.4.4. Место Новгорода и Новгородской земли в X-XV веках в российской истории</t>
  </si>
  <si>
    <t>Исследование становления и эволюции республиканского строя в XII-XV вв.: особенности правовой системы Новгородской республики. Православная церковь в условиях республиканского строя;</t>
  </si>
  <si>
    <t>проблема коллективной идентичности новгородцев, представления о происхождении и специфике политического строя, этнические и религиозные представления в средневековой республике;</t>
  </si>
  <si>
    <t>сравнительно-историческое исследование Новгорода как крупнейшего европейского центра. Новгород в ряду средневековых европейских республик.</t>
  </si>
  <si>
    <t>6.1.4.5. Образование и история Русского государства в XV- XVI веках и его место в мире</t>
  </si>
  <si>
    <t xml:space="preserve">Изучение российской государственности и места Российского государства на мировой арене; </t>
  </si>
  <si>
    <t>изучение социальных, политических и идеологических основ формирования самодержавия в России XVI в., противоречий его развития.</t>
  </si>
  <si>
    <t>исследование международных связей Российского государства периода его становления и первых веков существования;</t>
  </si>
  <si>
    <t>6.1.4.6. Исследование эпохи Смуты и путей ее преодоления в Русском государстве</t>
  </si>
  <si>
    <t xml:space="preserve">Изучение истории Смутного времени начала XVII века в региональном измерении, смута начала XVII столетия и эволюция российских политических институтов. </t>
  </si>
  <si>
    <t xml:space="preserve">исследование последствий Смутного времени и путей их преодоления в России в XVII в.; </t>
  </si>
  <si>
    <t>сущность и понятийный аппарат исследователя Смуты начала XVII века.</t>
  </si>
  <si>
    <t>6.1.4.7. Социально-политическое, экономическое и культурное развитие Российское Федерации в XVII веке</t>
  </si>
  <si>
    <t>Изучение особенностей социально-экономического развития России периода позднего средневековья: землевладение, крепостное право, ремесло и товарное производство, промышленность;</t>
  </si>
  <si>
    <t>исследование истории культуры и духовной жизни России XVII веке.</t>
  </si>
  <si>
    <t>исследование основных тенденций и противоречий развития российского самодержавия в XVII в.: царь и аристократическая элита, царская власть и церковь, царский двор, проблемы управления в центре и на местах;</t>
  </si>
  <si>
    <t>6.1.4.8. Исследование преобразований Петра Великого и образования Российской империи</t>
  </si>
  <si>
    <t>Глобальные исторические вызовы рубежа средневековья и нового времени и преобразования Петра Великого;</t>
  </si>
  <si>
    <t>изучение актуальности исторического опыта реформ Петра I.</t>
  </si>
  <si>
    <t xml:space="preserve">исследование реформ Петра I с точки зрения модернизации, взаимосвязи с предыдущей эпохой, использования зарубежного опыта, социокультурного трансфера; </t>
  </si>
  <si>
    <t>6.1.4.9. Полиэтничный мир и общеславянское единство в русской истории</t>
  </si>
  <si>
    <t>Изучение исторического опыта существования полиэтничного и поликонфессионального мира в рамках Российского государства в эпоху Новой истории;</t>
  </si>
  <si>
    <t>исследование проблем общеславянского единства в рамках Российского государства XVI-XVII вв. и Российской империи, ключевые вопросы культуры, духовной жизни и национального самосознания;</t>
  </si>
  <si>
    <t>Россия и Украина в XVII – XIX вв.</t>
  </si>
  <si>
    <t>6.1.5. История Российской империи и СССР</t>
  </si>
  <si>
    <t>6.1.5.1. Ключевые факторы и события в истории России в XVIII-XIX веках. Территориальный рост и освоение российского пространства; формирование общероссийского самосознания и развитие этнической периферии</t>
  </si>
  <si>
    <t>выявление специфики функционирования горнозаводских округов на территории Вятской губернии во второй половине XVIII – начале XX в., определение вклада окружной системы горного ведомства в промышленное и социальное развитие региона, обусловленное местными природно-географическими, социально-экономическими, административными ресурсами;</t>
  </si>
  <si>
    <t>изучение истории общественной мысли России XVIII-XIX вв., формирование общероссийского самосознания;</t>
  </si>
  <si>
    <t>изучение реформаторской и революционной составляющей общественного развития России в начале ХХ века;</t>
  </si>
  <si>
    <t>исследование закономерностей (факторы, этапы, движущие силы, социальные механизмы) русской колонизации Урала и Сибири в XVI – начале XX вв., ее влияния на формирование оригинальных черт российской цивилизации и на динамику модернизации Российской империи;</t>
  </si>
  <si>
    <t xml:space="preserve">Исследование истории России XVIII-XIX вв. как эпохи реформ, их предпосылок и результатов в сфере экономики, социальной и политической жизни, реакции общества; </t>
  </si>
  <si>
    <t>исследование организационной структуры и деятельности органов самоуправления Вятской губернии во второй половине XIX – начале XX в.;</t>
  </si>
  <si>
    <t>исследование территориального роста Российского государства, моделей освоения территорий Сибири, Новороссии, Кавказа и других. Культурное и конфессиональное взаимодействие народов, политика государства;</t>
  </si>
  <si>
    <t>комплексное исследование взаимодействий акторов исторического процесса на индивидуальном (субъектном), групповом и институциональном уровне в контексте выявления характера, форм и особенностей процессов социальной интеграции и дифференциации в региональном и общестрановом масштабе в исторической ретроспективе России XVIII – начала ХХ вв.;</t>
  </si>
  <si>
    <t>комплексный анализ на основе новых теоретических подходов и привлечения вновь введенных в научный оборот архивных и опубликованных источников процесса становления и трансформации политико-административных, социально-экономических и культурных институтов Камско-Вятского региона в исторической ретроспективе XVI–XX вв.;</t>
  </si>
  <si>
    <t xml:space="preserve">обращение к системе управления (с элементами самоуправления) малыми административно-территориальными единицами, уточнение их границ (с возможной картографической визуализацией), определение динамики административного управления Удмуртского Прикамья и формирования поселенческой сети в XVI – начале XIX в.; </t>
  </si>
  <si>
    <t xml:space="preserve">определение феномена предпринимательских династий; </t>
  </si>
  <si>
    <t>осуществление генеалогического подхода к научному изучению различных аспектов истории крестьянства; составление семейно-кустовых генеалогических схем населения Удмуртского Прикамья XVI–XIX вв.;</t>
  </si>
  <si>
    <t>разработка и внедрение метода анализа отчетов ЦСУ и бухгалтерских отчетов, реконструкция динамики судового состава хозяйств.</t>
  </si>
  <si>
    <t>реконструкция речного транспорта и судостроения Удмуртии XIX–XX вв.;</t>
  </si>
  <si>
    <t>уточнение особенностей аграрно-промышленного развития Камско-Вятского региона в условиях модернизации второй половины XIX – начала XX в.;</t>
  </si>
  <si>
    <t>характеристика разных уровней местного управления и самоуправления в их взаимоотношениях с местным сообществом, направленных на социальную трансформацию края;</t>
  </si>
  <si>
    <t>6.1.5.2. Новые трактовки истории России накануне и в период Первой мировой войны</t>
  </si>
  <si>
    <t xml:space="preserve">Изучение развития России начала XX в. на основе анализа общемировых модернизационных процессов, системного кризиса Российской империи в начале ХХ века; </t>
  </si>
  <si>
    <t>определение характера социокультурных преобразований и демографических изменений в России в предреволюционный период, их специфики на общестрановом и региональном уровнях.</t>
  </si>
  <si>
    <t>Первая мировая война как тотальный вооруженный конфликт, ее влияние на российскую власть и общество;</t>
  </si>
  <si>
    <t>правительственные и общественные мобилизационные мероприятия военного времени;</t>
  </si>
  <si>
    <t>6.1.5.3. Великая российская революция как феномен мировой истории</t>
  </si>
  <si>
    <t>выявление новых фактов раннесоветской истории провинциального города, включившей революционное движение, Гражданскую войну, формирование государства, коренную ломку прежнего многоукладного образа жизни;</t>
  </si>
  <si>
    <t xml:space="preserve">Изучение Великой российской революции и ее роли в мировой истории; объективные и субъективные факторы Революции, политические элиты и народ; </t>
  </si>
  <si>
    <t xml:space="preserve">исследование функционирования государственно-политических институтов и военного противостояния красного и белого движений на Урале в годы Гражданской войны, определение демографических потерь региона; </t>
  </si>
  <si>
    <t>революция в контексте модернизационных процессов в России и в мире первой трети ХХ в.;</t>
  </si>
  <si>
    <t xml:space="preserve">революция в центре и на окраинах; </t>
  </si>
  <si>
    <t>уточнение субьектности, признаков и особенностей культурно-цивилизационного пространства провинциального города в раннесоветский период, формирования урбанизированной среды.</t>
  </si>
  <si>
    <t>этапы Великой российской революции и формирования исторической памяти о ней;</t>
  </si>
  <si>
    <t>этнический и конфессиональный факторы Революции и Гражданской войны;</t>
  </si>
  <si>
    <t>6.1.5.4. Изучение и новые оценки природы советской власти и сталинской модели социализма в СССР</t>
  </si>
  <si>
    <t>анализ деятельности советской партийно-государственной номенклатуры Урала, выявление механизмов и способов ее взаимодействия с обществом в 1920-е–1930-е гг.;</t>
  </si>
  <si>
    <t>Изучение разрывности и преемственности отечественной истории до и после 1917 г., от дезинтеграции страны к созданию СССР; основных этапов становления и развития советской системы; советской системы власти; советского федерализма и его оценок;</t>
  </si>
  <si>
    <t>исследование «сталинского социализма», тоталитарного характера власти и его проявлений;</t>
  </si>
  <si>
    <t>определение роли Урала в индустриальных проектах страны и сталинской коллективизации, характеристика основных тенденций демографического развития региона в рамках советской модели модернизации.</t>
  </si>
  <si>
    <t>6.1.5.5. СССР в Великой Отечественной войне (1941-1945 гг.) и роль Великой Победы</t>
  </si>
  <si>
    <t>выявление значимости культурной политики для мобилизации человеческих ресурсов, анализ демографических и миграционных процессов в военный период;</t>
  </si>
  <si>
    <t>выявление количества военнопленных из общего числа военнослужащих, призванных на территории Удмуртии на фронты Великой Отечественной войны.</t>
  </si>
  <si>
    <t>Изучение войны как борьбы экономик, экономических и человеческих ресурсов, единства фронта и тыла в войне, соотношения жертвенного патриотизма и государственного принуждения;</t>
  </si>
  <si>
    <t>изучение преступлений нацистов, исследование движения сопротивления и коллаборационизма;</t>
  </si>
  <si>
    <t>изучение роли и значения победы Советской армии для исхода Второй мировой войны, изменений геополитической обстановки в мире после 1945 г.;</t>
  </si>
  <si>
    <t xml:space="preserve">определение вклада регионального сообщества в укрепление государственно-политического, военно-организационного и военно-промышленного потенциала страны в экстремальных условиях войны; </t>
  </si>
  <si>
    <t>определение положения советских военнопленных из Удмуртии 1941–1945 гг.;</t>
  </si>
  <si>
    <t>6.1.5.6. Оценки послевоенного периода советской истории</t>
  </si>
  <si>
    <t>Выявление противоречий и этапов десталинизации; изучение власти и общества в послевоенный период, общественных настроений и ожиданий, Оттепели и реформ Хрущева;</t>
  </si>
  <si>
    <t>выявление тенденций развития уральского оборонно-промышленного комплекса и аграрной сферы в послевоенный период, определение его влияния на региональную общественно-политическую, социокультурную и демографическую ситуацию в рамках модернизационной динамики России;</t>
  </si>
  <si>
    <t>динамика экономического развития Магаданской области во второй половине XX в., технологическая модернизация транспортной отрасли;</t>
  </si>
  <si>
    <t>изучение противоречий общественного и экономического развития СССР в 1970-1980-е гг.;</t>
  </si>
  <si>
    <t>изучение феномена «советскости»: «советский человек», «советский народ», «советское общество», «советская культура»;</t>
  </si>
  <si>
    <t>общественно-политические изменения на Северо-Востоке России, развитие социальной сферы региона в советский период, состояние транспортной сети региона и роль транспорта в промышленном освоении Северо-Востока;</t>
  </si>
  <si>
    <t>развитие культуры, образования и науки, работа транспорта в условиях рынка, создание авиакомпаний и акционерных транспортных предприятий и их последствия.</t>
  </si>
  <si>
    <t>6.1.5.7. Исследование факторов распада СССР и его геополитического воздействия</t>
  </si>
  <si>
    <t>изучение внешнеполитических последствий, межнациональных проблем, роли республиканских и региональных элит в дезинтеграции страны.</t>
  </si>
  <si>
    <t xml:space="preserve">изучение «Перестройки» и реформы Горбачева, объективных и субъективных, внешних и внутренних факторов распада СССР; </t>
  </si>
  <si>
    <t>Изучение причин кризиса советской партийно-политической системы в начале 1980-х гг.;</t>
  </si>
  <si>
    <t>6.1.5.8. Российские трансформации в 1990-х годах и их историческая оценка</t>
  </si>
  <si>
    <t>анализ экономических и политических реформ 1990-х гг. в России;</t>
  </si>
  <si>
    <t>Исследование демонтажа советской системы и становления российской государственности;</t>
  </si>
  <si>
    <t>исследование России и постсоветском пространстве.</t>
  </si>
  <si>
    <t>6.1.5.9. Укрепление государственности и влияния в мире Российской Федерации в начале XXI века</t>
  </si>
  <si>
    <t xml:space="preserve">Изучение наследия СССР и 1990-х гг.; </t>
  </si>
  <si>
    <t>Изучение периода от эпохи реформ к стабилизации и укреплению государственности;</t>
  </si>
  <si>
    <t>Изучение процесса усиления позиций России в многополярном мире.</t>
  </si>
  <si>
    <t>6.1.6. История Российской Федерации по направлениям исследований</t>
  </si>
  <si>
    <t>6.1.6.1. История российской государственности и политических институтов</t>
  </si>
  <si>
    <t>изучение дихотомии в истории российской государственности: общество и власть, центр и периферия, авторитаризм и парламентаризм.</t>
  </si>
  <si>
    <t>Исследование Российской империи: предпосылки становления, основные черты и особенности, историческая память и исторический опыт;</t>
  </si>
  <si>
    <t>6.1.6.2. Социально-экономическая история Российской Федерации</t>
  </si>
  <si>
    <t>выявление закономерностей, этапов и механизмов формирования индустриального и аграрного ландшафтов Урала и сопредельных территорий в XVII – начале XX вв., основных тенденций эволюции региональных и страновых ландшафтов в их взаимодействии; определение роли социальных и институциональных акторов в социально-экономическом развитии регионов и страны;</t>
  </si>
  <si>
    <t>выявление преимуществ, ресурсов, а также факторов ограничений (объективных и субъективных) развития регионов во внутренней политике государств на примере северных регионов Российской Федерации в исторической ретроспективе.</t>
  </si>
  <si>
    <t>изучение истории российского предпринимательства;</t>
  </si>
  <si>
    <t>Исследование актуальных проблем аграрной истории России;</t>
  </si>
  <si>
    <t>исследование экономической истории России: основные тренды, конъюнктура, экономические кризисы и циклы, цены, рынки, проблемы макроэкономики;</t>
  </si>
  <si>
    <t>6.1.6.3. История культуры и мировые культурные достижения Российской Федерации</t>
  </si>
  <si>
    <t>изучение исторического вклада России в мировую культуру, основных факторов и предпосылок подобных достижений;</t>
  </si>
  <si>
    <t>Исследование российской и мировой культуры: проблемы самобытности и восприятия;</t>
  </si>
  <si>
    <t>исследование этнонациональных культур, российской национально-культурной идентичности.</t>
  </si>
  <si>
    <t>6.1.6.4. Исследование человека и повседневности в Российской Федерации</t>
  </si>
  <si>
    <t>выявление круга факторов, стабильно влиявших и влияющих на динамику освоения, преобразования, (вос)производства и символизации пространственно-средовых условий жизнедеятельности человека и человеческих коллективов в самой широкой исторической ретроспективе – от эпохи древних обществ до современности;</t>
  </si>
  <si>
    <t>Изучение триады «человек-общество-власть» в контексте экономических, политические, социокультурных процессов;</t>
  </si>
  <si>
    <t>концептуальная проработка версий «истории повседневности» для создания синтетической модели и ее апробации на данных российской истории;</t>
  </si>
  <si>
    <t>реконструкция траекторий и механизмов развития структур различной природы (природных, ресурсно-средовых, экономико-технологических, институционально-политических, ментально-символических и пр.) и объективация причин транзитивности и/или прерывности в развитии тех или иных сообществ;</t>
  </si>
  <si>
    <t>экспозиция тех или иных исторических изменений как сложных интеракций факторов и акторов в многообразных пространственно-средовых условиях (на основе изучения систем природопользования и жизнеобеспечения древних обществ, изменений регионального этно-национального ландшафта, историко-средовых измерений идентичностей и межкультурных коммуникаций, морфологии российского политико-экономического и социокультурного ландшафта и т.д.).</t>
  </si>
  <si>
    <t>6.1.6.5. История религий и церкви в Российской Федерации</t>
  </si>
  <si>
    <t>Изучение истории Русского Православия и его роли в формировании общенациональной идентичности, в политическом и социальном развитии, общественном движении;</t>
  </si>
  <si>
    <t>изучение исторического опыта конфессиональной политики Российского государства;</t>
  </si>
  <si>
    <t>Изучение складывания и функционирования мировых религиозных конфессий на территории России;</t>
  </si>
  <si>
    <t>исследование тенденций формирования и структурной организации православного регионального ландшафта Урала и Западной Сибири в XVII - начале XX вв., истории развития церковных институтов русского православия.</t>
  </si>
  <si>
    <t>6.1.6.6. История внешней политики Российской Федерации</t>
  </si>
  <si>
    <t>Изучение внешней политики России на основе геополитических понятий: «национальные интересы», «враждебное окружение», «евроазиатская держава»;</t>
  </si>
  <si>
    <t>комплексный подход к изучению внешней политики России с учётом объективных и субъективных факторов.</t>
  </si>
  <si>
    <t>6.1.6.7. Военная история Российской Федерации</t>
  </si>
  <si>
    <t xml:space="preserve">изучение истории военно-промышленного комплекса и мобилизационной подготовки государства; </t>
  </si>
  <si>
    <t>исследование междисциплинарной проблемы «Война, мир и дипломатия: предотвращение, завершение войн и заключение мирных соглашений».</t>
  </si>
  <si>
    <t>Комплексный подход к изучению военной истории России с учётом влияния политических, экономических, социальных факторов;</t>
  </si>
  <si>
    <t>6.1.6.8. История русского зарубежья</t>
  </si>
  <si>
    <t>изучение причин эмиграции, волн и категории эмигрантов в истории России;</t>
  </si>
  <si>
    <t>Изучение русского зарубежья как фактора российской истории, влияния России и СССР на процессы в зарубежье и зарубежья на ситуацию в России и СССР;</t>
  </si>
  <si>
    <t>исследование истории региональных диаспор Русского зарубежья.</t>
  </si>
  <si>
    <t>6.1.7. История Древнего мира</t>
  </si>
  <si>
    <t>6.1.7.1. Археологические, архивные и документальные разработки истории и культуры древнейших государств мира</t>
  </si>
  <si>
    <t xml:space="preserve">анализ трансформаций контактов Древнего Египта с его ближайшими соседями; </t>
  </si>
  <si>
    <t>изучение духовной культуры стран Азии и ее эволюция в древности. Зороастризм, ведизм, буддизм, индуизм, конфуцианство, даосизм, легизм, моизм, манихейство.</t>
  </si>
  <si>
    <t>изучение феномена политического взаимодействия этносоциальных групп в культурах древнего Ближнего Востока;</t>
  </si>
  <si>
    <t>исследование письменных и изобразительных традиций Древнего Востока, их синтеза и взаимодействия в предэллинистическое, эллинистическое и римское время;</t>
  </si>
  <si>
    <t>исследование проблем изучения древнейших государств и цивилизаций в бассейнах Инда, Ганга, Хуанхэ и Янцзы, Красной реки, особенности прибрежной государственности (Средиземноморье, Индокитай, Малайский архипелаг);</t>
  </si>
  <si>
    <t xml:space="preserve">Исследование социально-политической и культурной истории Древнего Востока и античности. </t>
  </si>
  <si>
    <t xml:space="preserve">разработка социальной и экономической истории Месопотамии и прилегающих областей в бронзовом и раннем железном веке; </t>
  </si>
  <si>
    <t>реконструкция хозяйственных архивов царских дворцов и храмов древней Передней Азии, построение моделей документооборота, изучение системы хозяйственной отчетности;</t>
  </si>
  <si>
    <t>6.1.7.2. Античное Средиземноморье и его значение в мировой истории</t>
  </si>
  <si>
    <t xml:space="preserve">анализ религиозного сознания и культовой практики в древней Греции и на ее периферии; </t>
  </si>
  <si>
    <t xml:space="preserve">выявление и публикация источников по истории античного Северного Причерноморья; власть и право в античной Греции. </t>
  </si>
  <si>
    <t xml:space="preserve">Изучение гендерной истории античного общества; </t>
  </si>
  <si>
    <t>изучение древнегреческого языка и алфавитной письменности.</t>
  </si>
  <si>
    <t xml:space="preserve">изучение религиозной жизни в греческих полисах; </t>
  </si>
  <si>
    <t>исследование движущих сил и векторов политической борьбы в полисах древней Греции, формирования режимов власти и их региональной специфики;</t>
  </si>
  <si>
    <t>исследование древнегреческой мифологии;</t>
  </si>
  <si>
    <t xml:space="preserve">Исследование Малой Азии и Эгеиды в эпоху бронзы и раннего железа. Анализ формирования государственности в древней Греции; </t>
  </si>
  <si>
    <t xml:space="preserve">исследование спорта как феномена древнегреческой культуры;  </t>
  </si>
  <si>
    <t>исследование эволюции полисных институтов в Северном Причерноморье от эпохи Великой греческой колонизации до римского времени;</t>
  </si>
  <si>
    <t>6.1.7.3. Изучение эллинизма и постэллинистических государств Востока</t>
  </si>
  <si>
    <t>анализ политических и социальных институтов в государствах эллинистического Востока;</t>
  </si>
  <si>
    <t>Изучение политогенеза на «внутреннем Востоке» эллинистического азиатского мира;</t>
  </si>
  <si>
    <t>изучение социально-экономического и административного устройства птолемеевского Египта и других эллинистических государств;</t>
  </si>
  <si>
    <t>изучение эллинистической и постэллинистической историко-литературной традиции о доэллинистическом Востоке;</t>
  </si>
  <si>
    <t>исследование ранней Византии, развития позднеантичной и византийской литературы.</t>
  </si>
  <si>
    <t>6.1.7.4. История и культура Римской республики и Римской империи</t>
  </si>
  <si>
    <t>изучение варварских социумов Восточной Европы в эпоху эллинизма и римского времени. Северное Причерноморье в сфере политических интересов парфянского Ирана и Рима;</t>
  </si>
  <si>
    <t>изучение культурной и экономической связи республиканского Рима;</t>
  </si>
  <si>
    <t>изучение развития структуры власти Римской республики и Римской империи; публичных и частных финансов, налоговой системы и ее эволюция; внешней и провинциальной политики древнего Рима.</t>
  </si>
  <si>
    <t>изучении истории римской колонизации, ее роли в романизации Италии и Средиземноморья. Древнеримская экономика и проблем экономического роста в доиндустриальных обществах;</t>
  </si>
  <si>
    <t>исследование взаимодействия местных традиций и греческой и/или римской культуры в римских провинциях. Изучение культуры провинциальных центров и периферии Римской империи.</t>
  </si>
  <si>
    <t>исследование основных институтов римского права; место и роль римского права в развитии современного европейского права;</t>
  </si>
  <si>
    <t>Исследование политических образований на территории Апеннинского полуострова в I тыс. до н.э.;</t>
  </si>
  <si>
    <t>исследование формирования аграрных структур древней Италии;</t>
  </si>
  <si>
    <t>6.1.7.5. Исследование раннего христианства и иудаизма</t>
  </si>
  <si>
    <t>изучение распространения христианства в Римской империи.</t>
  </si>
  <si>
    <t>Исследование следующих направлений: исторические реалии и исторические предания бронзового века в иудаизме и древнееврейской историко-литературной традиции; памятники эллинистического иудаизма; экзегетика и богословие патриарха Фотия и их позднеантичные источники;</t>
  </si>
  <si>
    <t>6.1.7.6. Великое переселение народов и его оценка в мировой истории</t>
  </si>
  <si>
    <t>Анализ влияния историко-географической среды на этногенез и политогенез;</t>
  </si>
  <si>
    <t>изучение взаимодействия цивилизаций и варварства в широком диапазоне форм, методов и средств.</t>
  </si>
  <si>
    <t>исследование форм взаимодействия номадов и оседлых народов в истории;</t>
  </si>
  <si>
    <t xml:space="preserve">осмысление роли биосоциальных факторов в истории; </t>
  </si>
  <si>
    <t xml:space="preserve">применение конструктивистских и эссенциалистских подходов к этно-демографическим процессам Средневековья; </t>
  </si>
  <si>
    <t>6.1.8. Изучение Средневековья в Европе</t>
  </si>
  <si>
    <t>6.1.8.1. Концептуальные подходы к изучению Средневековья</t>
  </si>
  <si>
    <t>анализ исторических форм диалога власти и общества, формирования и функционирования государственных образований, народных движений;</t>
  </si>
  <si>
    <t>анализ эволюции социальных общностей, механизмов идентификации и самоидентификации человека Средневековья и раннего Нового времени;</t>
  </si>
  <si>
    <t>Изучение вклада Средневековья в мировую историю; феномена мирового Средневековья;</t>
  </si>
  <si>
    <t>изучение европейского опыта формирования самоорганизующихся социальных структур;</t>
  </si>
  <si>
    <t>изучение изменения форм мышления в ходе исторического процесса;</t>
  </si>
  <si>
    <t>изучение политической культуры и общественно-политической мысли, религиозных институтов в жизни средневекового общества;</t>
  </si>
  <si>
    <t>изучение форм социального дискурса и представлений об обществе;</t>
  </si>
  <si>
    <t xml:space="preserve">исследование права и правовой культуры Средневековья; </t>
  </si>
  <si>
    <t>исследование соотношения универсализма и партикуляризма в истории средневекового Запада, путей образования и взаимодействия макро- и микрогрупп в пространстве средневековой цивилизации;</t>
  </si>
  <si>
    <t>осмысление феномена феодализма как типа экономического и социально-политического устройства общества.</t>
  </si>
  <si>
    <t>6.1.8.2. Научное осмысление эпохи Средневековья и генезиса феодализма как системы</t>
  </si>
  <si>
    <t>Изучение следующих направлений: Средневековье в контексте глобальной истории; феодализм как научный термин, его эвристическая ценность и границы применения; внешние и внутренние факторы в складывании феодализма; уникальное и универсальное в складывании так называемой «феодальной системы» западноевропейского Средневековья; новые подходы к периодизации Средневековья.</t>
  </si>
  <si>
    <t>6.1.8.3. История Византии и ее отношений с Русским государством</t>
  </si>
  <si>
    <t>Изучение следующих направлений: Византия как христианская империя и цивилизационный феномен; Особенности государственно-политического и административного устройства Византии, ее социально-экономического строя, армии и церковной организации; Роль столицы в истории Византии; Византия между Востоком и Западом, международные отношения в системе восточно-христианского мира (X–XVII вв.); Влияние Византии на политический строй и культуру Древнерусского государства в X–XII веках; Византийское политическое и культурное наследие и его рецепция в России, на Балканах и в Западной Европе; История византийской литературы; Выявление, описание и исследование греческих рукописей в российских и мировых собраниях, исследования по греческой палеографии.</t>
  </si>
  <si>
    <t>6.1.8.4. Проблемы аграрного развития и средневекового урбанизма</t>
  </si>
  <si>
    <t xml:space="preserve">деревенское ремесло и промыслы. Исследование феномена урбанизма в истории; феномен средневекового города. Экономическое развитие средневековых городов и их роль в общественной трансформации. Переход от аграрного хозяйства к индустриальному; </t>
  </si>
  <si>
    <t>роль торговли и кредитно-финансового рынка в становлении современных общественных форм. Революция цен и формирование мирового рынка.</t>
  </si>
  <si>
    <t xml:space="preserve">Средневековая агрикультура. Пастбищное и перегонное скотоводство в средние века. Типы регулирования поземельных отношений в средние века; </t>
  </si>
  <si>
    <t>6.1.8.5. Изучение государственного строя и институтов сословного представительства</t>
  </si>
  <si>
    <t>анализ форм восприятия пространства и изменения исторических систем освоения и использования территории. Феномен сословного представительства. Теория и практика ограничения единовластия.</t>
  </si>
  <si>
    <t xml:space="preserve">Изучение политогенеза, анализ форм средневековой государственности. Региональный опыт социальных трансформаций и их отражение в политике евразийских государств в Средние века. Культурный и политический регионализм на Западе и Востоке. Региональные особенности и административно-политический статус государств в эпоху Средневековья. Формирование политической культуры, общественно-политической мысли; выявление механизмов формирования и функционирования различных типов государств и государственных образований; </t>
  </si>
  <si>
    <t>6.1.8.6. Культура Средневековья и ее место в современной культуре</t>
  </si>
  <si>
    <t>выявление и описание письменных памятников западноевропейской истории и культуры в российских хранилищах. Изучение рецепции средневековых культурных традиций.</t>
  </si>
  <si>
    <t>Изучение следующих направлений: Культура и мировоззрение эпохи Средневековья. Средневековая ментальность и народная культура; Особенности средневековой религиозности, роли церкви и религиозных институтов в средневековом обществе. Школы и университеты. Историописание эпохи Средневековья. Рыцарская и городская культура. Художественный язык Средневековья. Обобщение исторического опыта европейского гуманизма и Возрождения;</t>
  </si>
  <si>
    <t>6.1.8.7. Зарождение ислама, история Халифата и культура мусульманского Востока</t>
  </si>
  <si>
    <t>выявление, перевод на русский и английский языки, публикация надписей, первичных нарративных и нормативных источников и документов на арабском, латыни, других восточных и западных языках;</t>
  </si>
  <si>
    <t>Изучение истории и культурной памяти Арабского халифата в контексте становления мирового мусульманского сообщества и традиционных мусульманских регионов России;</t>
  </si>
  <si>
    <t>исследования исламизации регионов в постмонгольскую эпоху и Новое время, а также ре-исламизации Новейшего времени.</t>
  </si>
  <si>
    <t xml:space="preserve">подготовка каталогов по мусульманской эпиграфике; </t>
  </si>
  <si>
    <t>6.1.8.8. Русь, Московия и средневековая Европа: история отношений и взаимовлияний</t>
  </si>
  <si>
    <t xml:space="preserve">Выявление, исследование и публикация западноевропейских источников по истории Древней Руси и Московии. Русь и Московия в системе европейских коммуникаций IX–XVII веков; </t>
  </si>
  <si>
    <t>Изучение истории дипломатических отношений и военных конфликтов Руси и Московии с европейскими странами. Влияние разделения церквей 1054 г. на взаимоотношения Руси и Московии с католическим миром. Формирование взаимных представлений и стереотипов.</t>
  </si>
  <si>
    <t xml:space="preserve">Типологический анализ возникновения и развития государств в Древней Руси и средневековой Европе; </t>
  </si>
  <si>
    <t>6.1.9. Исследования истории Нового времени</t>
  </si>
  <si>
    <t>6.1.9.1. Географические открытия и европейская колонизация</t>
  </si>
  <si>
    <t xml:space="preserve">изучение путей формирования колониальных империй; </t>
  </si>
  <si>
    <t>обобщение опыта освоения и преобразования неевропейского пространства европейцами.</t>
  </si>
  <si>
    <t>Понятие, хронология, периодизация, причины Великих географических открытий;</t>
  </si>
  <si>
    <t>6.1.9.2. Реформация и Контрреформация</t>
  </si>
  <si>
    <t>Анализ причин и форм проявления религиозной нетерпимости.</t>
  </si>
  <si>
    <t>изучение культурных истоков Реформации; Контрреформации на западе и востоке Европы.</t>
  </si>
  <si>
    <t>исследования процесса конфессионализации в Европе;</t>
  </si>
  <si>
    <t>обобщение опыта религиозных войн и исторических форм толерантности;</t>
  </si>
  <si>
    <t>6.1.9.3. Научная революция XVII века</t>
  </si>
  <si>
    <t>Изучение следующих направлений: Истоки и место Научной революции в развитии европейской мысли. Понятие прогресса. Новая роль науки в обществе.</t>
  </si>
  <si>
    <t>6.1.9.4. Страны и регионы Европы в XVI - XVIII веках</t>
  </si>
  <si>
    <t xml:space="preserve">Запад и Восток в XVI–XVIII в.: многообразие цивилизаций, их сходства и различия. Предпосылки возникновения феномена «модернизации» и его содержательная сторона; ускорение развития Европы. Увеличение ее населения. Урбанизация. Развитие внешней и внутренней торговли. Начало транспортной революции; </t>
  </si>
  <si>
    <t>империи и княжества Востока (Великие Моголы, Китай, Япония, Османская империя и др.). Государство, политика, собственность, эволюция социальных институтов, культурные и религиозные движения. «Новое» и «старое» в идеологии и культуре, знакомство с Европой. Международные отношения на Востоке.</t>
  </si>
  <si>
    <t>развитие абсолютных монархий, их трансформация в XVIII в. Распространение национальных идей, переход к национальным государствам. Европейская система государств, специфика регионального развития, Европа в системе международных связей, отношения с исламским миром, колониальные захваты, проникновение европейцев в другие миры;</t>
  </si>
  <si>
    <t>6.1.10. Новая и новейшая история стран мира</t>
  </si>
  <si>
    <t>6.1.10.1. Модернизационные процессы и социально-экономическое развитие в XVI - XIX веках</t>
  </si>
  <si>
    <t>индустриализация в Европе и за её пределами. Социальное пространство и изменения в обществе. Модернизация, урбанизация и уровень жизни. Международный порядок, войны и дипломатические отношения «долгого XIX века»;</t>
  </si>
  <si>
    <t>социально-политическая и социокультурная эволюция различных обществ и государств в эпоху «первой современности».</t>
  </si>
  <si>
    <t>Эпоха Просвещения. Революции XVIII в. и их значение для утверждения индустриального общества. Мир в XIX в.: становление индустриальной цивилизации. Демографическая картина мира в начале и конце XIX века;</t>
  </si>
  <si>
    <t>6.1.10.2. Эволюции политических структур и политических теорий</t>
  </si>
  <si>
    <t xml:space="preserve">политические процессы и политическое развитие в эпоху «первой современности». Демонтаж старого порядка, зарождение парламентаризма, развитие политической теории. Новый политический и идеологический ландшафт: утверждение принципов правового государства, верховенства закона, политических свобод; </t>
  </si>
  <si>
    <t>развитие легальных форм борьбы за социальные реформы и либерализацию. Стабилизация власти и консолидация политического устройства в странах мира в последней трети XIX в.</t>
  </si>
  <si>
    <t>6.1.10.3. Международные отношения в XVI - XIX веках</t>
  </si>
  <si>
    <t>Экономические мотивы во внешней политике. Борьба за колонии, сферы влияния и господство на торговых путях. Значение религиозного фактора. Начало формирования системы равновесия. «Военная революция». Итальянские войны. Освободительная борьба Нидерландов против Испании как фактор международных отношений. Англо-испанское противостояние. Борьба христианской Европы с наступлением османов. Политическая и религиозная конфронтация начала XVII в. Тридцатилетняя война.  Вестфальский мир и Вестфальская система международных отношений. Рождение современной дипломатии; Наполеоновские войны и Венская система международных отношений.</t>
  </si>
  <si>
    <t>6.1.10.4. Наука и культура Нового времени. Век Просвещения</t>
  </si>
  <si>
    <t>Изучение следующих направлений: барокко, рококо и классицизм. Скульптура. Изобразительное искусство эпохи Просвещения. Просветительские идеи в литературе и искусстве. «Энциклопедия» и энциклопедисты. Гуманистические ценности эпохи Просвещения. Распространение периодической печати. Культура путешествий. Секуляризация культуры. Введение обязательного начального образования. Рождение европейской идеи.</t>
  </si>
  <si>
    <t>понятие «Просвещение» и его содержание. Теория естественного равенства. «Общественный договор». «Народный суверенитет». Культ Разума. Идея прогресса. Просвещение и власть, «просвещенный абсолютизм». Региональная специфика Просвещения;</t>
  </si>
  <si>
    <t xml:space="preserve">философско-научная картина мира XVIII в. Образование научных организаций, Академий наук, научных и философских обществ; </t>
  </si>
  <si>
    <t>6.1.10.5. Европейские революции и становление национальных государств</t>
  </si>
  <si>
    <t>Изучение следующих направлений: «Старый порядок» и его кризис.  Революции и реформы в странах Европы и их последствия. Социальное многообразие и социальный протест: партии, движения, идеи. Становление новой политической культуры, возникновение национальных государств в Латинской Америке и Европе. Империя и нация в «долгом XIX веке», сценарии возникновения наций – государств.</t>
  </si>
  <si>
    <t>6.1.10.6. Славянские народы и государства в новое и новейшее время</t>
  </si>
  <si>
    <t>Изучение следующих направлений: Особенности исторического развития Юго-Восточной и Восточной Европы, феномен славянской государственности, славянские народы в составе европейских и азиатских империй, особенности развития славянских культур, феномен славянского возрождения и борьба за создание новых государств.</t>
  </si>
  <si>
    <t>6.1.10.7. Современное осмысление природы колониальных империй XVIII - XIX веков</t>
  </si>
  <si>
    <t>Изучение следующих направлений: Макросистема колониальных и континентальных империй. Феномен колониальных империй: сравнительный анализ английского, голландского, французского, испанского, португальского колониализма; модели и системы управления колониями. Колониальная история: межрегиональные отношения и соперничество, колониальная экспансия, взаимоотношения имперских властей и местных сообществ, цивилизаторская миссия и ее эволюция, сравнительное изучение имперских элит и др. Колониальная культура: обобщение опыта освоения и преобразования неевропейского пространства европейцами.</t>
  </si>
  <si>
    <t>6.1.10.8. Демографические сдвиги и миграционные процессы</t>
  </si>
  <si>
    <t>Изучение следующих направлений: демографический портрет планеты. Трансконтинентальные миграции. Увеличение мобильности населения. Внутренняя миграция; добровольное переселение и принудительное перемещение.</t>
  </si>
  <si>
    <t xml:space="preserve">падение «Старого биологического порядка», аграрная революция в Европе, решение продовольственной проблемы, рост численности городского населения, появление новой модели социального воспроизводства; </t>
  </si>
  <si>
    <t>6.1.10.9. История общественной мысли и духовной культуры</t>
  </si>
  <si>
    <t>Изучение следующих направлений: исторические результаты века Просвещения. XIX столетие – «век идеологий»: зарождение радикализма, консерватизма и либерализма. Философы как идеологи, основные направления в духовной культуре. Мировые культурные центры.</t>
  </si>
  <si>
    <t>6.1.10.10. Мир в начале ХХ века и Первая мировая война</t>
  </si>
  <si>
    <t>Изучение следующих направлений: экономические и социальные трансформации на рубеже XIX–XX вв. Эпоха реформ и революций: «Ллойдджорджизм», «либеральная эра Джолитти», «эра прогрессивизма», революции в Османской империи и Иране, Синьхайская революция в Китае. Колониальный раздел мира, войны за передел мира. Тройственный союз и Антанта. Первая мировая война.</t>
  </si>
  <si>
    <t>6.1.10.11. Страны мира и международные отношения в межвоенный период</t>
  </si>
  <si>
    <t>Изучение следующих направлений: политика умиротворения нацистской Германии. Создание оси Берлин–Рим–Токио. Мюнхенское соглашение и его последствия. Крах Версальской системы. Предвоенный политический кризис 1939 г.</t>
  </si>
  <si>
    <t>революционная волна после Первой мировой войны. Образование новых национальных государств. Версальско-вашингтонская система. Лига наций. Пацифистское движение;</t>
  </si>
  <si>
    <t xml:space="preserve">страны Запада в 1920-е – 1930-е гг. Реакция на «красную угрозу». Либеральные политические режимы. Рост влияния социалистических партий и профсоюзов. Авторитарные режимы в Европе. Политическое развитие стран Южной и Восточной Азии. Великая депрессия. Мировой экономический кризис. Преобразования Ф. Рузвельта в США. Кейнсианство. Государственное регулирование экономики. Другие стратегии выхода из мирового экономического кризиса. Тоталитарные экономики. Нарастание агрессии. Германский нацизм. «Народный фронт» и Гражданская война в Испании; </t>
  </si>
  <si>
    <t>6.1.10.12. Вторая мировая война</t>
  </si>
  <si>
    <t xml:space="preserve">жизнь во время войны. Сопротивление оккупантам. Нацистская политика геноцида, холокоста. Концентрационные лагеря. Принудительная трудовая миграция и насильственные переселения. Массовые расстрелы военнопленных и гражданских лиц. Жизнь на оккупированных территориях. Партизанская война и Движение Сопротивления. Коллаборационизм; </t>
  </si>
  <si>
    <t>глобальный мировой конфликт. Причины и характер Второй мировой войны. Стратегические планы основных воюющих сторон.  Начало Великой Отечественной войны и войны на Тихом океане. Нападение Германии на СССР. Нападение Японии на США и его причины. Формирование Антигитлеровской коалиции и выработка основ стратегии союзников;</t>
  </si>
  <si>
    <t>коренной перелом в войне, основные сражения Второй мировой войны. Роль СССР в разгроме нацистской Германии и освобождении Европы. Открытие второго фронта. Выход из войны союзников Германии. Разгром Германии, Японии и их союзников. Нюрнбергский трибунал и Токийский процесс над военными преступниками Германии и Японии. Потсдамская конференция. Образование ООН. Цена Второй мировой войны для воюющих стран. Итоги войны.</t>
  </si>
  <si>
    <t>6.1.10.13. Страны мира во второй половине XX - начале XXI века</t>
  </si>
  <si>
    <t>основные направления эволюции мир-системы после завершения холодной войны. Мировой порядок и региональные подсистемы в начале XXI в.</t>
  </si>
  <si>
    <t>СССР: от великой победы к распаду страны. Западная Европа: демократизация, интеграция, социальное развитие. Северная Америка: на пути к мировому лидерству США. Латинская Америка: революции, реформы, военные режимы и «шоковая терапия». Восточная Азия: модели модернизации. Южная и Юго-Восточная Азия: становление национальных государств, интеграционные и дезинтеграционные процессы. Африка: от колониального общества к независимости. Австралия и Новая Зеландия: успех социальной модели;</t>
  </si>
  <si>
    <t>Холодная война и биполярный мир. Формирование экономических и военно-политических блоков;</t>
  </si>
  <si>
    <t>6.1.10.14. Международные отношения в конце XX - начале XXI века</t>
  </si>
  <si>
    <t>становление и крах Ялтинско-Потсдамской системы международных отношений. Холодная война как явление в международных отношениях. Особенности мировой политики периода окончания Холодной войны. Исторические последствия распада СССР. Расширение Европейского Союза, движение НАТО на восток, американский гегемонизм, новейшие тенденции международных отношений. Глобализация мира и конкуренция за мировое лидерство.</t>
  </si>
  <si>
    <t>6.1.10.15. Деколонизация и распад колониальных империй</t>
  </si>
  <si>
    <t>распад колониальных империй и процессы деколонизации.  Национально-освободительное движение в странах Азии и Африки и образование новых независимых государств. Выбор пути и поиски устойчивого развития. Движение Неприсоединения, апартеид и его последствия.</t>
  </si>
  <si>
    <t>6.1.10.16. Формирование и распад социалистического блока</t>
  </si>
  <si>
    <t>кризис социалистического лагеря и его распад. Перестройка в СССР. Экономические и политические последствия реформ в Китае. Антикоммунистические революции в Восточной Европе. Распад Варшавского договора, СЭВ и СССР. Воссоздание независимых государств Балтии. Общие черты демократических преобразований. Изменение политической карты мира. Распад Югославии и войны на Балканах.</t>
  </si>
  <si>
    <t>политика СССР в Восточной Европе и на Дальнем Востоке в послевоенные годы, приход к власти коммунистических режимов. Формирование «социалистического содружества», образование СЭВ и Варшавского блока;</t>
  </si>
  <si>
    <t>строительство социализма в Китае. Мао Цзэдун и маоизм. «Культурная революция». Рыночные реформы в Китае.  Превращение Китая в глобального актора мировой политики;</t>
  </si>
  <si>
    <t>6.1.10.17. Интеграционные объединения во второй половине ХХ - начале XXI века</t>
  </si>
  <si>
    <t>международные интеграционные объединения современности: основные этапы развития, институциональное и правовое оформление (Европейский Союз, Евразийский Экономический Союз, Азиатско – Тихоокеанский форум экономического сотрудничества, Североамериканская ассоциация свободной торговли, Общий рынок стран Южного конуса и др.) Виды и модели международных интеграционных объединений. Глобальный, региональный и субрегиональный уровни интеграции. Соотношение экономической, политической, социальной и военной интеграции. Международная интеграция в теоретическом дискурсе.</t>
  </si>
  <si>
    <t>6.1.10.18. Демографические сдвиги и миграционные процессы в ХХ - начале XXI века</t>
  </si>
  <si>
    <t>демографических процессы и демографическая картина мира в ХХ в. и в начале XXI в. Причины и последствия демографических изменений. Глобальные демографические вызовы и угрозы: снижение рождаемости, старение населения, сокращение численности населения трудоспособного возраста, эпидемии. Демографически кризисные страны в современном мире;</t>
  </si>
  <si>
    <t>факторы и новые характеристики глобальной миграции. Страны-доноры и принимающие страны. Особенности миграционной политики стран и регионов мира. Россия в мировых интеграционных потоках.</t>
  </si>
  <si>
    <t>6.1.10.19. Развитие науки и техники в ХХ - начале XXI века</t>
  </si>
  <si>
    <t>исследование специфики функционирования отечественной академической науки и профессиональной деятельности ученых на сломе эпох, в новых политических и социально-экономических условиях;</t>
  </si>
  <si>
    <t>историческая реконструкция развития географо-геологических, биологических, этнолого-антропологических исследований и институционализации науки на европейском Севере России во второй половине ХIХ – ХХ вв.</t>
  </si>
  <si>
    <t>комплексное изучение и введение в научный оборот нового историко-научного материала с целью воссоздания целостной картины становления и развития отдельных наук и отраслей научного знания на Севере России;</t>
  </si>
  <si>
    <t xml:space="preserve">Научные революции ХХ века (теория относительности, квантовая теория, достижения генетики, использование атомной энергии смена парадигм в гуманитарных науках); </t>
  </si>
  <si>
    <t>новый этап развития науки и техники на рубеже ХХ–XXI в., компьютерная революция, биотехнологическая революция и др., освоение космоса и космические технологии, изучение генома человека и его последствия для медицины;</t>
  </si>
  <si>
    <t xml:space="preserve">прорыв человека в космос и новое восприятие мира; </t>
  </si>
  <si>
    <t>6.1.11. История стран ближнего зарубежья</t>
  </si>
  <si>
    <t>6.1.11.1. Развитие и проблемы новых государств на постсоветском пространстве</t>
  </si>
  <si>
    <t>непризнанные государства на постсоветском пространстве – Республика Абхазия, Нагорно-Карабахская Республика, Приднестровская Молдавская Республика, Республика Южная Осетия и современная система международных отношений.</t>
  </si>
  <si>
    <t>предпосылки и причины национально-территориальных конфликтов на постсоветском пространстве. Распад СССР и национально-территориальные конфликты на постсоветском пространстве. Де-факто государственность на постсоветском пространстве. Геополитическое измерение национально-территориальных конфликтов на постсоветском пространстве. Современное состояние и перспективы процесса урегулирования национально-территориальных конфликтов на постсоветском пространстве;</t>
  </si>
  <si>
    <t>6.1.11.2. Исследование стран ближнего зарубежья в системе международных отношений</t>
  </si>
  <si>
    <t>международные отношения в постсоветском ареале. Постсоветские государства –приоритетное направление внешней политики РФ. Региональная интеграция на постсоветском пространстве: факторы сближения и отталкивания. Перспективы конвергенции экономик государств СНГ. Энергетический аспект международных отношений на пространстве СНГ. Спектр внешнеполитических ориентаций новых независимых государств. Внерегиональные игроки на постсоветском пространстве: элементы «расширения демократии».</t>
  </si>
  <si>
    <t>6.1.11.3. Демографические, миграционные, языковые и культурные процессы. Диаспоры и судьбы Русского мира</t>
  </si>
  <si>
    <t>анализ миграционных процессов на постсоветском пространстве на локальном, межрегиональном и глобальном уровнях;</t>
  </si>
  <si>
    <t xml:space="preserve">изучение положения русскоязычной диаспоры на постсоветском пространстве; </t>
  </si>
  <si>
    <t>изучение правового, культурного, социального статуса русского языка за границами России.</t>
  </si>
  <si>
    <t>изучение форм самоорганизации российской диаспоры за рубежом, участия диаспоры в сохранении российского культурного наследия и русского языка;</t>
  </si>
  <si>
    <t xml:space="preserve">Исследование социально-демографических процессов на постсоветском пространстве в исторической динамике; </t>
  </si>
  <si>
    <t>осмысление роли государственных и негосударственных организаций в поддержке соотечественников, пропаганде русской культуры и русского языка;</t>
  </si>
  <si>
    <t>6.1.12. Специальные исторические дисциплины</t>
  </si>
  <si>
    <t>6.1.12.1. Новые методы в археографии и архивоведении</t>
  </si>
  <si>
    <t>археографическое описание документов, их оцифровка и создание современных цифровых хранилищ для создания информационного контента о развитии фундаментальной науки.</t>
  </si>
  <si>
    <t>архивный поиск и анализ неизвестных источников и их рукописных собраний России и зарубежья. Подготовка научных публикаций источников по истории;</t>
  </si>
  <si>
    <t>изучение и актуализация научного и историко-культурного наследия Урала и России XVI–XX вв.:</t>
  </si>
  <si>
    <t>историописание и документопроизводство в Средние века и раннее Новое время; письменная культура, палеография, кодикология: Россия, Европа, Ближний Восток;</t>
  </si>
  <si>
    <t>историческая традиция и историческая политика: формирование, бытование, трансформации;</t>
  </si>
  <si>
    <t>Источниковедение и методология специальных исторических дисциплин; компаративный метод в изучении исторических источников;</t>
  </si>
  <si>
    <t>оценка информационных возможностей сохраненных фондов для изучения истории Российской академии наук в контексте истории отечественной науки и ее регионального компонента;</t>
  </si>
  <si>
    <t>подготовка к изданию: «Каталога славяно-русских рукописей XVII–XX вв. Екатеринбургской духовной семинарии», каталога  «Кириллические рукописи XIV–XX вв. фонда редких книг Свердловского областного краеведческого музея», каталога  «Книги кириллической печати XVI–XIX вв. фонда редких книг Свердловского областного краеведческого музея», «Каталога книг из личных библиотек ученых XIX–XX вв. по материалам фондов ЦНБ УрО РАН и библиотек Екатеринбурга». Ч. 2.;</t>
  </si>
  <si>
    <t>пополнение базы данных  «Памятники агиографии в книжно-рукописной традиции Урала» и создание массива данных для электронной базы «Дары уральских ученых в фондах библиотек Уральского отделения РАН»;</t>
  </si>
  <si>
    <t>публикация малоизученных сочинений православной традиции XVIII–XX вв;</t>
  </si>
  <si>
    <t>развитие информационных и поисковых систем в архивном деле; использование цифровых технологий для обеспечения сохранности и использования архивных документов;</t>
  </si>
  <si>
    <t>развитие методов формирования архивного фонда;</t>
  </si>
  <si>
    <t>составление и подготовка к изданию монографии «Очерки истории ЦНБ УрО РАН»;</t>
  </si>
  <si>
    <t>формирование и исторический анализ Архивного фонда РФ современными документами фундаментальной науки и персонифицированными источниками по истории науки и техники;</t>
  </si>
  <si>
    <t>формирование электронной библиотеки «Лауреаты Демидовской премии», электронной библиотеки «Ученый и книга: 1939–1945 гг.»;</t>
  </si>
  <si>
    <t>экспертная оценка ценности архивных документов, выявление уникальных документов Архивного фонда Российской Федерации;</t>
  </si>
  <si>
    <t>6.1.12.2. Междисциплинарные подходы и методы естественных наук в палеографии, генеалогии, других вспомогательных исторических дисциплинах</t>
  </si>
  <si>
    <t>исследование и каталогизация маркировочных знаков бумаги Средневековья и Нового времени.</t>
  </si>
  <si>
    <t>исследование оптических и структурных характеристик пергамена, бумаги, чернил и других материалов письма разных регионов России и Европы с помощью естественнонаучных методов;</t>
  </si>
  <si>
    <t>исследование химического состава металлов античных и средневековых памятников нумизматики и сфрагистики с помощью новых естественнонаучных методов;</t>
  </si>
  <si>
    <t>Составление каталогов и компьютерных баз данных на основе изучения государственных, частных и иностранных нумизматических, сфрагистических, эпиграфических коллекций;</t>
  </si>
  <si>
    <t>6.1.12.3. Историческая география и историческая демография в изучении истории Российской Федерации</t>
  </si>
  <si>
    <t>изучение истории территории и населения России, демографических процессов, миграции и миграционной политики, демографической и семейной политики.</t>
  </si>
  <si>
    <t>Развитие исторической геоинформатики – нового перспективного инструмента исторической географии и источниковедения;</t>
  </si>
  <si>
    <t>6.1.13. Музееведение и охрана историко-культурного наследия</t>
  </si>
  <si>
    <t>6.1.13.1. Современные подходы к институту музея и музейной деятельности</t>
  </si>
  <si>
    <t>исследование правовых аспектов деятельности музеев;</t>
  </si>
  <si>
    <t>исследование практик работы над экспозицией, экспозиционного дизайна постоянных экспозиций и временных выставок, внедрения музейных элементов в городскую инфраструктуру и музейных медиапроектов;</t>
  </si>
  <si>
    <t xml:space="preserve">методы и технологии музейно-выставочного проектирования; </t>
  </si>
  <si>
    <t xml:space="preserve">модернизация музейных экспозиций; внедрение информационных технологий; </t>
  </si>
  <si>
    <t xml:space="preserve">Мониторинг и анализ подходов к институту музея и музейной деятельности; </t>
  </si>
  <si>
    <t xml:space="preserve">музей как институт визуализации и популяризации культурного наследия. Разработка методов визуализации и презентации культурного наследия. Функционирование, воспроизводство и развитие музея; </t>
  </si>
  <si>
    <t>осуществление взаимодействия профессионального сообщества с общественностью.</t>
  </si>
  <si>
    <t xml:space="preserve">проблемы культурной коммуникации в музейной деятельности, музейные новации и современные инструменты продвижения музейных проектов; </t>
  </si>
  <si>
    <t>разработка и презентация межмузейных и межрегиональных музейных проектов;</t>
  </si>
  <si>
    <t xml:space="preserve">разработка методологии и новых подходов к фондовой и научно-исследовательской работе музеев; </t>
  </si>
  <si>
    <t>6.1.13.2. Охрана и реставрация архитектурных памятников</t>
  </si>
  <si>
    <t xml:space="preserve">изучение российского опыта охраны и реставрации и опыта сохранения культурного наследия за рубежом; </t>
  </si>
  <si>
    <t xml:space="preserve">мониторинг сохранности архитектурных памятников; </t>
  </si>
  <si>
    <t xml:space="preserve">осуществление взаимодействия государственных органов охраны памятников истории и культуры с профессиональными сообществами по изучению архитектуры и реставрации архитектурных памятников; </t>
  </si>
  <si>
    <t>популяризация деятельности в сфере охраны и реставрации архитектурных памятников.</t>
  </si>
  <si>
    <t xml:space="preserve">Разработка теоретических основ охраны и реставрации архитектурных памятников; </t>
  </si>
  <si>
    <t>6.1.13.3. Охрана и реставрация документов</t>
  </si>
  <si>
    <t xml:space="preserve">изучение российского и зарубежного опыта по охране и реставрации документов; </t>
  </si>
  <si>
    <t xml:space="preserve">мониторинг сохранности российских архивных фондов, выявление объектов, нуждающихся в реставрации; </t>
  </si>
  <si>
    <t>популяризация новых результатов деятельности в сфере охраны и реставрации документов.</t>
  </si>
  <si>
    <t xml:space="preserve">проведение практической реставрации документов; </t>
  </si>
  <si>
    <t xml:space="preserve">разработка методов дезинсекции и дезинфекции документов с подбором эффективных биоцидов; </t>
  </si>
  <si>
    <t>разработка новых методик консервации и реставрации документов, основанные на современных комплексных исследованиях;</t>
  </si>
  <si>
    <t xml:space="preserve">Разработка теоретических принципов охраны и реставрации документов; </t>
  </si>
  <si>
    <t>фотоанализ и фотовыявление изображений и текста документов;</t>
  </si>
  <si>
    <t>6.1.13.4. Охрана и реставрация материальных объектов</t>
  </si>
  <si>
    <t xml:space="preserve">изучение российского и зарубежного опыта по охране и реставрации материальных объектов; </t>
  </si>
  <si>
    <t xml:space="preserve">мониторинг сохранности материальных объектов в российских хранилищах, выявление объектов, нуждающихся в реставрации; </t>
  </si>
  <si>
    <t xml:space="preserve">поддержка и развитие системы хранения коллекций массовых материальных объектов не музейного качества, но обладающих исследовательским потенциалом; </t>
  </si>
  <si>
    <t>популяризация новых результатов деятельности в сфере охраны и реставрации материальных объектов.</t>
  </si>
  <si>
    <t xml:space="preserve">проведение практической реставрации материальных объектов; </t>
  </si>
  <si>
    <t xml:space="preserve">разработка новых методик консервации и реставрации материальных объектов, основанные на современных комплексных исследованиях; </t>
  </si>
  <si>
    <t xml:space="preserve">Разработка теоретических принципов охраны и реставрации материальных объектов; </t>
  </si>
  <si>
    <t>6.2. Филологические науки</t>
  </si>
  <si>
    <t>6.2.1. Разработка современных лингвистических теорий и их приложений для описания языковых систем и изучения активных процессов в языках мира</t>
  </si>
  <si>
    <t>6.2.1.1. Изучение природы языка и его функций</t>
  </si>
  <si>
    <t>изучение общих принципов функционирования семантико-синтаксического интерфейса в разных языках на примере вторичной предикации и аспектуального выражения в русском и английском языках.</t>
  </si>
  <si>
    <t>Исследование происхождения человеческого языка;</t>
  </si>
  <si>
    <t>исследование эволюции языка и процессов языковых изменений;</t>
  </si>
  <si>
    <t>исследования биологических, когнитивных и социальных истоков языка;</t>
  </si>
  <si>
    <t>6.2.1.2. Создание современных теорий и моделей языка</t>
  </si>
  <si>
    <t>применение уже существующих лингвистических теорий к новому языковому материалу;</t>
  </si>
  <si>
    <t>разработка новых языковых теорий как на новом материале, так и с реинтерпретацией уже известного материала.</t>
  </si>
  <si>
    <t>Разработка представлений о том, как устроен язык вообще и в чем проявляется параметрическое варьирование на всех уровнях языковой структуры (фонология, морфология, синтаксис, дискурс);</t>
  </si>
  <si>
    <t>6.2.1.3. Проблемы сравнительно-исторического и типологического изучения языков мира и языковых ареалов; ареальная лингвистика</t>
  </si>
  <si>
    <t>исследование интерференции в речи.</t>
  </si>
  <si>
    <t>Исследование языкового разнообразия в целом, его природы;</t>
  </si>
  <si>
    <t>исследование языковых союзов, языковых ареалов и других типов взаимодействия языков в диахронии и синхронии;</t>
  </si>
  <si>
    <t>языковые контакты в области грамматики, структурное взаимовлияние языков;</t>
  </si>
  <si>
    <t>языковые контакты в области лексики, лексические заимствования;</t>
  </si>
  <si>
    <t>языковые контакты в области сегментной и супрасегментной фонетики, фонологии;</t>
  </si>
  <si>
    <t>6.2.1.4. Типология и универсалии; контрастивная лингвистика</t>
  </si>
  <si>
    <t>конкретные исследования в области параметров типологического варьирования.</t>
  </si>
  <si>
    <t>Разработка методологии лингвистической типологии, языковых выборок, валидности типологических данных;</t>
  </si>
  <si>
    <t>6.2.1.5. Изучение языковой способности человека; язык и мозг; нейролингвистика и психолингвистика</t>
  </si>
  <si>
    <t>исследования в области взаимосвязи языка и мозга, включая норму и патологии.</t>
  </si>
  <si>
    <t>Развитие когнитивной лингвистики как междисциплинарного направления, информированного в области психологии, нейрофизиологии и других наук когнитивного спектра;</t>
  </si>
  <si>
    <t>развитие психолингвистики как экспериментальной дисциплины, исследующей порождение и понимание устной и письменной речи, а также усвоение языка;</t>
  </si>
  <si>
    <t>6.2.1.6. Теоретические аспекты изучения языка в онтогенезе</t>
  </si>
  <si>
    <t>Исследование естественного усвоения языка детьми, подростками и взрослыми;</t>
  </si>
  <si>
    <t>онтолингвистика и детская речь.</t>
  </si>
  <si>
    <t>6.2.1.7. Актуальные проблемы фонетики, фонологии, морфонологии и грамматической теории</t>
  </si>
  <si>
    <t>изучение морфосинтаксических особенностей глагольной префиксации в русском языке и сопоставление этих особенностей с образованием вторичной предикации через глагольные частицы в германских языках.</t>
  </si>
  <si>
    <t>исследование акустики речи;</t>
  </si>
  <si>
    <t>Исследование артикуляторной базы речепроизводства;</t>
  </si>
  <si>
    <t>исследование лексической, грамматической и фразовой просодии;</t>
  </si>
  <si>
    <t>исследование морфонологических процессов на стыке фонологии и морфологии;</t>
  </si>
  <si>
    <t>исследование просодических явлений, включая акценты, тоны, темп, тембры, фонации и т.д.;</t>
  </si>
  <si>
    <t>исследование фонологических систем;</t>
  </si>
  <si>
    <t>6.2.1.8. Исследование проблем лексикологии, лингвистической семантики, прагматики; теория речевых актов</t>
  </si>
  <si>
    <t>дискурсивные исследования.</t>
  </si>
  <si>
    <t>Исследования в области лексической семантики и структуры лексического значения;</t>
  </si>
  <si>
    <t>исследования в области организованных групп лексики;</t>
  </si>
  <si>
    <t>исследования лексических систем, регулярных механизмов полисемии;</t>
  </si>
  <si>
    <t>6.2.1.9. Разработка теории системной лексикографии</t>
  </si>
  <si>
    <t>Методология разработки лексикографических ресурсов, в том числе академических, справочных, машинночитаемых, мультимедийных;</t>
  </si>
  <si>
    <t>создание словарных ресурсов языков мира.</t>
  </si>
  <si>
    <t>6.2.1.10. Исследование синтаксических единиц, конструкций и синтаксических процессов</t>
  </si>
  <si>
    <t>накопление данных по вариативности синтаксических и морфологических структур, универсалиям, фреквенталиям и редким явлениям грамматики;</t>
  </si>
  <si>
    <t>Описательное исследование синтаксических и морфологических структур и категорий конкретных языков мира;</t>
  </si>
  <si>
    <t>6.2.1.11. Социолингвистическое изучение языковой вариативности</t>
  </si>
  <si>
    <t>Исследования социальных аспектов функционирования языка;</t>
  </si>
  <si>
    <t>историческая социолингвистика, в том числе исследование мультилингвизма и путей миграций;</t>
  </si>
  <si>
    <t>разработка рекомендаций в области языковой политики, в том числе поддержания и сохранения угрожаемых и исчезающих языков.</t>
  </si>
  <si>
    <t>социолингвистические исследования крупных языков, изучение социального аспекта языковой вариативности;</t>
  </si>
  <si>
    <t>социолингвистические исследования малых языков, социолингвистические особенности малых и исчезающих языков;</t>
  </si>
  <si>
    <t>социолингвистические ситуации современного города;</t>
  </si>
  <si>
    <t>6.2.1.12. Исследование языковых контактов; креольские языки и пиджины</t>
  </si>
  <si>
    <t>Контактно-обусловленные варианты и региолекты;</t>
  </si>
  <si>
    <t>пиджины, креольские языки и смешанные языки, их структурные особенности.</t>
  </si>
  <si>
    <t>6.2.1.13. Разработка лингвистических основ переводоведения</t>
  </si>
  <si>
    <t>исследования в области синхронного перевода;</t>
  </si>
  <si>
    <t>Исследования в области теории перевода, включая письменный и устный перевод;</t>
  </si>
  <si>
    <t>контрастивные исследования языковых систем и явлений;</t>
  </si>
  <si>
    <t>кросс-культурная прагматика.</t>
  </si>
  <si>
    <t>междисциплинарные исследования в области межкультурной коммуникации;</t>
  </si>
  <si>
    <t>6.2.2. Принципы описания и изучения языков разных языковых семей и построение лингвистических корпусов и информационных систем обработки текстов</t>
  </si>
  <si>
    <t>6.2.2.1. Принципы классификации языков и проблемы лингвистической типологии</t>
  </si>
  <si>
    <t>исследование типологического варьирования в рамках генеалогических групп.</t>
  </si>
  <si>
    <t>сравнительно-историческое исследование основных семей и макросемей мира;</t>
  </si>
  <si>
    <t>Установление генеалогических связей между языками;</t>
  </si>
  <si>
    <t>6.2.2.2. Исследование проблем праиндоевропейской реконструкции, славянского и балканского языкознания</t>
  </si>
  <si>
    <t>глоттогенез и история славянских языков;</t>
  </si>
  <si>
    <t>изучение проблем славянской диалектологии;</t>
  </si>
  <si>
    <t xml:space="preserve">Исследование проблем индоевропейской реконструкции и определения этапов эволюции групп языков; </t>
  </si>
  <si>
    <t>разработка теоретических проблем традиционной духовной культуры славянских народов на основе данных языка, обрядов и обычаев, верований, фольклора, мифологии, народного искусства;</t>
  </si>
  <si>
    <t>сопоставительные исследования славянских и неславянских языков.</t>
  </si>
  <si>
    <t>6.2.2.3. Реконструкция праславянского лексического фонда и его лексикографическое представление</t>
  </si>
  <si>
    <t>Подготовка очередных томов «Этимологического словаря славянских языков. Праславянский лексический фонд».</t>
  </si>
  <si>
    <t>6.2.2.4. Документация языков народов Российской Федерации и разработка их фундаментальных описаний, создание и развитие корпусов языков народов Российской Федерации</t>
  </si>
  <si>
    <t>анализ и систематизация новейших теоретических знаний зарубежных и отечественных ученых по компаративистике и контактологии;</t>
  </si>
  <si>
    <t xml:space="preserve">выявление типов функциональных омонимов, образованных на основе словообразовательной транспозиции; </t>
  </si>
  <si>
    <t xml:space="preserve">изучение бытовой лексики удмуртского языка в историко-генетическом аспекте; </t>
  </si>
  <si>
    <t>комплексное исследование удмуртской языковой культуры в сравнении с другими языками с целью выявления тенденций развития удмуртского языка в поликультурном пространстве в условиях глобализации;</t>
  </si>
  <si>
    <t>накопление эмпирических материалов в корпус лексических и грамматических данных пермских и контактирующих с ними языков, выявление формальных признаков разграничения различных пластов взаимных заимствований между пермскими и окружающими языками по фонетическим и другим критериям и последующей стратификацией слоев по источнику и хронологии;</t>
  </si>
  <si>
    <t>на основе оригинальных полевых и архивных материалов пополнение базы данных удмуртской топонимии и диалектов;</t>
  </si>
  <si>
    <t>описание семантических моделей сложных предложений в удмуртском языке;</t>
  </si>
  <si>
    <t>определение ареальных параллелей в пермских языках;</t>
  </si>
  <si>
    <t>осмысление основных изменений, происходящих в грамматическом строе и лексическом составе удмуртского языка, в контексте полиэтничного языкового пространства Камско-Вятского региона;</t>
  </si>
  <si>
    <t>подготовка свода микротопонимов верхнего и среднего Приижья.</t>
  </si>
  <si>
    <t xml:space="preserve">подготовка словарных статей для словаря по бесермянскому языку; </t>
  </si>
  <si>
    <t>Создание грамматических описаний, лингвистических корпусов и баз данных, отражающих современное состояние и исторические изменения языков народов Российской Федерации;</t>
  </si>
  <si>
    <t xml:space="preserve">составление корпуса текстов образцов речи по кезскому, дебесскому, зуринскому говорам удмуртского языка; </t>
  </si>
  <si>
    <t>уточнение представлений о диалектном ландшафте удмуртского языка;</t>
  </si>
  <si>
    <t xml:space="preserve">уточнение семиотических кодов удмуртской культуры, метафорической образности удмуртского языка; выявление письменных памятников удмуртского языка, определение их фонетических особенностей; </t>
  </si>
  <si>
    <t>формирование интегрированной системы Национального корпуса удмуртского языка.</t>
  </si>
  <si>
    <t>6.2.2.5. Создание академических словарей языков народов Российской Федерации</t>
  </si>
  <si>
    <t>выявление письменных памятников удмуртского языка, определение их фонетических особенностей;</t>
  </si>
  <si>
    <t>Подготовка и выпуск фундаментальных словарей языков народов Российской Федерации различных типов: толковых, орфографических, орфоэпических, фразеологических и др.;</t>
  </si>
  <si>
    <t>подготовка свода микротопонимов верхнего и среднего Приижья;</t>
  </si>
  <si>
    <t>пополнение базы данных удмуртской топонимии и диалектов на основе оригинальных полевых и архивных материалов;</t>
  </si>
  <si>
    <t>создание информационных словарных систем языков народов Российской Федерации;</t>
  </si>
  <si>
    <t>создание на основе изучения истории словарного состава языков народов Российской Федерации фундаментальных этимологических, исторических и диалектных словарей;</t>
  </si>
  <si>
    <t xml:space="preserve">уточнение семиотических кодов удмуртской культуры, метафорической образности удмуртского языка; </t>
  </si>
  <si>
    <t>6.2.3. Изучение грамматического и лексического строя современного русского языка и его исторического развития</t>
  </si>
  <si>
    <t>6.2.3.1. Теоретические вопросы истории древнерусской письменности и русского литературного языка</t>
  </si>
  <si>
    <t>выявление языковых средств, специфических для восточнославянской книжности, и исследование роли жанра в функционировании языковых явлений.</t>
  </si>
  <si>
    <t>Системный анализ закономерностей исторического развития древнерусской письменности и древнерусского языка сквозь призму жанровой структуры древнерусской книжности;</t>
  </si>
  <si>
    <t>6.2.3.2. Лингвистическая документация памятников русской письменности</t>
  </si>
  <si>
    <t>Изучение текстологических взаимоотношений славянских и древнерусских памятников письменности;</t>
  </si>
  <si>
    <t>лингвистическая интерпретация грамматических форм древнерусских рукописных текстов; выявление и описание их особенностей;</t>
  </si>
  <si>
    <t>разработка способов и методов компьютерной обработки древнерусских рукописных источников.</t>
  </si>
  <si>
    <t>6.2.3.3. Теоретические основы истории русского литературного языка</t>
  </si>
  <si>
    <t>Получение новых данных о закономерностях исторического развития стандартных языков и применение их для разработки теории русского литературного языка.</t>
  </si>
  <si>
    <t>6.2.3.4. Исследования проблем фонетического, лексического и грамматического строя современного русского языка</t>
  </si>
  <si>
    <t>Исследование корпусных данных, документирующих современное состояние и развитие русского языка, в типологическом, сравнительно-историческом и социолингвистическом аспектах и разработка лингвистической теории, описывающей закономерности его фонетического, лексического и грамматического строя.</t>
  </si>
  <si>
    <t>6.2.3.5. Проблемы создания репрезентативных корпусов русской устной речи и ее описания</t>
  </si>
  <si>
    <t>Проведение систематического анализа активных процессов в современном русском языке и создание репрезентативных корпусов русской звучащей речи в качестве источниковой базы для изучения развития орфоэпических, лексических и грамматических норм.</t>
  </si>
  <si>
    <t>6.2.3.6. Научная оценка речевых инноваций с точки зрения их нормативности и кодификация орфографических, орфоэпических, лексических и грамматических норм</t>
  </si>
  <si>
    <t>кодификация орфографических, орфоэпических, лексических и грамматических норм в нормативных словарях и справочниках.</t>
  </si>
  <si>
    <t>Систематическое исследование речевых инноваций и получение новых данных о механизмах функционирования речевых актов, особенностях порождения речи и ее целеполагания;</t>
  </si>
  <si>
    <t>6.2.3.7. Анализ активных процессов в современном русском языке. Региональные варианты русского языка</t>
  </si>
  <si>
    <t>активные процессы в лексике и фразеологии;</t>
  </si>
  <si>
    <t>Активные процессы в области русского произношения; изменения ударения;</t>
  </si>
  <si>
    <t>активные процессы в области словообразования;</t>
  </si>
  <si>
    <t xml:space="preserve">ареальные исследования русских диалектов на основе экспедиционных диалектных материалов в контексте актуальных проблем славянской диалектологии, включая изучение вопросов взаимодействия с неславянским окружением; </t>
  </si>
  <si>
    <t>подготовка очередных томов «Общеславянского лингвистического атласа».</t>
  </si>
  <si>
    <t>социолингвистическое исследование региональных вариантов современного русского языка.</t>
  </si>
  <si>
    <t>стилистические преобразования в современном русском языке;</t>
  </si>
  <si>
    <t>6.2.3.8. Социальные и прагматические аспекты функционирования русского языка; русские жаргоны и арго</t>
  </si>
  <si>
    <t>выявление социальных и лингвистических факторов бытования жаргонов и арго.</t>
  </si>
  <si>
    <t>классификация вариантов;</t>
  </si>
  <si>
    <t xml:space="preserve">Получение новых данных о социальной и прагматической вариантности русского языка как следствии языковой эволюции; </t>
  </si>
  <si>
    <t>6.2.3.9. Изучение изобразительных средств русского языка; язык средств массовой информации</t>
  </si>
  <si>
    <t>выявление механизмов, определяющих развитие языка средств массовой информации.</t>
  </si>
  <si>
    <t>Получение новых данных о развитии выразительных и изобразительных средств русского языка и их функционировании;</t>
  </si>
  <si>
    <t>6.2.3.10. Разработка и создание фундаментальных словарей русского языка различных типов: толковых, орфографических, орфоэпических, фразеологических, этимологических, исторических, диалектных и др.</t>
  </si>
  <si>
    <t>подготовка и выпуск фундаментальных словарей современного русского языка различных типов: толковых, орфографических, орфоэпических, фразеологических и др.;</t>
  </si>
  <si>
    <t>Развитие теории системной лексикографии;</t>
  </si>
  <si>
    <t>создание информационных словарных систем и разработка универсальной цифровой информационной платформы, представляющей интерактивную динамическую модель лексической системы русского языка.</t>
  </si>
  <si>
    <t>создание на основе изучения истории словарного состава русского языка со времени его появления до наших дней фундаментальных этимологических, исторических и диалектных словарей русского языка;</t>
  </si>
  <si>
    <t>6.2.3.11. Корпусы текстов и базы данных</t>
  </si>
  <si>
    <t>пополнение Национального корпуса русского языка и развитие его структурных элементов.</t>
  </si>
  <si>
    <t>Создание лингвистических корпусов и баз данных, отражающих современное состояние и исторические изменения русского языка;</t>
  </si>
  <si>
    <t>6.2.3.12. Анализ взаимодействия языков народов Российской Федерации и русского языка</t>
  </si>
  <si>
    <t>выявление функциональных особенностей русского языка в условиях межэтнического взаимодействия;</t>
  </si>
  <si>
    <t>Изучение фонетических, грамматических и лексико-семантических изменений русского языка во взаимодействии с языками народов России;</t>
  </si>
  <si>
    <t>разработка лингвистических основ законодательства о русском языке и языках народов Российской Федерации.</t>
  </si>
  <si>
    <t>6.2.4. Фундаментальные исследования фольклора</t>
  </si>
  <si>
    <t>6.2.4.1. Изучение взаимодействия фольклора и мифологии по памятникам древности и средневековья</t>
  </si>
  <si>
    <t>Изучение древних и средневековых литературных и археологических памятников как источника мифологических, мифолого-исторических и фольклорных традиций;</t>
  </si>
  <si>
    <t>получение новых материалов по жанровому, сюжетному и мотивному составу архаичного фольклора и средневековых фольклорных традиций.</t>
  </si>
  <si>
    <t>6.2.4.2. Живые фольклорно-мифологические традиции</t>
  </si>
  <si>
    <t xml:space="preserve">выявление и каталогизация объектов нематериального культурного наследия, относящихся к области устной словесности, традиционного музыкально-песенного и инструментального исполнительства, народной хореографии, обрядовым комплексам; </t>
  </si>
  <si>
    <t xml:space="preserve">изучение поэтики фольклорных жанров народов Европейского Севера России, в том числе коми и русских, проживающих на территории Республики Коми и сопредельных территориях, также анклавных территориях проживания Коми; </t>
  </si>
  <si>
    <t>исследование взаимосвязей поэтики и прагматики фольклорного текста на основе контекстуальных и интертекстуальных подходов;</t>
  </si>
  <si>
    <t>исследование потенциала государственной, национальной, этнической, социокультурной идентичности традиционного фольклора. Разработка комплексного подхода использования фольклора в практической образовательной и воспитательной работе среди детей и юношества;</t>
  </si>
  <si>
    <t>определение влияния фольклора, традиционной культуры на художественное сознание удмуртских писателей, реконструкция фольклорного начала отдельных литературно-художественных произведений, рассмотрение феномена ритуальной психологии применительно к конкретным сюжетам, ситуациям удмуртской литературы;</t>
  </si>
  <si>
    <t>развитие комплексной методологии и мультимедийной текстологии изучения фольклора как синкретического словесного, музыкального, обрядового, театрально-хореографического, историко-культурного и социального явления;</t>
  </si>
  <si>
    <t>разработка и развитие методологии аудиовизуальной и корпусной фольклористики;</t>
  </si>
  <si>
    <t>разработка рекомендаций в области сохранения фольклорных традиций с учетом их эстетической, культурной и исторической ценности;</t>
  </si>
  <si>
    <t>Разработка ряда проблем: описание поэтики отдельных жанров и групп текстов фольклорной культуры народов Европейского Севера на материалах XIX – нач. XXI вв.; описание закономерностей развития художественных форм и выявление преемственности поэтических приемов и средств в жанрах, относящихся к «классическому наследию», и современных фольклорных формах в XX – XXI вв.; источниковедческая работа, ориентированная на выявление, научное описание, систематизацию, анализ и подготовку к публикации фольклорных материалов с применением современных научных методик, разработанных в фольклористике.</t>
  </si>
  <si>
    <t xml:space="preserve">рассмотрение мифологических представлений удмуртов, отраженных в сказочной и несказочной народной прозе, поверьях, заговорно-заклинательных текстах. Исследование удмуртских мифологических нарративов с целью получения более детальной информации о мифологических персонажах, сюжетах и мотивах; </t>
  </si>
  <si>
    <t>Собирание, публикация и изучение локальных и региональных фольклорных традиций и отдельных жанров, сохранивших к началу XXI столетия классические формы бытования;</t>
  </si>
  <si>
    <t>6.2.4.3. Традиционные практики обыденной семейной и социальной жизни</t>
  </si>
  <si>
    <t>изучение детского фольклора как феномена социокультурного и социопсихологического инструмента становления личности ребенка.</t>
  </si>
  <si>
    <t>Изучение семейных, этноконфессиональных, конфессиональных, профессиональных фольклорных и обрядовых традиций;</t>
  </si>
  <si>
    <t>проведение источниковедческой работы, направленной на описание и подготовку материалов к публикации с применением современных научных методик, разработанных в фольклористике.</t>
  </si>
  <si>
    <t xml:space="preserve">разработка критериев описания локальной фольклорной традиции; </t>
  </si>
  <si>
    <t xml:space="preserve">разработка ряда теоретических проблем, в частности, адаптация, динамика развития (микро)локальной фольклорной традиции, механизмы сохранения материнских традиций переселенцев, трансформация системы жанров в современных условиях, межэтническое фольклорное взаимодействие; </t>
  </si>
  <si>
    <t>6.2.4.4. Музыкальный фольклор и народная хореография; изобразительный фольклор</t>
  </si>
  <si>
    <t>исследование изобразительного фольклора во взаимодействии с устной словесностью в его вариативности и жанровом многообразии;</t>
  </si>
  <si>
    <t>определение методологических исследовательских принципов различных искусствоведческих школ в изучении традиционной культуры народов Прикамья, их роли в истории удмуртской музыкальной фольклористики.</t>
  </si>
  <si>
    <t>Разработка методики компьютерного анализа песенного и музыкального инструментального фольклора;</t>
  </si>
  <si>
    <t>разработка проблемы жанровой систематизации удмуртской традиционной инструментальной музыки;</t>
  </si>
  <si>
    <t>6.2.4.5. Фольклор индустриальной и постиндустриальной эпохи; современный городской фольклор</t>
  </si>
  <si>
    <t>изучение традиционных и новых ритуальных и обрядовых форм социальной жизни современного городского населения в их стадиальных и эволюционных парадигмах;</t>
  </si>
  <si>
    <t>разработка методологии анализа медиальных фольклорных форм, бытующих в интернет-среде и мобильных социальных сетях;</t>
  </si>
  <si>
    <t>Собирание современного фольклора различных социальных, этноконфессиональных, профессиональных, возрастных и гендерных групп;</t>
  </si>
  <si>
    <t>создание информационных систем (баз данных, онлайн-карт, сетевых архивов) по современным фольклорным и постфольклорным явлениям.</t>
  </si>
  <si>
    <t>6.2.4.6. Проблемы хранения, издания, каталогизации фольклорных материалов</t>
  </si>
  <si>
    <t>выявление общих черт русской обрядовой культуры в УР, а также характерных элементов северного этнокультурного ареала Камско-Вятского региона.</t>
  </si>
  <si>
    <t>выявление специфики и контекстов бытования, конструктивных особенностей, методологических исследовательских принципов в изучении традиционной инструментальной культуры народов Прикамья;</t>
  </si>
  <si>
    <t xml:space="preserve">комплексное исследование фонограммархива УИИЯЛ УдмФИЦУрО РАН; </t>
  </si>
  <si>
    <t>обследование архивных и музейных коллекций, содержащих фольклорные записи. Создание единого реестра архивных фольклорных материалов, хранящихся на территории Российской Федерации;</t>
  </si>
  <si>
    <t>Публикация томов Свода русского фольклора и сводных двуязычных академический изданий фольклорных традиций народов России;</t>
  </si>
  <si>
    <t>разработка методов каталогизации, систематизации фольклорного материала на основе информационных технологий, внедрение в практику программных средств по созданию инновационных информационных ресурсов по фольклору;</t>
  </si>
  <si>
    <t>рассмотрение диалектных слов и выражений, вариантов песенных текстов различных диалектных традиций;</t>
  </si>
  <si>
    <t xml:space="preserve">расшифровка, систематизация и всестороннее изучение обрядовой русской культуры на территории Удмуртии; </t>
  </si>
  <si>
    <t>создание фонда аудио и аудиовизуальных записей фольклора материалов XX–XXI вв. Реставрационные работы по сохранению записей на аналоговых носителях;</t>
  </si>
  <si>
    <t>6.2.5. Теория и история отечественной и мировой литературы</t>
  </si>
  <si>
    <t>6.2.5.1. Теоретические проблемы литературного процесса</t>
  </si>
  <si>
    <t>Выявление закономерностей литературного процесса на материале русской литературы, литератур народов Российской Федерации и мировой литературы;</t>
  </si>
  <si>
    <t>изучение авторских концептов в художественном тексте, взаимодействия художественной литературы с другими видами искусства, а также с общекультурными, языковыми, идеологическими, научными явлениями;</t>
  </si>
  <si>
    <t>подготовка обобщающих исследований (коллективных трудов и монографий) по вопросам литературной жизни определенной страны, развития литературы в глобальном, всемирном масштабе.</t>
  </si>
  <si>
    <t>6.2.5.2. Фундаментальные исследования национальных литератур народов мира в историко-литературном, сравнительно-типологическом и теоретическом аспектах</t>
  </si>
  <si>
    <t>анализ текстов удмуртоязычных авторов, осмысление этапов и контекстов модификации их творческих систем с новых теоретико- методологических позиций;</t>
  </si>
  <si>
    <t>включение в поле развития литературного процесса на Урале конца XIX – первой половины ХХ в. этнонациональных литературных традиций, анализ и реинтерпретация творчества ведущих художников национальных литератур Уральского региона, включая русскую, выявление особенностей и типов их художественности;</t>
  </si>
  <si>
    <t>воссоздание исторического пути развития коми литературы;</t>
  </si>
  <si>
    <t xml:space="preserve">выявление детерминативных связей литературы с социополитическим контекстом; </t>
  </si>
  <si>
    <t xml:space="preserve">выявление, описание и изучение творчества удмуртских писателей ХХ – начала XXI вв.; </t>
  </si>
  <si>
    <t xml:space="preserve">выявление особенностей художественного воссоздания картины мира, рассмотрение аспектов поэтики литературы, выявление закономерности развития художественного восприятия действительности; </t>
  </si>
  <si>
    <t>изучение Коми литературы;</t>
  </si>
  <si>
    <t>исследование трансформационных процессов, характеризующих реалии обновления национальной литературы;</t>
  </si>
  <si>
    <t xml:space="preserve">комплексное и многоаспектное исследование в широком культурном контексте литератур Западной и Восточной Европы, Латинской Америки и США, стран Азии и Африки в их развитии; </t>
  </si>
  <si>
    <t>комплексный анализ традиционной культуры и литературы народов Прикамья в контексте исторического опыта, реалий современности и перспектив, разноаспектное изучение образных, жанровых и стилевых пластов национальных литературно-художественных традиций (с обозначением компаративных проекций и определений стадиально-типологической специфики), выявление ключевых трансформационных сценариев развития культуры народов Прикамья;</t>
  </si>
  <si>
    <t>Написание и издание фундаментальных академических историй литератур стран Европы и Америки;</t>
  </si>
  <si>
    <t>освещение черт художественного мышления коми народа, его эстетических особенностей;</t>
  </si>
  <si>
    <t>подготовка комментированных изданий текстов греческих и римских авторов, обобщающих исследований (коллективных трудов и монографий) по вопросам истории и поэтики национальных литератур Запада и Востока с древности до наших дней;</t>
  </si>
  <si>
    <t>системное изучение русской литературы в мировом культурном контексте (литературных и культурных контактов, взаимосвязей и взаимовлияний) с применением современных технологий сбора, обработки и хранения материалов;</t>
  </si>
  <si>
    <t>составление словарей литературных направлений и течений, летописей литературных событий, жизни и творчества классиков отечественной литературы;</t>
  </si>
  <si>
    <t>установление отдельных важных типологических закономерностей развития национальных литератур народов Прикамья.</t>
  </si>
  <si>
    <t>6.2.5.3. Текстологические исследования и издания произведений русской и мировой литературы</t>
  </si>
  <si>
    <t>введение в научный оборот неизвестных архивных материалов по истории русской и мировой литературы.</t>
  </si>
  <si>
    <t xml:space="preserve">исследование и научное издание произведений русской и мировой литературы, переписки писателей, эгодокументов, писем читателей; </t>
  </si>
  <si>
    <t>подготовка научных собраний сочинений классиков русской и мировой литературы, научных биографий и летописей жизни и творчества писателей, фундаментальных изданий, целиком посвященных первым публикациям не печатавшихся ранее документов по истории русской литературы XIX-XX вв.;</t>
  </si>
  <si>
    <t>Разработка комплексного подхода к проблемам освоения новых пластов литературных и документальных источников отечественной словесности, мемуарных и эпистолярных собраний, в том числе с применением информационных технологий;</t>
  </si>
  <si>
    <t>6.2.5.4. Поэтика древнерусской литературы</t>
  </si>
  <si>
    <t>изучение поэтики, стилистики, эстетики древнеславянских литератур, истории общественной мысли и психологии творчества книжников Древней Руси;</t>
  </si>
  <si>
    <t>подготовка обобщающих исследований (коллективных трудов и монографий) по вопросам научного истолкования древнерусских и древнеславянских текстов, методологии медиевистического инструментария, критики текста.</t>
  </si>
  <si>
    <t>Создание фундаментальной многоаспектной истории древнерусской литературы, сопоставление древнерусских памятников со средневековыми славянскими и западноевропейскими текстами;</t>
  </si>
  <si>
    <t>6.2.5.5. Развитие русской литературы в XVIII - начале XX века</t>
  </si>
  <si>
    <t>Аналитическое изучение литературного процесса XVIII – начала XX в.;</t>
  </si>
  <si>
    <t xml:space="preserve">обследование широкого диапазона литературных источников с целью анализа динамики сложных и противоречивых процессов становления русской литературы, укрепления ее духовно-нравственных основ; </t>
  </si>
  <si>
    <t>подготовка тематических научных изданий и коллективных трудов по истории и поэтике русской литературы XVIII – начала XX в., истории русской литературной критики, по проблемам исторического и социокультурного контекста литературы;</t>
  </si>
  <si>
    <t>разработка методологических стратегий анализа русской литературы XVIII –начала XX вв. в историко-культурном контексте национальных, общеславянских и западноевропейских литературно-художественных движений;</t>
  </si>
  <si>
    <t>реконструкция модели развития литературы в Уральском регионе в конце XIX – первой половине ХХ в. в широких социокультурных и исторических контекстах, в связи с процессами модернизации страны; исследование деятельности литературных групп и объединений Урала, а также ряда периодических изданий, выходивших в регионе на протяжении указанного периода; исследование творческих стратегий ряда писателей и поэтов региона (П. Бажова, А. Бондина, В Пановой, А. Авдеенко и др.).</t>
  </si>
  <si>
    <t>6.2.5.6. Анализ современной русской литературы в контексте проблем преемственности художественных и культурных традиций</t>
  </si>
  <si>
    <t>выявление и осмысление жанровых особенностей автобиографической прозы рубежа XIX–XX веков с целью введения в научный оборот обширного корпуса ранее неизвестных материалов автобиографического характера, раскрывающих такие категории феноменологии современной культуры, как идентичность и функция исторической памяти.</t>
  </si>
  <si>
    <t>изучение теоретических проблем художественного новаторства, литературного развития, читательского восприятия литературных текстов, взаимодействия литературы и философии, литературы и политики, литературы и театра;</t>
  </si>
  <si>
    <t>Исследование преемственности классических традиций в русской литературе конца XX – начала XXI в. с применением комплексного подхода к литературным произведениям;</t>
  </si>
  <si>
    <t>подготовка фундаментальных коллективных научных трудов и индивидуальных монографий по узловым темам литературного процесса в России ХХ – начала XXI в.   (литературные направления и группы, литературная критика, периодизация литературного процесса, портреты русских писателей ХХ в.);</t>
  </si>
  <si>
    <t>6.2.5.7. Проблемы взаимодействия литературных, художественных и культурных традиций: литература и театр, музыка, изобразительное искусство, философия</t>
  </si>
  <si>
    <t>Разработка междисциплинарных тем – русская литература и театр, музыка, изобразительное искусство, философия.</t>
  </si>
  <si>
    <t>6.2.5.8. Научные комментированные публикации литературных памятников народов Российской Федерации</t>
  </si>
  <si>
    <t>изучение социокультурных контекстов литературно-художественного творчества, вопросов текстологии и научной эдиции литературных памятников народов России;</t>
  </si>
  <si>
    <t>научная подготовка критически выверенных текстов, призванных служить эталоном для последующих воспроизведений в изданиях разных типов.</t>
  </si>
  <si>
    <t>Составление научного комментария с учетом изучения истории литератур народов Российской Федерации, включая литературу диаспор этих народов в зарубежных странах, особенностей функционирования традиционных духовных ценностей в современном культурном пространстве, взаимосвязей и взаимодействий литератур;</t>
  </si>
  <si>
    <t>6.2.5.9. Изучение теоретических вопросов литературного перевода</t>
  </si>
  <si>
    <t>описание публикуемого памятника в статье, имеющей монографический характер и раскрывающей его специфику с помощью современных научных подходов и на основе новейшей научной литературы.</t>
  </si>
  <si>
    <t>Подготовка новых переводов памятников мировой словесности, имеющих важное значение в историко-культурном и историко-литературном плане и заполняющих существенные лакуны в отечественной переводческой практике;</t>
  </si>
  <si>
    <t>составление фундаментальных академических комментариев к переводам (текстология, фактология, культурный и литературный контекст, интертексты);</t>
  </si>
  <si>
    <t>6.2.5.10. Разработка информационных технологий представления литературных памятников</t>
  </si>
  <si>
    <t>Создание информационной базы данных (дигитального архива) уникальных архивных документов по истории русской и мировой литературы XIX–XX вв.</t>
  </si>
  <si>
    <t>6.3. Искусствоведение (искусство, история искусств, исполнительское искусство, музыка)</t>
  </si>
  <si>
    <t>6.3.1. Русское изобразительное искусство, скульптура и архитектура</t>
  </si>
  <si>
    <t>6.3.1.1. Древнерусское искусство и архитектура</t>
  </si>
  <si>
    <t xml:space="preserve">Изучение древнерусского искусства и архитектуры в широком историко-культурном контексте, их связей и взаимовлияний с византийской и западноевропейской художественными традициями; выявление новых памятников древнерусского искусства и архитектуры на основе археологических и архивных изысканий и введение их в научный оборот; </t>
  </si>
  <si>
    <t>исследование мировоззренческих основ древнерусского искусства.</t>
  </si>
  <si>
    <t xml:space="preserve">разработка новых методов исследования; </t>
  </si>
  <si>
    <t xml:space="preserve">разработка периодизации древнерусского искусства и типологии художественных форм с учетом регионального подхода; </t>
  </si>
  <si>
    <t>6.3.1.2. Русское искусство и архитектура XVIII - XIX веков</t>
  </si>
  <si>
    <t>изучение роли Императорской академии художеств в становлении отечественной художественной школы Нового времени;</t>
  </si>
  <si>
    <t xml:space="preserve">Изучение эволюции русского искусства и архитектуры в XVIII–XIX веках, формирования художественных принципов искусства Нового времени, процессов зарождения и развития новой эстетики, формирования на новой основе национальных художественных школ; </t>
  </si>
  <si>
    <t xml:space="preserve">монографические исследование творчества выдающихся русских архитекторов, скульпторов и художников в историческом контексте мировой художественной культуры; </t>
  </si>
  <si>
    <t xml:space="preserve">определение их места в мировом художественном процессе; </t>
  </si>
  <si>
    <t>разработка междисциплинарных методик анализа мировоззренческих основ отечественного искусства Нового времени и содержательной стороны отдельных произведений и художественных явлений; изучение влияния научных открытий на художественную практику.</t>
  </si>
  <si>
    <t xml:space="preserve">разработка методик исследования региональных школ архитектуры и изобразительного искусства и влияния западноевропейского опыта на художественные практики в России; </t>
  </si>
  <si>
    <t xml:space="preserve">расширение круга исследуемых памятников; </t>
  </si>
  <si>
    <t>6.3.1.3. Русское (советское) искусство и архитектура XX века</t>
  </si>
  <si>
    <t xml:space="preserve">выявление специфики отечественного искусства среди европейских школ, а также вклада русских художников и архитекторов в формирование различных художественных движений в европейской культуре; </t>
  </si>
  <si>
    <t xml:space="preserve">изучение проблем взаимодействия интернационального и национального в отечественной культуре ХХ века; </t>
  </si>
  <si>
    <t xml:space="preserve">изучение процессов формирования новых видов художественного творчества и новых форм бытования искусства в контексте социально-политической проблематики ХХ столетия, исследование трансформаций традиционных типов художественного творчества в контексте социально-культурной проблематики; изучение новых форм институционализации искусства; </t>
  </si>
  <si>
    <t>исследование взаимных пересечений и влияния русской гуманитарной мысли на развитие как национальной, так и европейской традиции изучения искусства.</t>
  </si>
  <si>
    <t xml:space="preserve">Историческое и концептуальное исследование основных школ, течений и стилевых направлений отечественного искусства ХХ века; </t>
  </si>
  <si>
    <t xml:space="preserve">развитие междисциплинарных исследований в области методологии гуманитарного знания; изучение отечественной искусствоведческой науки ХХ столетия во взаимодействии с философскими, антропологическими и социологическими методами гуманитарных наук; </t>
  </si>
  <si>
    <t>6.3.1.4. Основные тенденции развития искусства в XXI веке</t>
  </si>
  <si>
    <t>выявление специфики отечественного искусства в глобальном контексте; изучение новых теоретических подходов к искусству ХХI века.</t>
  </si>
  <si>
    <t xml:space="preserve">Изучение новейших течений в отечественном искусстве в широком контексте социально-культурной проблематики ХХI века; исследование художественных стратегий в работе с новыми медиа (видео и цифровое искусство), изучение новейшего искусства в связи с развитием новых форм массовой коммуникации; </t>
  </si>
  <si>
    <t xml:space="preserve">изучение отечественного искусства ХХI века во взаимодействии с глобальной интернациональной средой современной культуры; </t>
  </si>
  <si>
    <t xml:space="preserve">исследование новой институциональной среды искусства, формирующейся в интернет-пространстве;  </t>
  </si>
  <si>
    <t>6.3.1.5. Свод памятников архитектуры и монументального искусства Российской Федерации (по субъектам Российской Федерации)</t>
  </si>
  <si>
    <t>изучение истории формирования и развития исторических городов и поселений, основных этапов сложения их градостроительной структуры и исторической застройки, в том числе на основе архивных и библиографических материалов;</t>
  </si>
  <si>
    <t>определение региональных особенностей и специфики историко-архитектурного наследия в каждом субъекте Российской Федерации;</t>
  </si>
  <si>
    <t xml:space="preserve">Планомерное натурное обследование территорий субъектов Российской Федерации с целью выявления зданий, сооружений, градостроительных структур, обладающих историко-художественной ценностью, и введение их в научный оборот;  </t>
  </si>
  <si>
    <t>разработка основных принципов и методики научного описания объектов культурного наследия, включающих исторические сведения, обобщённую оценку архитектурно-художественной ценности и анализ объёмно-пространственной композиции, планировочного решения и декоративного убранства с целью продолжения работы по составлению и публикации Свода памятников архитектуры и монументального искусства РФ.</t>
  </si>
  <si>
    <t>6.3.2. Русское музыкальное искусство</t>
  </si>
  <si>
    <t>6.3.2.1. Исследования в области русской музыкальной медиевистики</t>
  </si>
  <si>
    <t>выявление специфических черт древнерусской знаменной нотации по сравнению с заимствованной ранневизантийской;</t>
  </si>
  <si>
    <t xml:space="preserve">изучение драматургических функций песнопений в литургической практике; </t>
  </si>
  <si>
    <t xml:space="preserve">изучение современной богослужебной практики старообрядцев, сохранивших традицию пения по крюкам.   </t>
  </si>
  <si>
    <t xml:space="preserve">исследования в области музыкальной палеографии; </t>
  </si>
  <si>
    <t>Проведение архивных изысканий по выявлению древнерусских певческих книг, введение вновь открытых памятников в научный оборот; изучение на их основе разных видов невменной нотации (знаменной и кондакарной) и ее эволюции от XII к XVII веку, экфонетических знаков для записи интонации литургического чтения;</t>
  </si>
  <si>
    <t xml:space="preserve">проведение типологической систематики древнерусских певческих рукописей, жанров и форм богослужебного пения в исторической динамике; </t>
  </si>
  <si>
    <t>6.3.2.2. Музыкальная культура России XVIII - XIX веков</t>
  </si>
  <si>
    <t xml:space="preserve">изучение процессов зарождения музыкального театра в России под воздействием западноевропейской культуры и развития форм бытового музицирования; </t>
  </si>
  <si>
    <t>Изучение русской светской и духовной музыки XVIII–XIX веков, воздействия на ее развитие реформ Петра I: появление нового инструментария, новых жанров и форм, включение музыки в оформление государственных празднеств и триумфов;</t>
  </si>
  <si>
    <t>исследование роли музыкальных общественных объединений в разных регионах России в развитии общей музыкальной культуры: исполнительской, музыкально-театральной и концертной практики;</t>
  </si>
  <si>
    <t>исследование творчества выдающихся русских композиторов в области светской и духовной музыки.</t>
  </si>
  <si>
    <t xml:space="preserve">исследования роли просвещенных меценатов в формировании русской композиторской школы в конце XVIII века; изучение становления музыкального образования в России в XVIII–XIX веках (придворная певческая капелла, учреждение консерваторий, институций Русского музыкального общества и т.д.); </t>
  </si>
  <si>
    <t>6.3.2.3. Музыкальная культура советской России XХ века</t>
  </si>
  <si>
    <t xml:space="preserve">изучение деятельности Союза композиторов СССР как организационного органа, его влияния на развитие музыкальной культуры в советской России, в том числе на становление национальных композиторских школ в республиках СССР; </t>
  </si>
  <si>
    <t xml:space="preserve">изучение жизни и творчества советских композиторов, их вклада в мировую музыкальную культуру.  </t>
  </si>
  <si>
    <t xml:space="preserve">Изучение музыки советского периода в контексте влияния на ее жанры и формы идеологических концепций XХ века; </t>
  </si>
  <si>
    <t>разработка проблем периодизации музыкальной культуры советского времени; исследование революционно-экспериментаторских направлений в музыке 1920-х годов и процессов эволюции к советскому академическому стилю; исследование общественного значения музыки в периоды Великой Отечественной войны, «оттепели» 1960-х, позднесоветского времени;</t>
  </si>
  <si>
    <t>6.3.2.4. Основные тенденции развития музыкального искусства в XVIII - XXI веках</t>
  </si>
  <si>
    <t xml:space="preserve">изучение взаимодействия музыки с другими видами искусства и новейшими технологиями, влияния их эстетики на композиторское творчество; </t>
  </si>
  <si>
    <t>исследование процессов и результатов взаимодействия русской и европейской музыкальных культур, проблем национальной специфики творчества русских композиторов (отражение в музыке национального менталитета, использование русского музыкального фольклора в произведениях и др.).</t>
  </si>
  <si>
    <t xml:space="preserve">Разработка проблем периодизации музыкального искусства в XVIII–XXI веках в контексте общих тенденций развития мировой и отечественной художественной культуры, их обусловленности политическими, социальными и идеологическими доминантами в разные исторические периоды; </t>
  </si>
  <si>
    <t>6.3.2.5. История музыкального исполнительства в России</t>
  </si>
  <si>
    <t xml:space="preserve">изучение процессов формирования русских педагогических школ, их преемственности и сохранения наиболее устойчивых исполнительских традиций; </t>
  </si>
  <si>
    <t xml:space="preserve">Изучение развития разных видов музыкального исполнительства в России: вокального, инструментального, оркестрового, на русских народных инструментах и т.д.; </t>
  </si>
  <si>
    <t>исследование влияния на исполнительскую практику концертной и гастрольной деятельности в разные исторические периоды, института агентов и импресарио, появления грамзаписи, совершенствования системы правового регулирования исполнительской деятельности;</t>
  </si>
  <si>
    <t>определение принципиальных отличий русских исполнительских школ от зарубежных и специфики вхождения российского исполнительства в общемировую концертную индустрию.</t>
  </si>
  <si>
    <t>6.3.2.6. Академические полные собрания сочинений русских композиторов - классиков (П.И. Чайковского, М.П. Мусоргского, М.И. Глинки и др.)</t>
  </si>
  <si>
    <t xml:space="preserve">выявление неизданных произведений на основе изучения архивно-рукописных хранилищ и музейных фондов в России и за рубежом и их публикация; </t>
  </si>
  <si>
    <t>изучение и критическое переосмысление зарубежного опыта подготовки и публикации собраний сочинений композиторов; определение основных принципов академических публикаций на современном уровне развития мировой науки, проведение аналитических исследований в области академических нотных изданий русских композиторов-классиков в контексте развития мировой художественной культуры.</t>
  </si>
  <si>
    <t xml:space="preserve">изучение проблем источниковедения, текстологии, нотного редактирования как вспомогательных дисциплин при подготовке академических изданий; разработка принципов научного комментирования издаваемых текстов (историко-литературные и текстологические комментарии); подготовка тематико-библиографических указателей сочинений русских композиторов; </t>
  </si>
  <si>
    <t>подготовка и публикация избранных сочинений М.И. Глинки, Д.С. Бортнянского, А.С. Даргомыжского, А.А. Алябьева, входящих в учебные планы среднего и высшего музыкального образования;</t>
  </si>
  <si>
    <t>Подготовка и публикация Полных академических (критических) собраний сочинений самых исполняемых в мировой практике русских композиторов  П.И. Чайковского и М.П. Мусоргского, включающих полный корпус музыкальных, литературных, эпистолярных, художественных и других видов текстов, с целью создания базы для комплексного изучения наследия русских композиторов-классиков во всей целостности и его фиксации в качестве национального культурного достояния РФ;</t>
  </si>
  <si>
    <t>6.3.2.7. Создание энциклопедий русских композиторов - классиков</t>
  </si>
  <si>
    <t xml:space="preserve">Обобщение результатов фактологических, текстологических, аналитических исследований творчества русских композиторов-классиков, проведение архивных изысканий с целью пополнения источниковедческой базы для дальнейшего изучения их биографий и творческого наследия; </t>
  </si>
  <si>
    <t xml:space="preserve">осмысление проблем их творчества в контексте истории русской и мировой музыкальной и художественной культуры в целом; определение значения и влияния творческого наследия русских композиторов на развитие разных видов и жанров мирового музыкального искусства: оперного и балетного театра, симфонической, камерной (вокальной и инструментальной), хоровой музыки.  </t>
  </si>
  <si>
    <t>6.3.2.8. Антология русской музыки XVII - XX веков</t>
  </si>
  <si>
    <t xml:space="preserve">Введение в научный оборот неизвестных или малоизвестных музыкальных произведений русских композиторов; </t>
  </si>
  <si>
    <t>подготовка к публикации этих сочинений с текстологическими комментариями и исследовательскими статьями с целью пополнения репертуара исполнительских коллективов и внедрения произведений в современную концертную практику. Создание антологии русской музыки в качестве источниковедческой базы по истории русской музыки.</t>
  </si>
  <si>
    <t xml:space="preserve">проведение архивных изысканий с целью выявления неизвестных сочинений русских композиторов XVII–XIX веков, разработка методов реконструкции сочинений по сохранившимся голосовым партиям, нотным эскизам; изучение истории создания и исполнения произведений, их места в творчестве композитора; </t>
  </si>
  <si>
    <t>6.3.2.9. Русская духовная музыка в документах и материалах</t>
  </si>
  <si>
    <t xml:space="preserve">Архивные изыскания по обнаружению документов и материалов, связанных с историей русской духовной музыки в России; </t>
  </si>
  <si>
    <t xml:space="preserve">систематизация и введение в научных обиход большого пласта неизвестных архивных документов, связанных с деятельностью выдающихся деятелей русской духовной музыки и ее исследователей, хоровых обществ, образовательной системой подготовки регентов в разные исторические периоды, дающих представление о существовавшей системе церковных хоров, принципах их организации и репертуаре, концертной деятельности, основных тенденциях церковно-певческой жизни и их идеологическом осмыслении в разные периоды русской истории, в том числе в советскую эпоху; </t>
  </si>
  <si>
    <t>создание обширной фактологической базы для истории церковной жизни и русского православного пения.</t>
  </si>
  <si>
    <t>6.3.2.10. Историко-теоретические исследования музыки (основные понятия, терминология, приемы композиции и др.)</t>
  </si>
  <si>
    <t xml:space="preserve">Анализ содержательного наполнения основных понятий и терминов музыкознания в историческом аспекте; изучение приемов музыкальной композиции на разных этапах эволюции музыкального искусства; </t>
  </si>
  <si>
    <t>изучение и публикация теоретических музыкальных трактатов разных эпох, дающих представление об исторической эволюции самого понятия «музыка», методов ее анализа и культурных функциях в разные периоды истории; обобщение опыта музыкально-теоретической и музыкально-исторической науки в фундаментальных справочных изданиях и учебных пособиях.</t>
  </si>
  <si>
    <t>6.3.3. История русского театрального искусства и музыкального театра</t>
  </si>
  <si>
    <t>6.3.3.1. Актерское искусство XIX - XXI веков</t>
  </si>
  <si>
    <t>изучение и публикация актерских мемуаров как источника для истории театра.</t>
  </si>
  <si>
    <t xml:space="preserve">изучение обновления принципов актерского искусства в театрах Ю.П. Любимова, А.В. Эфроса, А.Д. Гончарова, А.А. Васильева под воздействием меняющейся социальной и художественной реальности: от 1990-х гг. к 2000-м, изменения функции актера (превращение его в перформера) в постдраматическом театре; </t>
  </si>
  <si>
    <t>исследование системы взаимоотношений актера и зрителя;</t>
  </si>
  <si>
    <t xml:space="preserve">Разработка новых подходов к изучению актерского искусства XIX века в контексте общих вопросов эстетики, эволюции репертуара, театральных технологий, психологии, социологии и т. д.: изучение индивидуальности и направлений актерского творчества (маска – амплуа – характер) в контексте театрально-педагогических систем и режиссуры в театрах К.С. Станиславского, Вс.Э. Мейерхольда, А.Я. Таирова, Е.Б. Вахтангова, М.А. Чехова и МХАТ Второго; </t>
  </si>
  <si>
    <t>6.3.3.2. Искусство сценографии XIX - XXI веков</t>
  </si>
  <si>
    <t xml:space="preserve">изучение влияния   драматургии Н.В. Гоголя, А.Н. Островского на сложение реалистической системы оформления спектаклей в русском театре; </t>
  </si>
  <si>
    <t xml:space="preserve">изучение воздействия отечественного декорационного искусства на европейскую сценографию в последней четверти XIX и начале ХХ в.; </t>
  </si>
  <si>
    <t>изучение новых тенденций в сценографии на протяжении ХХ века: утверждение пространственной образной системы в сценографии, исследование ее различных направлений, смены приемов, форм и выразительных средств.</t>
  </si>
  <si>
    <t xml:space="preserve">Комплексные исследования эволюции живописной декорации в XIX веке, формирования художественных принципов национальной школы; </t>
  </si>
  <si>
    <t>6.3.3.3. Публикация документов и материалов по истории русского театра</t>
  </si>
  <si>
    <t>материалов, фиксирующих восприятие спектаклей зрителями, рецепцию русского театра зарубежными критиками; изучение документов, раскрывающих жизнь русского театра в диаспоре и судьбы русских артистов в зарубежном театре; а также документов, освещающих историю формирования отечественной науки о театре.</t>
  </si>
  <si>
    <t xml:space="preserve">Обновление документальной базы русского театра XVIII–XX вв., введение в научный оборот новых источников: публикация творческого наследия деятелей театра, изучение документов, запечатлевших театральную рефлексию и творческий процесс (манифесты, экспликации, записи репетиций), материалов театральных диспутов и обсуждений, писем и дневников, раскрывающих творческую лабораторию и биографические обстоятельства деятелей театральной культуры; </t>
  </si>
  <si>
    <t>6.3.3.4. Документальная хроника истории русского театра</t>
  </si>
  <si>
    <t xml:space="preserve">документальных хроник отдельных театров, летописей жизни и творчества театральных деятелей, репертуарных сводок на основе изучения архивных материалов, публикаций в периодической печати, писем, мемуаров и др. с целью создания широкомасштабной картины развития театрального дела в России.  </t>
  </si>
  <si>
    <t xml:space="preserve">Составление общих исторических документальных хроник истории русского театра XVII–XXI вв., документальных хроник истории провинциальных театров разных регионов России в разные исторические периоды; </t>
  </si>
  <si>
    <t>6.3.3.5. История русского театрального искусства, в том числе музыкального театрального искусства</t>
  </si>
  <si>
    <t>изучение истории становления науки о театре (театроведения), составление театральных энциклопедий и словарей театральных терминов определенного исторического периода, создание учебных пособий по истории русского театра.</t>
  </si>
  <si>
    <t xml:space="preserve">изучение организации театрального дела в России в разные периоды истории (императорские театры, крепостные театры, театры учебных заведений, любительский дворянский театр, частные антрепризы и т.д.); изучение системы художественного образования в театральной сфере в разные исторические эпохи; </t>
  </si>
  <si>
    <t xml:space="preserve">исследование особенностей театральной жизни в разных регионах России, истории театральной периодики и театральной критики; </t>
  </si>
  <si>
    <t xml:space="preserve">исследование русской драматургии XVII – начала XXI в., анализ театрального репертуара в историко-культурном контексте; изучение истории возникновения и развития русской режиссуры в драматическом и музыкальном театре; </t>
  </si>
  <si>
    <t xml:space="preserve">Создание истории русского театрального искусства от истоков до начала XXI в., в том числе драматического, оперного, кукольного, фольклорного и любительского театра; </t>
  </si>
  <si>
    <t>6.3.3.6. История русского балета</t>
  </si>
  <si>
    <t xml:space="preserve">введение в научный оборот новых источников по истории балетного театра, уточняющих и расширяющих информацию о датах, фактах, событиях; </t>
  </si>
  <si>
    <t xml:space="preserve">воссоздание образов утраченных балетных спектаклей из фонда классического наследия, творческого пути выдающихся представителей различных отраслей балетного искусства; </t>
  </si>
  <si>
    <t xml:space="preserve">Изучение истории русского балетного театра от его возникновения до современности в контексте развития отечественного театрального искусства, истории культуры и социальной истории; анализ эволюции основных жанров и стилей, театральной поэтики и эстетики балетного театра, формирования московской и петербургской балетных школ – двух ведущих школ в отечественном балетном театре; </t>
  </si>
  <si>
    <t xml:space="preserve">изучение связей русского балета с отечественным и мировым драматическим и музыкальным театром, изучение взаимовлияния русского и зарубежного балета, вклада отечественного балета в развитие мирового хореографического искусства; </t>
  </si>
  <si>
    <t>исследование феномена балета русского зарубежья; изучение становления и развития науки о балете и балетной критики;</t>
  </si>
  <si>
    <t>формирование полной и объективной картины прошлого и настоящего отечественного балета, соответствующей современным концепциям исторической и гуманитарной науки.</t>
  </si>
  <si>
    <t>6.3.3.7. Творческое наследие великих русских театральных режиссеров (К.С. Станиславского, В.Э. Мейерхольда, Е.Б. Вахтангова и др.)</t>
  </si>
  <si>
    <t>анализ режиссуры как самостоятельного вида творчества с точки зрения полифонии художественных направлений и театральных систем: расхождения и сближения в понимание основных компонентов театрального искусства (актерская техника, сценография, драматургия).</t>
  </si>
  <si>
    <t>Изучение и публикация творческого наследия великих русских театральных режиссеров (К.С. Станиславского, Вс.Э. Мейерхольда, А.Я. Таирова, Е.Б. Вахтангова, Ф.Ф. Комиссаржевского, В.Г. Сахновского, Н.Н. Евреинова) с целью определения масштабов их значения для развития мирового театрального искусства;</t>
  </si>
  <si>
    <t>6.3.4. Музыкально-поэтический фольклор и народное искусство</t>
  </si>
  <si>
    <t>6.3.4.1. История науки о фольклоре в России XIX - XXI веков</t>
  </si>
  <si>
    <t>анализ взглядов выдающихся отечественных ученых – филологов, этнографов и музыковедов-фольклористов – на фольклор и традиционную народную культуру, применяемой ими методологии исследований в соотношении с методологией западных научных школ. Определение вклада российских ученых в мировую науку о фольклоре.</t>
  </si>
  <si>
    <t>изучение влияния государственной национальной политики Российской империи, а в советский период социалистической идеологии на развитие этнографии и фольклористической науки в России; изучение изменений в отношении к фольклору и традиционной культуре в постсоветской России;</t>
  </si>
  <si>
    <t xml:space="preserve">Изучение истории собирания и изучения фольклора в XIX веке как формы просвещенного любительства, становления академической науки о фольклоре как в филологии, так и в музыкознании, институционализации собирания и изучения фольклора в ХХ веке (учреждение специальных комиссий, региональных научных центров по изучению фольклора и традиционной культуры разных этносов России и т.п.); </t>
  </si>
  <si>
    <t>разработка критериев для периодизации истории науки о фольклоре;</t>
  </si>
  <si>
    <t>6.3.4.2. Музыкально-поэтический фольклор как нематериальное культурное наследие народов Российской Федерации</t>
  </si>
  <si>
    <t>изучение культурных функций жанров и форм музыкально-поэтического фольклора как в традиционной культуре, так и в современном культурном и информационном пространстве;</t>
  </si>
  <si>
    <t xml:space="preserve">изучение механизмов трансмиссии музыкально-поэтического фольклора и исполнительских навыков от поколения к поколению в традиционной среде и в современности; исследование форм и способов представления музыкально-поэтического фольклора народов России в современном информационном пространстве (как продуктивных, отражающих отношение к своему культурному наследию этнических и конфессиональных сообществ, так и негативных, связанных с попытками исказить содержательные основы культурного наследия для пропаганды неоязыческих, националистических и экстремистских течений); </t>
  </si>
  <si>
    <t xml:space="preserve">Изучение проблем выявления, изучения, популяризации и сохранения музыкально-поэтического фольклора как части нематериального культурного наследия народов России; изучение роли языка как основы национальной культурной традиции, устной истории в форме эпоса, сказаний, преданий и легенд; </t>
  </si>
  <si>
    <t>каталогизации объектов нематериального культурного наследия народов России, создание электронных баз данных, содержащих достоверную и научно выверенную информацию об объектах нематериального культурного наследия и местах хранения связанных с ними архивных материалов, использования этих баз данных в образовательной и научно-просветительской практике.</t>
  </si>
  <si>
    <t>разработка стратегий защиты нематериального культурного наследия от фальсификаций;</t>
  </si>
  <si>
    <t>6.3.4.3. Творчество наивных художников и аутсайдеров</t>
  </si>
  <si>
    <t>выявление новых артефактов на основе изучения современных выставочных практик и частных коллекций; разработка новых методов исследования, типологии художественных форм наивного искусства и творчества аутсайдеров с учетом регионального подхода.</t>
  </si>
  <si>
    <t xml:space="preserve">Изучение различных форм творчества наивных художников и художников-аутсайдеров в XХ веке, теоретических основ непрофессионального искусства, особенностей его эстетики, своеобразия стилей и форм, сюжетов, образов, средств выразительности; исследование процессов развития творчества любителей на протяжении ХХ века в России и за рубежом, выявление его национальных особенностей, в том числе неравномерность протекания культурных процессов в столицах и провинции с учетом регионального фактора; </t>
  </si>
  <si>
    <t>изучение творчества аутсайдеров в историко-культурном контексте, установление его связей и взаимовлияний с профессиональным и народным искусством, массовой культурой;</t>
  </si>
  <si>
    <t>6.3.5. История русского и советского киноискусства в контексте мирового кинематографа</t>
  </si>
  <si>
    <t>6.3.5.1. Великие литературные судьбы в современных кинообразах</t>
  </si>
  <si>
    <t xml:space="preserve">анализ значимых экранизаций в жанре кинобиографии; </t>
  </si>
  <si>
    <t xml:space="preserve">анализ традиций восприятия литературного творчества в русской культуре в контексте традиций других национальных культур; изучение проблемы мифологизации личности писателя и ее взаимосвязи с личностями его героев.  </t>
  </si>
  <si>
    <t xml:space="preserve">Изучение фильмографии биографического кинематографа, принципиальных различий в экранизациях художественных произведений и экранизациях документальных биографий исторических персонажей; </t>
  </si>
  <si>
    <t>составление каталога воплощений на экране выдающихся деятелей отечественной литературы; рассмотрение проблемы исторической достоверности в отображении жизни писателей, экранного языка для передачи процесса творчества и интерпретации внутреннего мира литератора, его частной и общественной жизни, мировоззрения;</t>
  </si>
  <si>
    <t>6.3.5.2. Творчество выдающихся отечественных кинорежиссеров и актеров</t>
  </si>
  <si>
    <t xml:space="preserve">анализ особенностей режиссуры документального фильма как одной из разновидностей неигрового художественного кино; </t>
  </si>
  <si>
    <t xml:space="preserve">анализ понимания судьбы, личности, общества, природы и вселенной в отечественном кино; образов эпох революций и войн в киноискусстве.   </t>
  </si>
  <si>
    <t xml:space="preserve">анализ специфики отечественной актерской школы, эволюции исполнительских традиций в отечественном кино и сериале, ключевых образов персонажей в кинематографе различных эпох; </t>
  </si>
  <si>
    <t xml:space="preserve">Анализ эстетики авторской режиссуры советского и современного отечественного кинематографа. Изучение творческого почерка и картины мира в фильмах советских и российских режиссеров; изучение специфики режиссуры и актерской игры в фильмах фантастических жанров; </t>
  </si>
  <si>
    <t xml:space="preserve">изучение традиций авторской отечественной анимации советского периода и ее взаимосвязи с игровым кинематографом и музыкальным искусством. Выявление гуманистического содержания и философии жизни в истории отечественного кино и телевизионных художественных форм; </t>
  </si>
  <si>
    <t xml:space="preserve">изучение художественного языка российской кинокомедии; разработка новых методов анализа феномена авторского жанрового фильма – детективов, криминальных драм, костюмно-исторического и музыкального приключенческого фильма; анализ преемственности художественных приемов признанных мастеров кинематографа в авторском и популярном российском кинопроизводстве; </t>
  </si>
  <si>
    <t>6.3.6. История изобразительного искусства и архитектуры</t>
  </si>
  <si>
    <t>6.3.6.1. Античное искусство и архитектура</t>
  </si>
  <si>
    <t>Изучение искусства и архитектуры эпохи античности как целостного явления в многообразии его вариаций в различных регионах Средиземноморья;</t>
  </si>
  <si>
    <t xml:space="preserve">изучение теоретических трактатов и литературных памятников, отразивших тенденции развития художественного и архитектурного мышления данного периода; </t>
  </si>
  <si>
    <t xml:space="preserve">изучение типологии и эволюции художественных форм; </t>
  </si>
  <si>
    <t>исследование сложения иконографических тем и изводов, а также их влияния на византийское и средневековое западноевропейское искусство.</t>
  </si>
  <si>
    <t>рассмотрение основных закономерностей и тенденций его развития; внедрение в обиход науки об искусстве новейших археологических открытий, уточнение датировок и ареалов происхождения памятников;</t>
  </si>
  <si>
    <t>6.3.6.2. Византийское искусство и архитектура</t>
  </si>
  <si>
    <t xml:space="preserve">выявление новых произведений византийского искусства и архитектуры, в том числе, находящихся в России, с помощью полевых, археологических и архивных исследований, изучения музейных фондов; </t>
  </si>
  <si>
    <t xml:space="preserve">изучение влияния художественной культуры Византии на искусство и архитектуру других стран и регионов, прежде всего, Древней Руси, а также средневековых балканских стран, христианского Востока и Закавказья, Восточной и Западной Европы; </t>
  </si>
  <si>
    <t>Изучение искусства и архитектуры Византии в контексте развития мировой художественной культуры от поздней античности до позднего Средневековья: исследование процесса формирования новой художественной культуры в раннехристианскую эпоху, определение основных особенностей, закономерностей и этапов развития византийского искусства и архитектуры на новом уровне развития мировой науки;</t>
  </si>
  <si>
    <t>изучение путей взаимодействия, механизмов трансляции идеологических структур и ремесленных навыков, их трансформации под воздействием местных факторов. Выявление природы общности и региональной или национальной специфики художественных традиций православных стран.</t>
  </si>
  <si>
    <t xml:space="preserve">уточнение представлений об уже известных произведениях византийского искусства и архитектуры с применением сравнительного иконографического и стилистического анализа и других методов исследований; </t>
  </si>
  <si>
    <t>6.3.6.3. Средневековое искусство и архитектура</t>
  </si>
  <si>
    <t xml:space="preserve">изучение интернациональных и национальных тенденции в искусстве Позднего Средневековья; </t>
  </si>
  <si>
    <t xml:space="preserve">изучение основополагающих принципов художественной культуры эпохи Возрождения; исследование влияния гуманизма и теоретических трудов деятелей Ренессанса на становление нового этапа в развитии европейского искусства; </t>
  </si>
  <si>
    <t xml:space="preserve">изучение процессов сложения символического и литургического языка западноевропейской христианской церкви; уточнение процессов сложения архитектурных форм в свете новейших археологических открытий; исследование влияния деятельности монастырских конгрегаций на становление западноевропейского средневекового искусства; </t>
  </si>
  <si>
    <t xml:space="preserve">Изучение развития средневекового искусства в широком историко-культурном контексте, национального своеобразия изобразительного искусства и архитектуры в различных европейских странах; </t>
  </si>
  <si>
    <t>изучение творчества и произведений архитекторов, скульпторов и художников в свете новейших архивных и археологических открытий; изучение социальных аспектов жизни художника, функционирования мастерских и роли заказчика.</t>
  </si>
  <si>
    <t xml:space="preserve">исследование античного влияния на различные сферы ренессансной культуры; изучение формирования новой иконографии; </t>
  </si>
  <si>
    <t xml:space="preserve">исследование византийских влияний на западноевропейское средневековое искусство; </t>
  </si>
  <si>
    <t xml:space="preserve">исследование иллюминированных рукописей и их взаимодействия с монументально-декоративным искусством; изучение своеобразия развития локальных школ и традиций, влияния схоластической философии на развитие изобразительных искусств, проблемы синтеза искусств в средневековом западноевропейском храме на различных этапах развития; </t>
  </si>
  <si>
    <t>6.3.6.4. Искусство и архитектура Нового времени</t>
  </si>
  <si>
    <t xml:space="preserve">изучение влияния политического, религиозного и культурного контекста на становление архитектуры и искусства в различных европейских странах; </t>
  </si>
  <si>
    <t xml:space="preserve">изучение роли Академий художеств на различных этапах развития западноевропейского искусства Нового времени; </t>
  </si>
  <si>
    <t xml:space="preserve">Изучение эволюции западноевропейского искусства на протяжении XVII–XIX веков; </t>
  </si>
  <si>
    <t xml:space="preserve">изучение эстетических установок барокко, классицизма, рококо, неоклассицизма, романтизма и реализма; изучение проблемы синтеза искусств в рамках определенных художественных стилей; </t>
  </si>
  <si>
    <t xml:space="preserve">исследование проблемы взаимодействия публики и художника; </t>
  </si>
  <si>
    <t xml:space="preserve">исследование специфики и периодизации различных художественных стилей; </t>
  </si>
  <si>
    <t xml:space="preserve">исследование феномена придворной культуры; изучение процесса формирования нового жанрового диапазона в западноевропейской живописи; </t>
  </si>
  <si>
    <t>исследования творчества архитекторов, скульпторов и живописцев данного периода.</t>
  </si>
  <si>
    <t>6.3.6.5. Искусство и архитектура ХХ - XXI веков</t>
  </si>
  <si>
    <t xml:space="preserve">анализ эволюции различных стилистических направлений и теоретических парадигм, определяющих специфику искусства и архитектуры в разные временные периоды; </t>
  </si>
  <si>
    <t xml:space="preserve">изучение взаимосвязей между искусством и социальной жизнью, формирующей заказы на архитектурные проекты и спрос на произведения дизайна; </t>
  </si>
  <si>
    <t xml:space="preserve">Изучение искусства и архитектуры ХХ–ХХI веков в широком историко-культурном контексте; </t>
  </si>
  <si>
    <t xml:space="preserve">исследование взаимосвязей и взаимовлияний, существующих между различными видами искусства в ХХ и ХХI веке – времени, когда все представления о границах подвергаются глобальному пересмотру; </t>
  </si>
  <si>
    <t xml:space="preserve">исследование влияния технического прогресса на художественную жизнь и стилистическую специфику; </t>
  </si>
  <si>
    <t xml:space="preserve">сопоставление различных национальных школ и региональных особенностей художественных произведений и архитектуры; изучение специфики архитектурного, инженерного и художественного образования и его эволюции.     </t>
  </si>
  <si>
    <t>6.3.6.6. Искусство и архитектура стран Центральной Европы ХХ века</t>
  </si>
  <si>
    <t xml:space="preserve">изучение жизни и творчества мастеров искусства стран Центральной Европы ХХ века, истории разнообразных творческих союзов и организаций на базе архивных материалов и критических публикаций; </t>
  </si>
  <si>
    <t xml:space="preserve">исследование глобальных эволюционных процессов, имевших место во всех странах Центральной Европы на протяжении ХХ века и включение локальной художественной истории в общемировой политический, социальный и культурный контекст.   </t>
  </si>
  <si>
    <t xml:space="preserve">Исследование специфики художественной жизни в странах Центральной Европы, влияния их национальной культуры на формирование стилистических направлений и художественных школ, воздействия искусства и архитектуры советского периода на послевоенные художественные процессы в странах соцлагеря; </t>
  </si>
  <si>
    <t>6.3.7. История театрального и зрелищного искусства</t>
  </si>
  <si>
    <t>6.3.7.1. Античный театр</t>
  </si>
  <si>
    <t>изучение театра в ряду других искусств в связи с общей динамикой художественного процесса в эпоху античности, реконструкция восприятия и социального функционирования театра;</t>
  </si>
  <si>
    <t xml:space="preserve">изучение театральных зданий и других материальных памятников зрелищной культуры эпохи античности; </t>
  </si>
  <si>
    <t xml:space="preserve">исследование искусств, формирующих феномен античного спектакля: драматургии, музыки, хореографии, актерского искусства, сценографии, искусства бутафоров, художников по костюмам и др., в свете античных и современных теорий театра; </t>
  </si>
  <si>
    <t xml:space="preserve">Комплексное изучение древнегреческой, древнеримской и других театральных культур эпохи античности: их происхождения, исторического формирования, связей и взаимовлияний; </t>
  </si>
  <si>
    <t xml:space="preserve">перевод и публикация памятников и документов античного театра на основе археологических и архивных исследований, расширение источниковедческой базы истории театра; </t>
  </si>
  <si>
    <t>реконструкция спектаклей на основе текстов, иконографии, материальных свидетельств. Исследование влияния античного театрального наследия на мировую культуру.</t>
  </si>
  <si>
    <t>6.3.7.2. Средневековые театрализованные зрелища</t>
  </si>
  <si>
    <t>изучение социального функционирования средневековых зрелищ и принципов восприятия; исследование философско-мировоззренческой основы средневековых зрелищ и их влияния на мировую культуру;</t>
  </si>
  <si>
    <t xml:space="preserve">Комплексное изучение средневековых зрелищ как особого явления в широком контексте праздничной, придворной, городской, народной, религиозной культур Средневековья и общих закономерностей художественного процесса; </t>
  </si>
  <si>
    <t xml:space="preserve">перевод и публикация памятников и документов, отражающих происхождение и историческое формирование зрелищ на основе археологических и архивных исследований, расширение источниковедческой базы истории театра; </t>
  </si>
  <si>
    <t>реконструкция средневековых зрелищ в современной театральной и массмедийной практике.</t>
  </si>
  <si>
    <t xml:space="preserve">создание типологии зрелищ с учетом их жанровой, географической и культурной специфики; выяснение их связей и взаимовлияний с другими искусствами; </t>
  </si>
  <si>
    <t>6.3.7.3. Театр Нового времени</t>
  </si>
  <si>
    <t>исследование процессов формирования новой театральной эстетики, стилей, жанров, системы образности, новых форм синтеза искусств в свете теории театра Нового времени и современных междисциплинарных методик; выявление связей и взаимовлияний различных видов музыкального и драматического театра; выявление связей и параллелей между европейской и русской театральной культурой; изучение влияния театрального наследия Европы на мировую культуру;</t>
  </si>
  <si>
    <t xml:space="preserve">Комплексное изучение европейского театра Нового времени в контексте истории художественной культуры; </t>
  </si>
  <si>
    <t>научная реконструкция спектаклей на основе текстов, иконографии, материальных свидетельств.</t>
  </si>
  <si>
    <t xml:space="preserve">расширение источниковедческой базы истории театра путем перевода и публикации памятников и документов театральной культуры Нового времени; </t>
  </si>
  <si>
    <t>6.3.7.4. Европейский театр новейшего времени</t>
  </si>
  <si>
    <t xml:space="preserve">анализ процессов взаимовлияния различных европейских театральных культур, определение индивидуальных, региональных и общеевропейских черт в творчестве мастеров европейского театрального искусства; </t>
  </si>
  <si>
    <t>введение в научный оборот имён выдающихся театральных деятелей (режиссёров, актёров, художников, хореографов, драматургов, теоретиков и историков театра, продюсеров) и определение их роли в развитии мирового театрального искусства;</t>
  </si>
  <si>
    <t>изучение воздействия экономических, социальных и политических изменений в обществе на развитие сценического искусства.</t>
  </si>
  <si>
    <t xml:space="preserve">Изучение европейского театра ХХ века в широком историко-культурном контексте: разработка методов изучения художественных принципов, стилей, форм, сюжетов, образов и средств выразительности в европейском театре ХХ века; </t>
  </si>
  <si>
    <t xml:space="preserve">определение места современного европейского сценического искусства в мировой художественной культуре; </t>
  </si>
  <si>
    <t>6.3.7.5. Изучение истории русской театральной эмиграции в Европе и ее влияния на мировой театральный процесс</t>
  </si>
  <si>
    <t>дальнейшее изучение антрепризы С.П. Дягилева и русских балетных антреприз в Европе и их роли в развитии мирового музыкального театра; изучение влияния хореографии М.М. Фокина, В.Ф. Нижинского, Б.Ф. Нижинской, Л.Ф. Мясина, Дж. Баланчина, М. М. Мордкина, Б.Г. Романова на развитие мирового балетного искусства.</t>
  </si>
  <si>
    <t xml:space="preserve">Исследование деятельности Ф.Ф. Комиссаржевского и А.А.  Санина, оказавших большое воздействие на формирование европейской оперной режиссуры; </t>
  </si>
  <si>
    <t xml:space="preserve">Исследование русской театральной эмиграции, истории формирования русских театральных центров в Берлине, Париже, Риге, Таллине, Праге, Белграде и др.: Качаловская группа МХТ, Пражская группа МХТ, Театр русской драмы в Риге, «Летучая мышь» Н.Ф. Балиева. Изучение влияния русской режиссуры на европейскую и американскую сцену: Ф.Ф. Комиссаржевский (Англия, Италия, США), А.А. Санин (Испания, Франция, США), Ю.Л. Ракитин (Югославия), Н.О. Массалитинов (Болгария), П.Ф. Шаров (Италия, Нидерланды), Р.В. Болеславский (США); изучение влияния русской театральной педагогики на развитие западного театрального искусства: М.А. Чехов (Англия, США), Р.В. Болеславский, М.Н. Германова (США), М.А. Успенская (США); </t>
  </si>
  <si>
    <t>6.3.7.6. Театральная критика</t>
  </si>
  <si>
    <t>изучение взаимоотношений театра – публики – театральной критики; создание общей истории театральной периодики в России XVIII–XXI вв.</t>
  </si>
  <si>
    <t xml:space="preserve">исследование изменений роли, задач, возможностей театральной критики в цифровую эпоху; </t>
  </si>
  <si>
    <t xml:space="preserve">Создание сводной истории русской театральной критики XIX–XXI вв.: изучение деятельности выдающихся театральных критиков, театрально-критических направлений и школ; изучение театрально-критической рецепции деятельности театров, отдельных спектаклей, драматургов, актеров, режиссеров; </t>
  </si>
  <si>
    <t>6.3.8. История мировой и европейской музыкальной культуры</t>
  </si>
  <si>
    <t>6.3.8.1. Музыкальная культура XVII - XVIII веков</t>
  </si>
  <si>
    <t xml:space="preserve">Изучение музыкального искусства европейских стран в контексте истории художественной культуры, выявление связей и пересечений с русской музыкальной культурой, интерпретация музыкальных сочинений с опорой на новейшие методы научного исследования и с привлечением современных информационных ресурсов (публикация нотных источников, в том числе манускриптов, документов, теоретические исследования старинной музыки); </t>
  </si>
  <si>
    <t>изучение проблем европейского музыкального театра, синтеза искусств в опере и балете.</t>
  </si>
  <si>
    <t xml:space="preserve">изучение развития музыкального искусства в связи с общехудожественными тенденциями эпохи, истории музыкальных жанров и их эволюции в XVII–XVIII вв., творчества композиторов в единстве историко-биографического и теоретико-аналитического подходов; </t>
  </si>
  <si>
    <t xml:space="preserve">разработка исследовательских методов, направленных на выявление общего и особенного в региональных и индивидуальных музыкальных стилях; </t>
  </si>
  <si>
    <t>6.3.8.2. Музыкальная культура XIX - XXI веков</t>
  </si>
  <si>
    <t xml:space="preserve">изучение взаимовлияния музыкального и иных видов художественного творчества; </t>
  </si>
  <si>
    <t xml:space="preserve">изучение соотношения процессов в музыкальной культуре России и других стран. Исследование творчества ведущих и менее известных композиторов в контексте мировой художественной культуры; </t>
  </si>
  <si>
    <t xml:space="preserve">Изучение художественных и эстетических принципов разных направлений музыки XIX–XXI веков, включая формирование и развитие музыкальных стилей, форм, образов, средств выразительности; </t>
  </si>
  <si>
    <t>исследование выдающихся образцов мирового музыкального искусства XIX–XXI веков.</t>
  </si>
  <si>
    <t>6.3.8.3. Музыкальное исполнительство</t>
  </si>
  <si>
    <t xml:space="preserve">Исследование творчества выдающихся исполнителей – инструменталистов, вокалистов, дирижеров – в широком культурно-историческом контексте; изучение эволюции исполнительских техник в тесной взаимосвязи с историческим развитием техник музыкальной композиции; </t>
  </si>
  <si>
    <t>публикация документов (мемуаров, переписки и др.), проливающих свет на жизнь и творчество ведущих мастеров исполнительского искусства, с научными комментариями.</t>
  </si>
  <si>
    <t>6.3.8.4. Теоретические аспекты музыки</t>
  </si>
  <si>
    <t xml:space="preserve">Разработка категорий и методов, продуктивных в плане теоретического анализа новой музыки и образцов музыкального искусства, выходящих за рамки западной композиторской традиции (средневекового церковного пения, профессиональной музыки стран Востока и др.); </t>
  </si>
  <si>
    <t>уточнение и современная интерпретация традиционных музыкально-теоретических категорий; введение в оборот новых музыкально-теоретических понятий и методов, разъясняющих отдельные малоизученные или остающиеся на периферии исследовательского внимания аспекты музыкального искусства.</t>
  </si>
  <si>
    <t>6.3.9. История кинематографа</t>
  </si>
  <si>
    <t>6.3.9.1. История кино (тенденции, центры, фестивальная практика)</t>
  </si>
  <si>
    <t xml:space="preserve">анализ актуальной фестивальной практики как инструмента формирования кинорынка и психологии зрительского выбора; </t>
  </si>
  <si>
    <t>выработка методологии исследования элементов киноязыка с периода «киноархаики» до наших дней (в сочетании классических и новейших теорий): трансформации жанровых моделей от «чистых» жанров к их полному смешению, разработка светоцветовой и звуковой драматургии киноповествования, изменение роли спецэффектов от «аттракциона» до интегральной части кинопроизведения, развитие технических средств и их влияние на конечный результат (пленка и цифра, форматы изображения, возможности объемной проекции);</t>
  </si>
  <si>
    <t xml:space="preserve">изучение взаимодействия кинематографических центров и периферии на эстетическом и производственном уровнях в контексте непрерывных изменений социально-политической и экономической ситуации, концептуализация подвижности границ этих понятий; </t>
  </si>
  <si>
    <t xml:space="preserve">изучение воздействия новых факторов, таких как развитие стриминговых платформ, популярность ток-шоу, «ренессанс» пленки и сериальный бум на развитие кинематографа; </t>
  </si>
  <si>
    <t>изучение практик кинематографического образования в разных странах в контексте создания в России первой киношколы в мире.</t>
  </si>
  <si>
    <t xml:space="preserve">компаративное исследование кинопроцесса в Европе, США, Азии и Африке с целью поиска общих концептов и различий, обусловленных внешними факторами, в свете становления национальной идентичности; выявление различий в искусстве кино между Западной и Восточной Европой, изучение процессов взаимопроникновения национальных и региональных кинематографических культур; </t>
  </si>
  <si>
    <t xml:space="preserve">осмысление процессов, ранее не попадавших в поле зрения ученых, с акцентом на экспериментальное кино и визуальные практики современного искусства, определяющие развитие мировой экранной культуры; </t>
  </si>
  <si>
    <t xml:space="preserve">Рассмотрение глобальных тенденций развития современного кинематографа и вех его истории, анализ национальных школ и локальных манифестов; </t>
  </si>
  <si>
    <t>6.3.9.2. Мастера европейского кино</t>
  </si>
  <si>
    <t xml:space="preserve">анализ эстетики малоизученных и маргинальных сфер киноискусства (анимация, экспериментальный кинематограф, кино в пространстве актуального искусства) и их влияния на мейнстрим; </t>
  </si>
  <si>
    <t>изучение специфики киноискусства в условиях отсутствия границ и развития интернет-технологий.</t>
  </si>
  <si>
    <t xml:space="preserve">изучение эволюции «новых волн» как фундаментальной проблемы послевоенного кинематографа: национальная специфика, взаимодействие киношкол, современные аналоги; </t>
  </si>
  <si>
    <t xml:space="preserve">Исследование и ревизия эстетических и идеологических оценок творческого наследия выдающихся мастеров европейского кино и менее известных, но значимых художников (великих актеров, операторов, художников, композиторов и др.); </t>
  </si>
  <si>
    <t>6.3.10. Художественная культура Азии и Африки</t>
  </si>
  <si>
    <t>6.3.10.1. Изобразительное искусство и архитектура стран Азии и Африки</t>
  </si>
  <si>
    <t xml:space="preserve">анализ иконографии и иконологии; исследование генезиса, эволюции и взаимовлияний специфических региональных художественных форм; </t>
  </si>
  <si>
    <t xml:space="preserve">Изучение архитектуры, изобразительного и декоративно-прикладного искусства Азии и Африки в широком географическом, историческом, культурном, религиозном контекстах, особенностей стилеобразования групп художественных произведений; </t>
  </si>
  <si>
    <t>изучение проблем периодизации искусства регионов Азии и Африки, методологии его исследования, границ применимости типологии и терминологии европейского искусствознания для исследования восточного материала;</t>
  </si>
  <si>
    <t>изучение процессов межрегионального культурного обмена, влияния социально-политических событий на специфику художественных форм Востока, особенностей формирования, распространения, географической и исторической трансформации художественных традиций;</t>
  </si>
  <si>
    <t>изучение современных художественных процессов восточного региона в контексте глобальных трансформационных процессов и в их связи с традиционной культурой Востока.</t>
  </si>
  <si>
    <t>6.3.10.2. Театрально-зрелищное и музыкальное искусство стран Азии и Африки</t>
  </si>
  <si>
    <t xml:space="preserve">Изучение формирования художественных принципов театральных форм Востока в широком географическом, культурном, религиозном аспектах, в исторической динамике от древности до современности; </t>
  </si>
  <si>
    <t>исследование специфики музыкального мышления, восточной импровизации как области художественного мышления, культуры вокально-инструментального интонирования, музыкальных инструментов, их зарождения, развития и отмирания; разработка стадиальных типологических моделей развития музыкального искусства, компаративный анализ историко-музыкального процесса Востока и Запада, разработка соответствующей терминологии;</t>
  </si>
  <si>
    <t>комплексное исследование фольклорно-этнических традиций, синтетических ритуальных и церемониальных связей зрелищных искусств, а также процессов зарождения и развития современной эстетики, художественных направлений, драматургии, сценических образов, средств выразительности; влияние особенностей восточного театра на развитие режиссерских направлений современного театра;</t>
  </si>
  <si>
    <t>формирование востоковедческого театроведения и музыковедения как отдельных научных направлений.</t>
  </si>
  <si>
    <t xml:space="preserve">формирование методики изучения специфических форм бытования музыки, характеристика светских, конфессиональных (храмовых), профессиональных, фольклорных, городских, сельских музыкальных традиций; </t>
  </si>
  <si>
    <t>6.3.11. Искусство в современном медийном пространстве</t>
  </si>
  <si>
    <t>6.3.11.1. Экранные медиа и литература</t>
  </si>
  <si>
    <t xml:space="preserve">анализ жанровой специфики современных экранизаций и эволюции традиций экранного повествования в различных художественных форматах (кинофильм, телефильм, сериал, телеспектакль), анализ трансформации архетипических сюжетов сказки, эпоса, авантюрного романа в экранных произведениях; </t>
  </si>
  <si>
    <t xml:space="preserve">Изучение взаимодействия русской классической литературы и экранных искусств, трактовок образов великих классиков русской литературы в биографических фильмах и сериалах, анализ поэтики и содержательных особенностей экранизаций классики в советский период и в настоящее время в контексте мировых традиций воплощения литературных произведений в кино и на телевидении; </t>
  </si>
  <si>
    <t xml:space="preserve">изучение феномена экранизаций зарубежной классики, зарубежной и отечественной беллетристики в отечественном кинематографе, введение в научный обиход новых данных об экранизациях советского и раннего постсоветского периода (до 1990-х гг. включительно); </t>
  </si>
  <si>
    <t xml:space="preserve">разработка новых методов исследования популярного фильма, снятого по беллетристическому произведению.  </t>
  </si>
  <si>
    <t>6.3.11.2. Визуальная культура современных массмедиа</t>
  </si>
  <si>
    <t xml:space="preserve">анализ особенностей создания визуальных статичных и динамических образов в интернет-среде, в компьютерном творчестве; </t>
  </si>
  <si>
    <t>изучение развития новой экранной эстетики в эпоху цифрового изображения, анализ взаимодействия моноэкранных и полиэкранных форм, интерактивных и иммерсивных шоу, взаимовлияния различных медиа и роли синтеза искусств в кино, анимации, телевизионных форматах; изучение национальной специфики визуальных медиа, их взаимосвязи с другими искусствами (роль экранных форм в современном театре, эстрадном шоу и пр.).</t>
  </si>
  <si>
    <t xml:space="preserve">Изучение эволюции визуальных форм в XХ–XXI веках, формирования современных стилистик построения визуальных образов в различных игровых и документальных формах (художественной и документальной фотографии, кинофильме, сериале, видеоклипе, рекламном ролике, документальном фильме, телерепортаже, реалити-шоу, видео-блоге, сайте и т.д.); </t>
  </si>
  <si>
    <t xml:space="preserve">разработка новых методов анализа специфики профессионального и любительского творчества в интернете, трансформаций форм разговорной эстрады в современной визуальной среде, городской визуальной среды и образов города в экранных искусствах; </t>
  </si>
  <si>
    <t>6.3.11.3. Звуковая культура современных массмедиа</t>
  </si>
  <si>
    <t xml:space="preserve">анализ особенностей циркуляции классической музыки в современном культурном пространстве, эволюция образа музыканта, композитора, певца в интернет-среде; </t>
  </si>
  <si>
    <t xml:space="preserve">анализ эстетики отечественной рок-музыки в контексте традиций мировой рок-культуры и других направлений современного музыкального творчества; </t>
  </si>
  <si>
    <t xml:space="preserve">Изучение эстетики музыкального фильма и роли музыки, песни, шумов, танцевальных номеров в кино и на телевидении, анализ современного эстрадного творчества и способов его функционирования в современном культурном пространстве, влияния дистанционной коммуникации на музыкальное творчество и его циркуляцию в электронной среде; </t>
  </si>
  <si>
    <t>разработка новых исследовательских подходов к стилям рок-музыки и их эволюции, к поэтическим текстам песен, творческой биографии рок-музыкантов, рассмотрению национальных традиций рок-музыки, «ретромании» в современной рок-музыке, специфики концертной деятельности и студийных проектов.</t>
  </si>
  <si>
    <t>разработка новых методов анализа поп-музыки, ее представления в экранных медиа и ее содержательных аспектов в современной российской культуре;</t>
  </si>
  <si>
    <t>6.3.12. Теория искусства и эстетика</t>
  </si>
  <si>
    <t>6.3.12.1. История науки об искусстве</t>
  </si>
  <si>
    <t>изучение отечественных научных школ теоретического искусствознания досоветского и советского периодов.</t>
  </si>
  <si>
    <t xml:space="preserve">Исследование эволюции науки об искусстве, ее связи с развитием философских школ и концепций от античности до современности; изучение в свете новейших междисциплинарных методик роли и значения эстетических концепций и научных школ, включая Венскую (А. Ригль, Г. Вельфлин, Ю. фон Шлоссер, М. Дворжак, Э. Гомбрих, Э. Панофский), исследование стадиального становления теоретических наработок и методического инструментария в сфере наук об искусстве; </t>
  </si>
  <si>
    <t>6.3.12.2. Семиотические проблемы языка искусства</t>
  </si>
  <si>
    <t xml:space="preserve">Изучение зарождения концепций, рассматривающих искусство как знаковую систему, под воздействием идей лингвистики и структурной антропологии, влияния раннего периода семиотики на теорию искусства; анализ семиотических теорий в литературоведении и фольклористике, разных отраслях искусствоведческой науки, связанных с изучением изобразительного искусства, театра, музыки, кинематографа и т.д.; </t>
  </si>
  <si>
    <t>изучение роли семиотики в междисциплинарных исследованиях искусства.</t>
  </si>
  <si>
    <t>6.3.12.3. История эстетической мысли</t>
  </si>
  <si>
    <t>Изучение зарождения эстетики как самостоятельной научной дисциплины, роли философии эпохи Просвещения в ее становлении, анализ эстетических концепций в разные исторические эпохи, изменений границ, предмета и основных категорий эстетики как философской дисциплины в западной и отечественной эстетической теории; анализ становления эстетической рефлексии.</t>
  </si>
  <si>
    <t>6.3.12.4. Методология искусствознания</t>
  </si>
  <si>
    <t xml:space="preserve">Анализ наиболее значительных методологических подходов к изучению искусства в истории искусствознания (позитивизм, формально-стилистический, иконографический и иконологический анализ и т.д.); </t>
  </si>
  <si>
    <t xml:space="preserve">изучение влияния методологии смежных гуманитарных наук (археологии, истории, этнологии, антропологии, психоанализа, гештальтпсихологии, семиотики, лингвистики и др.) на методы исследования в зарубежном и отечественном искусствознании; </t>
  </si>
  <si>
    <t>развитие междисциплинарного подхода в изучении разных видов искусства.</t>
  </si>
  <si>
    <t>6.3.12.5. Теория искусствознания</t>
  </si>
  <si>
    <t>анализ современного состояния теоретической мысли и прогнозирование возможного и оптимального варианта разработки теоретической проблематики искусствознания.</t>
  </si>
  <si>
    <t xml:space="preserve">изучение соотношения субдисциплин – истории искусства, теории искусства и художественной критики, их роли в развитии науки об искусстве; </t>
  </si>
  <si>
    <t xml:space="preserve">Изучение функций теории искусства как искусствоведческой дисциплины; </t>
  </si>
  <si>
    <t xml:space="preserve">осмысление теоретических концепций в искусствознании ХХ века: формализма в его русском и немецком вариантах, структурализма, постструктурализма, переходящего в постмодернизм, и т.д.; </t>
  </si>
  <si>
    <t>6.3.12.6. Эволюция языка искусства (виды, жанры, стили)</t>
  </si>
  <si>
    <t xml:space="preserve">Изучение проблемы эволюции языка искусства в русле морфологического подхода, анализ искусства как системы, состоящей из классов, семейств, разновидностей, родов и жанров, исследование принципов классификации видов искусства, роли онтологических и семиотических критериев классификации; </t>
  </si>
  <si>
    <t xml:space="preserve">изучение процессов расширения и сужения границ мира искусства, изучение образования новых форм искусства (фотографии, кинематографа, телевидения, видеоарта и т.д.) на основе технических возможностей; исследование феномена жанра, эволюции жанровых систем, иерархий, свободных конфигураций в культурном пространстве; </t>
  </si>
  <si>
    <t xml:space="preserve">исследование больших и малых стилей в истории искусства, их влияния на современные виды искусства и эстетику жизненной среды.  </t>
  </si>
  <si>
    <t>6.3.13. Социология искусства</t>
  </si>
  <si>
    <t>6.3.13.1. Социологические исследования аудитории изобразительного искусства</t>
  </si>
  <si>
    <t>Изучение особенностей и динамики аудитории изобразительного искусства, ее отношений с искусством на основе социологических исследований: изучение структуры, качественных и поведенческих характеристик гомогенных групп, их индивидуальных предпочтений и мотиваций с целью выявления основных закономерностей культурного поведения и детерминант посещаемости художественных музеев;</t>
  </si>
  <si>
    <t>разработка специальных исследовательских программ, принципов и инструментария эмпирических исследований аудитории изобразительного искусства, а также методов социальных измерений и методик операционализации качественных параметров аудитории, дающих возможность их использования в эмпирических исследованиях для понимания истоков и драйверов поведения потребителей искусства.</t>
  </si>
  <si>
    <t>формирование научной базы для разработки стратегий совершенствования художественного предложения, маркетинговых программ для преодоления коммуникационных барьеров между музеем и его посетителем;</t>
  </si>
  <si>
    <t>6.3.13.2. Социологические исследования аудитории исполнительских искусств</t>
  </si>
  <si>
    <t>Изучение аудитории исполнительских искусств как активного участника художественного процесса, уточнение научных представлений о содержательных и поведенческих особенностях потребительских групп, их отношениях с искусством на основе эмпирических исследований;</t>
  </si>
  <si>
    <t xml:space="preserve">изучение качественных сдвигов в аудитории в связи с эволюцией художественных потребностей и глобальными тенденциями миграции искусства в виртуальную медиасреду; </t>
  </si>
  <si>
    <t xml:space="preserve">изучение количественных аспектов социодинамики аудитории и проблем ее воспроизводства; </t>
  </si>
  <si>
    <t>обоснование принципов типологии аудитории театров и концертов классической музыки, сегментации соответствующих рынков, методов и инструментария для проведения социальных измерений;</t>
  </si>
  <si>
    <t>разработка теоретических принципов и научных подходов к изучению аудитории исполнительских искусств, специальных исследовательских программ, развитие частных методов, методик и инструментария сбора и аналитической обработки социологической информации с использованием достижений смежных наук.</t>
  </si>
  <si>
    <t>6.3.13.3. Изучение культурного и экономического поведения аудитории искусства</t>
  </si>
  <si>
    <t>изучение влияния рыночных процессов и изменений институциональной среды на параметры обеспеченности и доступности искусства для отдельных категорий населения;</t>
  </si>
  <si>
    <t xml:space="preserve">изучение рынка искусств и его субъектов, закономерностей потребительского поведения представителей различных гомогенных групп, составляющих аудиторию искусства, их индивидуальной мотивации, художественных предпочтений и особенностей экономического поведения; </t>
  </si>
  <si>
    <t xml:space="preserve">Исследование динамики художественных потребностей общества и спроса на культурные блага, трансформации условий культурной деятельности под влиянием современных цивилизационных трендов, процессов производства и потребления культурных благ во всем многообразии их форм с целью предупреждения рисков развития негативных тенденций в культуре; </t>
  </si>
  <si>
    <t xml:space="preserve">разработка решений социально значимых задач приобщения человека к искусству, обеспеченности населения культурными благами; </t>
  </si>
  <si>
    <t>решение актуальных практических задач создания условий для нормального функционирования организаций искусства в рыночной парадигме культурной деятельности, объяснения причин и драйверов культурной активности населения, факторов посещаемости культурных институций.</t>
  </si>
  <si>
    <t>6.3.14. Основы культурной политики и экономика искусства</t>
  </si>
  <si>
    <t>6.3.14.1. Институты самоорганизации в сфере культуры: российский феномен</t>
  </si>
  <si>
    <t>изучение роли институтов самоорганизации в сфере культуры в формировании гражданского общества и культурной среды регионов и городов.</t>
  </si>
  <si>
    <t xml:space="preserve">кинематограф (Союз кинематографистов) в части анализа их организационно-экономических особенностей и роли в жизни государства и общества: рассмотрение их роли и значения в различные периоды отечественной истории с целью разработки моделей их институализации в новых условиях; </t>
  </si>
  <si>
    <t xml:space="preserve">музыкального искусства (Русское музыкальное общество, Хоровое общество – Союз композиторов); </t>
  </si>
  <si>
    <t xml:space="preserve">Систематизация деятельности общественных организаций в области исполнительских искусств (ВТО – СТД); </t>
  </si>
  <si>
    <t xml:space="preserve">сохранения и изучения культурного наследия (Общества любителей старины – ВООПИК); </t>
  </si>
  <si>
    <t>художественного творчества (Общества поддержки художников – Союз художников);</t>
  </si>
  <si>
    <t>6.3.14.2. Культурное наследие: финансовые модели и правовые основы</t>
  </si>
  <si>
    <t xml:space="preserve">изучение и систематизация моделей финансового обеспечения сохранения объектов культурного наследия, применяемых в зарубежных странах; </t>
  </si>
  <si>
    <t xml:space="preserve">Исследование экономических аспектов сохранения и введения в хозяйственный оборот объектов культурного наследия (недвижимых памятников истории и культуры); </t>
  </si>
  <si>
    <t>подготовка научно обоснованных управленческих решений для финансового обеспечения процессов сохранения объектов культурного наследия.</t>
  </si>
  <si>
    <t xml:space="preserve">разработка многоканальной системы финансирования объектов культурного наследия с учетом отечественной институциональной среды; </t>
  </si>
  <si>
    <t xml:space="preserve">ревизия современной нормативно-правовой базы на предмет адекватного отражения экономических аспектов сохранения объектов культурного наследия; </t>
  </si>
  <si>
    <t>6.3.14.3. Культурный потенциал регионов Российской Федерации</t>
  </si>
  <si>
    <t>Исследование культурного потенциала регионов России на основе статистических данных (количество спектаклей в театрах, экскурсий в музеях, концертов, книжные фонды библиотек, посещения культурных учреждений, мероприятий и т.д.);</t>
  </si>
  <si>
    <t>формирование понятия совокупного культурного потенциала региона и составляющих его частей: выделение композитных факторов, методологии их измерения и количественной оценки их влияния на развитие культурного потенциала регионов страны, использование принципа кластеризации исходных данных по количественному признаку, построение соответствующих статистических и эконометрических моделей с использованием аппарата производственных функций.</t>
  </si>
  <si>
    <t>6.3.14.4. Занятость и оплата труда в сфере искусства (экономико-статистический анализ)</t>
  </si>
  <si>
    <t xml:space="preserve">Анализ показателей занятости и оплаты труда, соотношения заработных плат и производительности труда, межсекторальной дифференциации оплаты труда в сфере культуры и искусства (театры, концертные организации и музеи) на основе ведомственной статистики ГИВЦ Минкультуры и данных Росстата за период с 2008 по 2019 г.; </t>
  </si>
  <si>
    <t>изучение динамики занятости в культуре и ее отдельных сферах в соотношении с динамикой заработной платы, влияния политики коммерциализации и оптимизации на уровень занятости в культуре, сравнение заработной платы в культуре со средней по экономике в целом, демонстрирующее социальную значимость тех или иных видов культурной деятельности, и, как следствие, отражающее приоритеты государственной политики в гуманитарном секторе экономики.</t>
  </si>
  <si>
    <t>проведение статистического анализа ситуации с занятостью и оплатой труда в сфере культуры;</t>
  </si>
  <si>
    <t>6.3.14.5. Экономика и система управления организациями и учреждениями культуры</t>
  </si>
  <si>
    <t xml:space="preserve">определение приоритетных и экономически обоснованных форм продвижения искусства и популяризации профессионального, традиционного и самодеятельного творчества.  </t>
  </si>
  <si>
    <t xml:space="preserve">Разработка действенных моделей управления деятельностью организаций и учреждений культуры: анализ успешных практик менеджмента в сфере театральной и концертной (включая гастрольную), музейной деятельности, организации кинопроизводства и кинопроката, а также творческих общественных организаций; </t>
  </si>
  <si>
    <t>6.3.14.6. Благотворительность, филантропия, спонсорство в сфере культуры и искусства</t>
  </si>
  <si>
    <t xml:space="preserve">изучение субъектов благотворительности и форм государственного стимулирования участников благотворительной деятельности на примере практики отдельных зарубежных стран – США, Канады, Великобритании, Франции, Италии и др.: анализ нормативно-правового регулирования институтов благотворительности в России; изучение особенностей правоприменения законодательных актов, регулирующих благотворительную деятельность, выработка возможных направлений совершенствования благотворительности в сфере культуры в России, в том числе с помощью развития института целевого капитала.  </t>
  </si>
  <si>
    <t xml:space="preserve">Изучение феномена благотворительности (основных понятий и определений) в историко-культурном аспекте, установление типов благотворительности; </t>
  </si>
  <si>
    <t>6.3.15. Стратегии охраны культурного наследия и разработка реставрационных методик</t>
  </si>
  <si>
    <t>6.3.15.1. Выявление, сохранение и использование объектов материального культурного наследия народов Российской Федерации</t>
  </si>
  <si>
    <t xml:space="preserve">изучение и экспертиза систем, форм и организации управления и использования объектов материального культурного наследия; </t>
  </si>
  <si>
    <t xml:space="preserve">изучение степени влияния антропогенных и природных факторов на объекты материального культурного наследия в различных регионах и климатических поясах России; </t>
  </si>
  <si>
    <t>проведение междисциплинарных исследований с целью разработки новых теоретических и прикладных (в том числе реставрационных) методов изучения и сохранения объектов материального культурного наследия и Государственного музейного фонда Российской Федерации.</t>
  </si>
  <si>
    <t xml:space="preserve">разработка научных принципов оценки состояния и методик организации системного мониторинга объектов материального культурного наследия Российской Федерации; </t>
  </si>
  <si>
    <t xml:space="preserve">Разработка теоретических и прикладных вопросов изучения, сохранения и использования объектов материального культурного наследия Российской Федерации; </t>
  </si>
  <si>
    <t>6.3.15.2. Выявление, сохранение и использование нематериального культурного наследия народов Российской Федерации</t>
  </si>
  <si>
    <t xml:space="preserve">изучение влияния процессов глобализации, информатизации, изменений в политической, социальной и экономической жизни на традиционную культуру народов России с целью выработки оптимальных способов ее сохранения и актуализации нематериального культурного наследия в современном социокультурном и информационном пространстве страны; </t>
  </si>
  <si>
    <t>проведение междисциплинарных исследований с целью разработки новых теоретических и прикладных методов изучения объектов нематериального культурного наследия Российской Федерации; исследование истории и современной краеведческой деятельности и топонимии в регионах РФ;</t>
  </si>
  <si>
    <t xml:space="preserve">Проведение полевых исследований с целью выявления объектов нематериального культурного наследия народов Российской Федерации (обрядов, празднеств, обычаев, произведений словесного, музыкального, хореографического фольклора, народных промыслов, традиционных форм хозяйственной деятельности, этно-мифологических комплексов традиционных представлений о природе и человеке и т.д.); </t>
  </si>
  <si>
    <t xml:space="preserve">продолжение формирования Каталога объектов нематериального культурного наследия народов РФ; </t>
  </si>
  <si>
    <t>разработка проблем восстановления и развития социального, экономического и культурного потенциала сельских территорий, рекомендаций для органов исполнительной власти по сохранению нематериального культурного наследия народов Российской Федерации и методов реализации государственной культурной политики в данной сфере.</t>
  </si>
  <si>
    <t xml:space="preserve">формирование научно обоснованной системы мониторинга объектов нематериального культурного наследия Российской Федерации; </t>
  </si>
  <si>
    <t>6.3.15.3. Сохранение и использование объектов Всемирного наследия ЮНЕСКО, расположенных в Российской Федерации.</t>
  </si>
  <si>
    <t>анализ международного опыта в области теории и методики изучения, сохранения, использования и популяризации материальных объектов Всемирного культурного наследия, расположенных в Российской Федерации.</t>
  </si>
  <si>
    <t xml:space="preserve">Разработка научных принципов оценки состояния и методик организации системного мониторинга материальных объектов Всемирного культурного наследия, расположенных в Российской Федерации. Консультирование по вопросам сохранения и использования, а также подготовки номинационных досье материальных объектов культурного наследия во Всемирный список объектов наследия ЮНЕСКО; </t>
  </si>
  <si>
    <t>6.3.15.4. Выявление, фиксация и использование объектов подводного наследия</t>
  </si>
  <si>
    <t>Разработка научных основ системного мониторинга объектов подводного культурного наследия Российской Федерации;</t>
  </si>
  <si>
    <t>разработка теоретических, методических и прикладных вопросов в области создания подводных исторических музеев, заповедников и подводных тематических парков;</t>
  </si>
  <si>
    <t>создание Расширенных списков (Сводов) объектов подводного культурного наследия по отдельным морям Российской Федерации.</t>
  </si>
  <si>
    <t>6.3.15.5. Сохранение и использование исторических городов и сельских поселений в Российской Федерации</t>
  </si>
  <si>
    <t xml:space="preserve">выявление и анализ социо-экономических условий формирования и стабильности исторических городов и поселений; </t>
  </si>
  <si>
    <t>натурное обследование исторических городов и сельских поселений Российской Федерации с целью изучения их исторической планировки и выявление градостроительной структуры, а также зданий и сооружений, обладающих историко-художественной ценностью;</t>
  </si>
  <si>
    <t>Разработка научно обоснованных систем сохранения и использования культурного наследия исторических городов и сельских поселений в Российской Федерации.</t>
  </si>
  <si>
    <t xml:space="preserve">Разработка научных критериев присвоения статуса исторического города и сельского поселения в Российской Федерации; </t>
  </si>
  <si>
    <t>формирование научно обоснованной системы учёта и мониторинга исторических городов и сельских поселений в Российской Федерации;</t>
  </si>
  <si>
    <t>6.3.15.6. Сохранение и использование народных художественных промыслов и традиционных технологий</t>
  </si>
  <si>
    <t>анализ международного опыта в области теории и методики сохранения, развития и популяризации народных художественных промыслов и традиционных технологий.</t>
  </si>
  <si>
    <t>Продолжение исследований форм и видов народных художественных промыслов и традиционных технологий Российской Федерации;</t>
  </si>
  <si>
    <t>формирование Всероссийского реестра художественных промыслов;</t>
  </si>
  <si>
    <t>6.3.15.7. Сохранение и использование исторических территорий, культурного ландшафта, природного наследия, усадебной и садово-парковой культуры</t>
  </si>
  <si>
    <t>Изучение влияния комплексных объектов культурного и природного наследия на формирование качественной культурной среды малого города и сельской территории как фактора пространственного социально-экономического развития на основе геокультурного матричного подхода.</t>
  </si>
  <si>
    <t>6.3.15.8. Выявление и сохранение объектов материального культурного наследия в российской части Арктики</t>
  </si>
  <si>
    <t>анализ международного опыта в области теории и методики изучения, сохранения, использования и популяризации объектов материального культурного наследия в российской части Арктики, и его интеграция в практику деятельности органов охраны наследия и образования Российской Федерации.</t>
  </si>
  <si>
    <t>изучение степени влияния антропогенных и природных факторов на объекты культурного наследия в российской части Арктики;</t>
  </si>
  <si>
    <t>Разработка теоретических, методических и прикладных вопросов изучения, сохранения и использования объектов культурного наследия в российской части Арктики в рамках исследовательской программы Международной арктической комплексной экспедиции Института Наследия (МАКЭ), проводимой совместно с Российским географическим обществом;</t>
  </si>
  <si>
    <t>6.3.15.9. Изучение русского традиционного судостроения</t>
  </si>
  <si>
    <t xml:space="preserve">работы по формированию научных основ выявления, фиксации, изучения и сохранения объектов традиционного (народного) судостроения как уникального и исчезающего феномена материальной культуры народов России; </t>
  </si>
  <si>
    <t>разработка методик музеефикации памятников традиционного судостроения и создания социо-экономических условий для возрождения и развития народного судостроения и судоходства различных регионов Российской Федерации.</t>
  </si>
  <si>
    <t xml:space="preserve">Разработка теоретических и прикладных вопросов изучения, сохранения и использования объектов традиционного судостроения как важной части культурного наследия народов России; </t>
  </si>
  <si>
    <t>6.3.15.10.  Разработка стратегий и методик реставрации объектов культурного наследия Российской Федерации</t>
  </si>
  <si>
    <t>Исследования новейших практик реставрации памятников культурного наследия (движимых и недвижимых, включая культурные ландшафты и достопримечательные места): разработка научных основ для совершенствования технико-технологической и методической базы.</t>
  </si>
  <si>
    <t xml:space="preserve">Разработка стратегии развития реставрационной отрасли как важнейшего фактора сохранения культурного наследие: создание экономических и нормативных моделей институализации отрасли в новых условиях; </t>
  </si>
  <si>
    <t>6.3.16. Особенности развития техник и технологий в изобразительном искусстве, архитектуре и дизайне</t>
  </si>
  <si>
    <t>6.3.16.1. Изучение и совершенствование технологий создания произведений изобразительного искусства, архитектуры, дизайна</t>
  </si>
  <si>
    <t xml:space="preserve">аналитический обзор учебных программ художественных ВУЗов; </t>
  </si>
  <si>
    <t>Изучение лучших практик технологических решений при создании произведений изобразительного искусства, декоративно-прикладного искусства и дизайна, архитектуры, анализ эффективности их применения;</t>
  </si>
  <si>
    <t>организация площадок по обмену опытом среди практикующих художников, дизайнеров, архитекторов.</t>
  </si>
  <si>
    <t>6.3.16.2. Исследования новых техник и технологий в целях создания научной базы данных и дальнейшего внедрения в экспериментальное пространство современного искусства</t>
  </si>
  <si>
    <t>Исследование практик использования инновационным материалам и техникам изобразительного и декоративно-прикладного искусства, дизайна, архитектуры, а также совершенствованию существующих технологических решений;</t>
  </si>
  <si>
    <t>создание постоянно пополняемой базы данных современных художников, работающих над совершенствованием художественных технологий, а также создающих авторские, экспериментальные художественные техники.</t>
  </si>
  <si>
    <t>6.3.16.3. Восстановление и разработка технологий производства художественных материалов</t>
  </si>
  <si>
    <t>Изучение архивных материалов по художественным технологиям и техникам художественных материалов;</t>
  </si>
  <si>
    <t xml:space="preserve">поисковые исследования на основе реставрационных работ произведений изобразительного и декоративно-прикладного искусства из собрания музеев, а также произведений архитектуры, монументального искусства, дизайна; </t>
  </si>
  <si>
    <t>реконструкция старинных техник и технологий создания произведений изобразительного искусства, декоративного искусства, архитектуры.</t>
  </si>
  <si>
    <t>6.3.17. Анализ актуальных процессов развития современной культуры</t>
  </si>
  <si>
    <t>6.3.17.1. Исследования актуальных направлений развития современной отечественной и зарубежной художественной культуры</t>
  </si>
  <si>
    <t>анализ российского современного искусства в контексте мирового, его отношения к классической традиции (в том числе, авангарда) и социальным, этическим, эстетическим вызовам современности;</t>
  </si>
  <si>
    <t>изучение сущностных характеристик, специфики, диапазона выразительных возможностей актуальных медийных форм творчества, репрезентативных соотношений классических и новейших типов творческого процесса, трансформации социальных, гносеологических, эстетических норм и правил их функционирования;</t>
  </si>
  <si>
    <t>исследование востребованности форм современной художественной культуры, мотивированной усложнившейся социальной стратификацией общества.</t>
  </si>
  <si>
    <t xml:space="preserve">Исследование современного художественного процесса в его целостности: доминирующих тенденций, подвижности соотношения глобальных, национальных, региональных компонентов, жанрового, тематического, формотворческого, смыслового плюрализма; </t>
  </si>
  <si>
    <t>6.3.17.2. Мониторинг актуальных направлений научных исследований и научно-выставочной деятельности сферы изобразительного искусства и архитектуры</t>
  </si>
  <si>
    <t>анализ появившегося сравнительно недавно феномена выставочной деятельности – выставки как инструмента научного исследования, механизмов поискового процесса и границ научного горизонта в этих рамках.</t>
  </si>
  <si>
    <t>Изучение вопросов эффективности классических теоретико-методологических систем в отношении современного искусства, необходимости их обновления, совершенствования теоретико-понятийного тезауруса;</t>
  </si>
  <si>
    <t>Изучение эвристического потенциала новейших теоретико-методологических платформ и подходов, применяемых для анализа современной художественной культуры;</t>
  </si>
  <si>
    <t>проблема междисциплинарного характера научных исследований, заданного во многом самой синтетической и синкретической природой современной художественной культуры;</t>
  </si>
  <si>
    <t>6.3.17.3. Научно-исследовательские и научно-образовательные программы в музеях Российской Федерации и мира: изучение опыта и развития инновационных программ</t>
  </si>
  <si>
    <t xml:space="preserve">выявление социальной востребованности программ, соотношения социальных ожиданий и социального заказа, с одной стороны, и институционального понимания целей и задач научно-исследовательских и научно-образовательных музейных программ, с другой; </t>
  </si>
  <si>
    <t>обоснование и применение новых подходов в создании научно-исследовательских и научно-образовательных программ, базирующихся на последних достижениях социологии, психологии, искусствоведения.</t>
  </si>
  <si>
    <t>Сравнительное изучение научно-исследовательских и научно-образовательных программ в российских и зарубежных музеях, выявление наиболее эффективных и актуальных аспектов и форм их развития;</t>
  </si>
  <si>
    <t>6.3.17.4. Историко-архивные и библиотечно-библиографические исследования художественной культуры</t>
  </si>
  <si>
    <t>ввод в научный оборот новых свидетельств и данных из этих источников, выявление потенциальных областей, их содержащих;</t>
  </si>
  <si>
    <t xml:space="preserve">Исследование роли архивных, библиотечных и библиографических изысканий для формирования необходимого прочного научного фундамента исследований современной художественной культуры; </t>
  </si>
  <si>
    <t xml:space="preserve">расширение диапазона и совершенствование методов источниковедческих исследований, способов сохранения и популяризации источников.  </t>
  </si>
  <si>
    <t>6.3.17.5. Проведение научной экспертизы произведений искусства с целью их исследования и оценки в контексте экспертно-нормативной работы</t>
  </si>
  <si>
    <t>исследование прагматических аспектов экспертной деятельности в сфере художественного рынка, ввоза-вывоза художественных ценностей, формирования новых музейных и прочих коллекций и выставочной деятельности;</t>
  </si>
  <si>
    <t>Синтез методов научной экспертизы и гуманитарных исследований в целях комплексного подхода к изучению и сохранению современной художественной культуры;</t>
  </si>
  <si>
    <t>совершенствование нормативной базы экспертной деятельности, изучение вопроса соотношения российского и зарубежных законодательств, обоснование профессиональных рекомендаций в этой сфере.</t>
  </si>
  <si>
    <t>6.3.18. Искусство в контексте развития современного гуманитарного образования</t>
  </si>
  <si>
    <t>6.3.18.1. Особенности развития новейших художественных течений</t>
  </si>
  <si>
    <t>исследование и развитие теоретических и технологических аспектов этих художественных тенденций, анализ их роли и значения в современном российском обществе и в условиях глобализации;</t>
  </si>
  <si>
    <t>привлечение и создание новых средств и технологий, в первую очередь цифровых, для экспериментального художественного творчества.</t>
  </si>
  <si>
    <t>Целенаправленное изучение новейших течений в процессе обучения как актуальной художественной практики, основанной на игре, синтетичности, сближении с реальной жизнью, активном взаимодействии со зрителем, размывании границ форм и направлений традиционного искусства;</t>
  </si>
  <si>
    <t>6.3.18.2. Развитие академического образования в сфере искусства</t>
  </si>
  <si>
    <t>аккумуляция, изучение и популяризация актуальных достижений отечественных и зарубежных образовательных и исследовательских институций в теории, методике и практике художественного обучения;</t>
  </si>
  <si>
    <t>организация показательных академических и студенческих выставок и творческих конкурсов.</t>
  </si>
  <si>
    <t>Осмысление и утверждение основополагающего значения академической образовательной традиции в существовании и формировании культурной и художественной составляющей общества, сохранении его духовного и культурного самосознания;</t>
  </si>
  <si>
    <t>углубленный анализ деятельности академии в художественном образовательном процессе в России и перспективное прогнозирование ее дальнейшей работы в этом направлении;</t>
  </si>
  <si>
    <t xml:space="preserve">укрепление роли академии как образовательного и научно-методического центра преподавания творческих дисциплин; </t>
  </si>
  <si>
    <t>6.3.18.3. Традиции и современные пути развития академического образования: преподавание живописи графики, скульптуры, архитектуры, дизайна искусствознания, новейших художественных течений и новых дисциплин</t>
  </si>
  <si>
    <t>анализ соответствующей мировой практики и опыта преподавания в зарубежных образовательных учреждениях, организация необходимых образовательных и культурных контактов.</t>
  </si>
  <si>
    <t xml:space="preserve">Изучение российской и европейской академической образовательной традиции и развитие ее актуального потенциала в структуре современного образования в теоретическом, методологическом и прикладном аспектах; </t>
  </si>
  <si>
    <t xml:space="preserve">расширение способов и путей внедрения в педагогику и методику преподавания традиционного и современного академического опыта работы мастеров искусства с молодыми художниками; </t>
  </si>
  <si>
    <t xml:space="preserve">соединение традиционных подходов к теоретическому и практическому обучению с изучением новых научных тенденций и художественных течений и овладением ими; </t>
  </si>
  <si>
    <t>6.3.18.4. Роль искусства в системе образования современного человека и всестороннего развития личности</t>
  </si>
  <si>
    <t>Всестороннее исследование художественного творчества и общественной деятельности мастеров искусства всех жанров, эпох, стилей, направлений с точки зрения воплощения в их произведениях высоких нравственных и эстетических идеалов и гуманистической иерархии ценностей, распространение и внедрение этих ценностей и идеалов в качестве основополагающей гуманитарной базы современного образования любой специализации и направленности;</t>
  </si>
  <si>
    <t>утверждение значения образовательной и воспитательной функций искусства в современном обществе, изучение способов ее продвижения в системе образования и воспитания через выставки, конкурсы, экскурсии, интернет- и телепрограммы, периодическую, учебную и научную литературу.</t>
  </si>
  <si>
    <t>6.3.18.5. Искусство, в том числе изобразительное в системе эстетического, духовно-нравственного и патриотического воспитания детей и юношества</t>
  </si>
  <si>
    <t xml:space="preserve">последовательное внедрение художественного начала в систему воспитания и обучения детей и подростков. </t>
  </si>
  <si>
    <t>пропаганда и популяризация традиционных гуманистических ценностей и идеалов средствами искусства на всех уровнях.</t>
  </si>
  <si>
    <t xml:space="preserve">развитие и поощрение стремления к самостоятельному художественному творчеству, созданию художественно адекватной современному человеку предметно-пространственной среды; </t>
  </si>
  <si>
    <t>Разработка методик применения художественного воспитания в общем процессе воспитания личности: прикладное овладение навыками художественного творчества, изучение мирового искусства, воспитание гуманистического начала в подрастающем поколении на примере наиболее значимых памятников;</t>
  </si>
  <si>
    <t>Количество таблиц</t>
  </si>
  <si>
    <t>Количество иллюстраций</t>
  </si>
  <si>
    <t>http://nich.stihi24.ru/wp-content/uploads/2016/02/oecd.pdf</t>
  </si>
  <si>
    <r>
      <t>Коды тематических рубрик (ГРНТИ)</t>
    </r>
    <r>
      <rPr>
        <i/>
        <sz val="10"/>
        <color theme="3" tint="0.39997558519241921"/>
        <rFont val="Calibri"/>
        <family val="2"/>
        <charset val="204"/>
        <scheme val="minor"/>
      </rPr>
      <t xml:space="preserve">   указывается ч-з запятую не более 5-ти</t>
    </r>
    <r>
      <rPr>
        <i/>
        <sz val="10"/>
        <color theme="1" tint="0.14999847407452621"/>
        <rFont val="Calibri"/>
        <family val="2"/>
        <charset val="204"/>
        <scheme val="minor"/>
      </rPr>
      <t/>
    </r>
  </si>
  <si>
    <r>
      <rPr>
        <sz val="14"/>
        <rFont val="Calibri"/>
        <family val="2"/>
        <charset val="204"/>
        <scheme val="minor"/>
      </rPr>
      <t>Ожидаемые</t>
    </r>
    <r>
      <rPr>
        <b/>
        <sz val="14"/>
        <rFont val="Calibri"/>
        <family val="2"/>
        <charset val="204"/>
        <scheme val="minor"/>
      </rPr>
      <t xml:space="preserve"> РЕЗУЛЬТАТЫ РЕАЛИЗАЦИИ ПРОГРАММЫ</t>
    </r>
  </si>
  <si>
    <t>Теория и технологии синтеза гетерогенных систем и сетей обслуживания и управления, в том числе систем на основе взаимодействия искусственного интеллекта и интеллекта человека и робототехнических  средств.</t>
  </si>
  <si>
    <t>Разработка аналитических тепловых моделей нано- и микрокосмических летательных аппаратов, учитывающих условия космического полета - параметры движения по орбите, вакуум, невесомость, перепады температуры и т.д.</t>
  </si>
  <si>
    <t>Получение данных о структуре распределенных нейронных сетей головного мозга на разных этапах жизни человека (с учетом возрастных и образовательных особенностей), а также при развитии патологий ЦНС</t>
  </si>
  <si>
    <t>Проведение оценки биохимических, молекулярных, физиологических регуляторов функциональных резервов организма человека и животных при физической работе разной интенсивности в условиях пониженных температур</t>
  </si>
  <si>
    <t>Идентификация роли эндотелиального гликокаликса в функции эндотелия и регуляции гидравлического сопротивления артуриальных сосудов</t>
  </si>
  <si>
    <t>Изучение влияния структуры плазминогена и проурокиназы на процессы фибринолиза с целью адаптации системы фибринолиза для подавления реокклюзии сосуда после успешной реканализации фибринолитиками</t>
  </si>
  <si>
    <t>Раскрытие молекулярных механизмов развития диастолической дисфункции миокарда при сердечно-сосудистых заболеваниях и идентификация новых молекулярных мишеней для лечения сердечной  недостаточности</t>
  </si>
  <si>
    <t>Исследование клеточно-молекулярных и иммунных механизмов патогенеза новой коронавирусной инфекции COVID-19, морфофункциональных изменений легких и внелегочных поражений при коронавирусной инфекции</t>
  </si>
  <si>
    <t>Изучение частоты возраст-ассоциированных соматических мутаций в гемопоэтических клетках (ассоциированных с тн клональным гемопоэзом промежуточного потенциала) у пациентов с сердечно-сосудистыми катастрофами</t>
  </si>
  <si>
    <t>Идентификация роли прогениторных клеток жировой ткани и их множественной гормональной чувствительности к факторам воспаления и метаболизма в предрасположенности к развитию метаболических нарушений</t>
  </si>
  <si>
    <t>Изучение механизмов патогенеза ревматических заболеваний на основе расшифровки межклеточных и межмолекулярных взаимодействий в рамках врожденного и приобретенного иммунитета, экспрессии генов цитокинов</t>
  </si>
  <si>
    <t xml:space="preserve">Изучение молекулярно-генетических, цитохимических и иных маркеров необструктивной азооспермии, а также других форм мужского беслодия </t>
  </si>
  <si>
    <t>Закономерности формирования риск -индуцированных профессиональных заболеваний и болезней связанных с работой, на модели ведущих нозологических форм, прогноз и минимизация рисков потерь здоровья работающих</t>
  </si>
  <si>
    <t>Исследование физиолого-биохимических механизмов устойчивости организма человека и животных к факторам Севера и физическим нагрузкам, в целях разработки способов ее повышения и прогностической оценки</t>
  </si>
  <si>
    <t>Разработка новых моделей дисбиотических состояний у лабораторных животных, совершенствование технологии приготовления аутопробиотических препаратов как средств персонифицированной микробной терапии</t>
  </si>
  <si>
    <t xml:space="preserve">Выявление генетических маркеров, характеризующих уникальность данного варианта вируса, получение новых данных об его адаптационном и патогенном потенциале </t>
  </si>
  <si>
    <t>Разработка методики определения устойчивости к биотическим и абиотическим стрессам с использованием молекулярно-генетических методов и маркирования целевых генов устойчивости к неблагоприятным  факторам среды;</t>
  </si>
  <si>
    <t>Новые сведения о структурно-функциональной организации геномов сельскохозяйственных растений и механизмах генетической регуляции ценных хозяйственных признаков, разработка генетических и физических карт;</t>
  </si>
  <si>
    <t>Методы и технологии защиты растений нового поколения с использованием геномных технологий (вакцины на основе аттенуированных вирусов и микроорганизмов и др.), основанные на применении препаратов нуклеиновых кислот;</t>
  </si>
  <si>
    <t xml:space="preserve">теория и методология формирования эффективно функционирующих отраслей, форм хозяйствования, кооперационных и интеграционных объединений; </t>
  </si>
  <si>
    <t>Рекомендации по биологизации и экологизации систем земледелия.включения в традиционные технологии ресурсосберегающих и углероддепонирующих приемов для разных почвенно-климатических условиях России</t>
  </si>
  <si>
    <t>современные методы отбора животных по характеру генотипа для эффективного использования регионального генофонда животных (КРС, северные олени) в селекционном процессе в условиях Крайнего севера Дальнего Востока;</t>
  </si>
  <si>
    <t>Молекулярные методы управления биоценозом желудочно-кишечного тракта для повышения эффективности использования питательных веществ рациона и сохранения здоровья животных.</t>
  </si>
  <si>
    <t>Новые знания о популяционной структуре, генетике количественных признаков и породоспецифических ДНК-маркерах казахской белоголовой, герефордской, калмыцкой, абердин-ангусской и симментальской пород;</t>
  </si>
  <si>
    <t>Исследование биополитических оснований современного общества, выявление и оценка перспектив и рисков общественного развития в рамках биополитической парадигмы.</t>
  </si>
  <si>
    <t>анализ факторов эволюции социальной структуры, коллективного политического действия и классового состава современного общества.</t>
  </si>
  <si>
    <t>Разработка стратегии компенсации негативных эффектов разнообразных неравенств в образовании в условиях глобальных изменений.</t>
  </si>
  <si>
    <t>Разработка предложений по государственной политике комплексного развития Сибири, Севера и Дальнего Востока.</t>
  </si>
  <si>
    <t>Разработка конкретных направлений, мер и механизмов государственной демографической политики, стратегических программ по различным сферам социально-экономического развития субъектов Российской Федерации.</t>
  </si>
  <si>
    <t>Выявление особенности формирования населения в северных регионах России в разные исторические периоды; сделана оценка мерам поощрения и принуждения по заселению/колонизации северных  территорий.</t>
  </si>
  <si>
    <t>Разработка методологических основ для оценки перспектив развития демократии в глобализирующемся мире с учетом универсальных ценностей демократии и особенностей ее развития в отдельных  странах.</t>
  </si>
  <si>
    <t>Исследование взаимосвязи и взаимообусловленности цифровых технологий и социально-экономического развития региональных систем Исследование информационных баз и проведение статистических экспериментов на их основе по оценке эффективности функционирования и вероятности структурных сдвигов в обрабатывающих секторах экономики.</t>
  </si>
  <si>
    <t xml:space="preserve">Разработка новых методов физико- химических исследований и анализа веществ и материалов, в том числе развитие и совершенствование спектроскопических масс-спектрометрических, хроматографических и др. методов анализа. </t>
  </si>
  <si>
    <t>1.2.1.5. Цифровые машиностроительные комплексы и их компонентная база</t>
  </si>
  <si>
    <t>1.2.1.7. Глобальные и интегрированные информационно-вычислительные и телекоммуникационные системы и сети, облачные и грид технологии</t>
  </si>
  <si>
    <t>1.2.1.8. Научные основы исследования глобальных рынков полупроводников, радиоэлектроники и информационных технологий</t>
  </si>
  <si>
    <t>1.3.1.1. Физика ультрахолодных атомов, ионов и молекул в электромагнитных полях и квантовая физика таких систем</t>
  </si>
  <si>
    <t>Ядерная_физика</t>
  </si>
  <si>
    <t>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t>
  </si>
  <si>
    <t>1.4.3.4. Технологии глубокой переработки различных видов углеродного сырья</t>
  </si>
  <si>
    <t>1.4.3.12. Бесхлорные методы синтеза органических, элементоорганических и неорганических соединений и полимеров</t>
  </si>
  <si>
    <t>1.4.5.2. Химическое конструирование молекулярных сенсоров и индикаторов для диагностики социально значимых заболеваний человека</t>
  </si>
  <si>
    <t>1.4.5.6. Радиофармацевтические препараты для диагностики и терапии</t>
  </si>
  <si>
    <t>1.6.2.12. Формирование экологической культуры и экологической грамотности населения я</t>
  </si>
  <si>
    <t>1.6.3.15. Оценка продуктивности, охрана и рациональное использование биологических ресурсов Российской Федерации</t>
  </si>
  <si>
    <t xml:space="preserve">1.6.6.7. Развитие ресурсных коллекций микроорганизмов 
</t>
  </si>
  <si>
    <t>1.6.9.7. Структурно-функциональный анализ функций некодирующих РНК, в том числе малых и микроРНК</t>
  </si>
  <si>
    <t>2.2.1.6. Теория и технологии управления сложными системами</t>
  </si>
  <si>
    <t>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t>
  </si>
  <si>
    <t>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t>
  </si>
  <si>
    <t>2.5.1.6. Фундаментальные физико-химические процессы воздействия энергетических объектов на окружающую среду и живые системы</t>
  </si>
  <si>
    <t>2.5.1.7. Альтернативные источники энергии, технологии, производство и преобразование энергии на основе возобновляемых источников</t>
  </si>
  <si>
    <t>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t>
  </si>
  <si>
    <t>2.6.1.3. Диагностика материалов и элементов микро- и наноэлектроники</t>
  </si>
  <si>
    <t>2.6.2.5. Элементная база для перспективных информационно-вычислительных систем, работающих на новых физических принципах</t>
  </si>
  <si>
    <t>Силовая_электроника</t>
  </si>
  <si>
    <t>3.1.5.2. Сигнальные пути активации клеток иммунной системы при развитии иммунного ответа</t>
  </si>
  <si>
    <t>3.1.8.1. Геномные нейротехнологии избирательной регуляции активности нервных клеток в отдельных участках мозга</t>
  </si>
  <si>
    <t>3.1.8.3. Эпигенетическая регуляция физиологический функций</t>
  </si>
  <si>
    <t>3.1.10.1. Влияние  магнитного поля Земли и космической радиации на физиологические системы  и  когнитивные функции</t>
  </si>
  <si>
    <t>3.1.10.2. Изучение механизмов нервной, гормональной и иммунной регуляций висцеральных функций в условиях микрогравитации</t>
  </si>
  <si>
    <t>3.1.11.1. Пути эволюции нервной системы, висцеральных систем, двигательных, сенсорных, эндокринной и иммунной систем</t>
  </si>
  <si>
    <t>3.1.12.1. Фундаментальные механизмы поддержания гомеостаза в организме</t>
  </si>
  <si>
    <t>3.2.4.6. Разработка новых подходов к генной терапия заболеваний (в том числе генная терапия ВИЧ-инфекции</t>
  </si>
  <si>
    <t xml:space="preserve">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
</t>
  </si>
  <si>
    <t xml:space="preserve">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
</t>
  </si>
  <si>
    <t>3.3.2.7. Изучение механизмов адаптационных процессов при жизнеугрожающих ситуациях</t>
  </si>
  <si>
    <t>3.3.2.8. Изучение методов коррекции функций мозга, связанных со старением организм</t>
  </si>
  <si>
    <t>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реальностеймозаичных реальностей</t>
  </si>
  <si>
    <t>3.3.5.3. Разработка технологии для стимулирования восстановительных процессов в поврежденных тканях с использованием молекулярно-инженерных конструкций</t>
  </si>
  <si>
    <t>Репродуктивная_медицина</t>
  </si>
  <si>
    <t>Дерматовенерология</t>
  </si>
  <si>
    <t>Урология</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</si>
  <si>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t>
  </si>
  <si>
    <t>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t>
  </si>
  <si>
    <t>3.4.2.4. Разработка специализированных рационов и пищевых продуктов для улучшения адаптации населения к экстремальным условиям Арктической зоны России</t>
  </si>
  <si>
    <t>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t>
  </si>
  <si>
    <t>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t>
  </si>
  <si>
    <t>4.1.4.2. Социальное развитие села и механизмы повышения качества жизни сельского населения</t>
  </si>
  <si>
    <t>4.1.4.3. Развитие земельных отношений, механизмы управления земельными ресурсами в агропромышленном комплексе</t>
  </si>
  <si>
    <t>4.1.5.1. Развитие энергообеспечения, энергосбережения, возобновляемой и альтернативной энергетики в агропромышленном комплексе Российской Федераци</t>
  </si>
  <si>
    <t>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t>
  </si>
  <si>
    <t>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t>
  </si>
  <si>
    <t>Глобальный_климат_управляемые_агроэкосистемы_региональная_и_отраслевая_адаптация_в_АПК_климатообусловленное_землепользование</t>
  </si>
  <si>
    <t>4.1.6.1. Мониторинг и прогнозирование состояния окружающей среды и климата</t>
  </si>
  <si>
    <t>5.4.1.3. Политические медиакоммуникации: пропагандистский (контрпропагандистский) дискурс в условиях цифрового общества</t>
  </si>
  <si>
    <t xml:space="preserve">5.6.1.6. Развитие теории финансовых рынков   </t>
  </si>
  <si>
    <t xml:space="preserve">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 </t>
  </si>
  <si>
    <t>Проблемы_перспективы_и_минимизация_рисков_развития_образования_в_России_в_условиях_использования_цифровых_технологий</t>
  </si>
  <si>
    <t>6.3.15.3. Сохранение и использование объектов Всемирного наследия ЮНЕСКО, расположенных в Российской Федерации</t>
  </si>
  <si>
    <t>Анализ_актуальных_процессов_развития_современной_культуры</t>
  </si>
  <si>
    <t>1.6.4.3. Генофонды народов Российской Федерации и соседних стран, ДНК-идентификация человека</t>
  </si>
  <si>
    <t>1.6.7.1. Молекулярные механизмы регуляции физиологических процессов и стресс-физиология растений</t>
  </si>
  <si>
    <t>3.1.4.4. Кроветворение: эритропоэз и продукция тромбоцитов, синтез белков плазмы</t>
  </si>
  <si>
    <t>3.2.3.1. Регенеративная медицина. Изучение возможностей профилактики лучевого мукозита при радиотерапии опухолей головы-шеи</t>
  </si>
  <si>
    <t>3.4.4.7. Разработка нового поколения противовирусных вакцин для Национального и региональных календарей профилактических прививок</t>
  </si>
  <si>
    <t>Полученные результаты реализации проекта и их возможная практическая значимость (применимость):</t>
  </si>
  <si>
    <t xml:space="preserve"> !!!  Поля подсвеченные желтым цветом обязательны для заполнения </t>
  </si>
  <si>
    <t>!! Поля подсвеченные желтым цветом обязательны для заполнения</t>
  </si>
  <si>
    <t xml:space="preserve"> !! Поля подсвеченные желтым цветом обязательны для заполнения</t>
  </si>
  <si>
    <t>!! Поля, подсвеченные желтым цветом обязательны для заполнения</t>
  </si>
  <si>
    <t>!! Поля и разделы, подсвеченные желтым цветом обязательны для заполнения</t>
  </si>
  <si>
    <r>
      <t xml:space="preserve">Ожидаемые результаты реализации Программы  (для значения </t>
    </r>
    <r>
      <rPr>
        <b/>
        <sz val="9"/>
        <rFont val="Calibri"/>
        <family val="2"/>
        <charset val="204"/>
        <scheme val="minor"/>
      </rPr>
      <t>строки 65</t>
    </r>
    <r>
      <rPr>
        <sz val="9"/>
        <rFont val="Calibri"/>
        <family val="2"/>
        <charset val="204"/>
        <scheme val="minor"/>
      </rPr>
      <t xml:space="preserve"> необходимо выбрать наиболее подходящее значение РЕЗУЛЬТАТА РЕАЛИЗАЦИИ ПРОГРАММЫ из таблицы во вкладке </t>
    </r>
    <r>
      <rPr>
        <b/>
        <sz val="9"/>
        <rFont val="Calibri"/>
        <family val="2"/>
        <charset val="204"/>
        <scheme val="minor"/>
      </rPr>
      <t>ПРОГРАММА</t>
    </r>
    <r>
      <rPr>
        <sz val="9"/>
        <rFont val="Calibri"/>
        <family val="2"/>
        <charset val="204"/>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</si>
</sst>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4" x14ac:knownFonts="1">
    <font>
      <sz val="11"/>
      <color theme="1"/>
      <name val="Calibri"/>
      <family val="2"/>
      <charset val="204"/>
      <scheme val="minor"/>
    </font>
    <font>
      <b/>
      <sz val="11"/>
      <color theme="1"/>
      <name val="Calibri"/>
      <family val="2"/>
      <charset val="204"/>
      <scheme val="minor"/>
    </font>
    <font>
      <sz val="10"/>
      <color theme="1"/>
      <name val="Calibri"/>
      <family val="2"/>
      <charset val="204"/>
      <scheme val="minor"/>
    </font>
    <font>
      <sz val="12"/>
      <color theme="1"/>
      <name val="Calibri"/>
      <family val="2"/>
      <charset val="204"/>
      <scheme val="minor"/>
    </font>
    <font>
      <sz val="9"/>
      <color theme="1"/>
      <name val="Calibri"/>
      <family val="2"/>
      <charset val="204"/>
      <scheme val="minor"/>
    </font>
    <font>
      <sz val="9"/>
      <color indexed="81"/>
      <name val="Tahoma"/>
      <family val="2"/>
      <charset val="204"/>
    </font>
    <font>
      <b/>
      <sz val="9"/>
      <color indexed="81"/>
      <name val="Tahoma"/>
      <family val="2"/>
      <charset val="204"/>
    </font>
    <font>
      <b/>
      <sz val="10"/>
      <color theme="1"/>
      <name val="Calibri"/>
      <family val="2"/>
      <charset val="204"/>
      <scheme val="minor"/>
    </font>
    <font>
      <i/>
      <sz val="9"/>
      <color theme="1"/>
      <name val="Calibri"/>
      <family val="2"/>
      <charset val="204"/>
      <scheme val="minor"/>
    </font>
    <font>
      <sz val="9"/>
      <color theme="1" tint="0.249977111117893"/>
      <name val="Calibri"/>
      <family val="2"/>
      <charset val="204"/>
      <scheme val="minor"/>
    </font>
    <font>
      <sz val="10"/>
      <color theme="1" tint="0.249977111117893"/>
      <name val="Calibri"/>
      <family val="2"/>
      <charset val="204"/>
      <scheme val="minor"/>
    </font>
    <font>
      <i/>
      <sz val="9"/>
      <color theme="1" tint="0.249977111117893"/>
      <name val="Calibri"/>
      <family val="2"/>
      <charset val="204"/>
      <scheme val="minor"/>
    </font>
    <font>
      <i/>
      <sz val="10"/>
      <color theme="1" tint="0.249977111117893"/>
      <name val="Calibri"/>
      <family val="2"/>
      <charset val="204"/>
      <scheme val="minor"/>
    </font>
    <font>
      <sz val="11"/>
      <color theme="1" tint="0.249977111117893"/>
      <name val="Calibri"/>
      <family val="2"/>
      <charset val="204"/>
      <scheme val="minor"/>
    </font>
    <font>
      <b/>
      <sz val="10"/>
      <color theme="1" tint="0.249977111117893"/>
      <name val="Calibri"/>
      <family val="2"/>
      <charset val="204"/>
      <scheme val="minor"/>
    </font>
    <font>
      <sz val="14"/>
      <color theme="1"/>
      <name val="Calibri"/>
      <family val="2"/>
      <charset val="204"/>
      <scheme val="minor"/>
    </font>
    <font>
      <b/>
      <i/>
      <sz val="9"/>
      <color theme="1" tint="0.249977111117893"/>
      <name val="Calibri"/>
      <family val="2"/>
      <charset val="204"/>
      <scheme val="minor"/>
    </font>
    <font>
      <b/>
      <i/>
      <sz val="10"/>
      <color theme="1" tint="0.249977111117893"/>
      <name val="Calibri"/>
      <family val="2"/>
      <charset val="204"/>
      <scheme val="minor"/>
    </font>
    <font>
      <b/>
      <i/>
      <sz val="9"/>
      <color rgb="FF9A0000"/>
      <name val="Calibri"/>
      <family val="2"/>
      <charset val="204"/>
      <scheme val="minor"/>
    </font>
    <font>
      <b/>
      <i/>
      <sz val="10"/>
      <color rgb="FF9A0000"/>
      <name val="Calibri"/>
      <family val="2"/>
      <charset val="204"/>
      <scheme val="minor"/>
    </font>
    <font>
      <b/>
      <i/>
      <sz val="10"/>
      <color theme="1"/>
      <name val="Calibri"/>
      <family val="2"/>
      <charset val="204"/>
      <scheme val="minor"/>
    </font>
    <font>
      <b/>
      <sz val="9"/>
      <color theme="1" tint="0.249977111117893"/>
      <name val="Calibri"/>
      <family val="2"/>
      <charset val="204"/>
      <scheme val="minor"/>
    </font>
    <font>
      <i/>
      <sz val="10"/>
      <color theme="4" tint="-0.249977111117893"/>
      <name val="Calibri"/>
      <family val="2"/>
      <charset val="204"/>
      <scheme val="minor"/>
    </font>
    <font>
      <b/>
      <sz val="10"/>
      <color theme="4" tint="-0.249977111117893"/>
      <name val="Calibri"/>
      <family val="2"/>
      <charset val="204"/>
      <scheme val="minor"/>
    </font>
    <font>
      <b/>
      <sz val="10"/>
      <name val="Calibri"/>
      <family val="2"/>
      <charset val="204"/>
      <scheme val="minor"/>
    </font>
    <font>
      <b/>
      <sz val="10"/>
      <color theme="1" tint="0.34998626667073579"/>
      <name val="Calibri"/>
      <family val="2"/>
      <charset val="204"/>
      <scheme val="minor"/>
    </font>
    <font>
      <b/>
      <i/>
      <sz val="9"/>
      <color theme="3" tint="0.39997558519241921"/>
      <name val="Calibri"/>
      <family val="2"/>
      <charset val="204"/>
      <scheme val="minor"/>
    </font>
    <font>
      <i/>
      <sz val="9"/>
      <color theme="3" tint="0.39997558519241921"/>
      <name val="Calibri"/>
      <family val="2"/>
      <charset val="204"/>
      <scheme val="minor"/>
    </font>
    <font>
      <sz val="9"/>
      <color theme="3" tint="0.39997558519241921"/>
      <name val="Calibri"/>
      <family val="2"/>
      <charset val="204"/>
      <scheme val="minor"/>
    </font>
    <font>
      <i/>
      <sz val="10"/>
      <color theme="3" tint="0.39997558519241921"/>
      <name val="Calibri"/>
      <family val="2"/>
      <charset val="204"/>
      <scheme val="minor"/>
    </font>
    <font>
      <b/>
      <sz val="9"/>
      <color theme="3" tint="0.39997558519241921"/>
      <name val="Calibri"/>
      <family val="2"/>
      <charset val="204"/>
      <scheme val="minor"/>
    </font>
    <font>
      <sz val="10"/>
      <color theme="1" tint="0.34998626667073579"/>
      <name val="Calibri"/>
      <family val="2"/>
      <charset val="204"/>
      <scheme val="minor"/>
    </font>
    <font>
      <u/>
      <sz val="11"/>
      <color theme="10"/>
      <name val="Calibri"/>
      <family val="2"/>
      <charset val="204"/>
      <scheme val="minor"/>
    </font>
    <font>
      <b/>
      <i/>
      <sz val="10"/>
      <name val="Calibri"/>
      <family val="2"/>
      <charset val="204"/>
      <scheme val="minor"/>
    </font>
    <font>
      <i/>
      <sz val="8"/>
      <color theme="1" tint="0.249977111117893"/>
      <name val="Calibri"/>
      <family val="2"/>
      <charset val="204"/>
      <scheme val="minor"/>
    </font>
    <font>
      <i/>
      <sz val="10"/>
      <name val="Calibri"/>
      <family val="2"/>
      <charset val="204"/>
      <scheme val="minor"/>
    </font>
    <font>
      <sz val="10"/>
      <name val="Calibri"/>
      <family val="2"/>
      <charset val="204"/>
      <scheme val="minor"/>
    </font>
    <font>
      <sz val="10"/>
      <color theme="1" tint="0.14999847407452621"/>
      <name val="Calibri"/>
      <family val="2"/>
      <charset val="204"/>
      <scheme val="minor"/>
    </font>
    <font>
      <b/>
      <sz val="8"/>
      <color theme="1" tint="0.249977111117893"/>
      <name val="Calibri"/>
      <family val="2"/>
      <charset val="204"/>
      <scheme val="minor"/>
    </font>
    <font>
      <b/>
      <sz val="10"/>
      <color theme="1" tint="0.14999847407452621"/>
      <name val="Calibri"/>
      <family val="2"/>
      <charset val="204"/>
      <scheme val="minor"/>
    </font>
    <font>
      <i/>
      <sz val="10"/>
      <color theme="1" tint="0.14999847407452621"/>
      <name val="Calibri"/>
      <family val="2"/>
      <charset val="204"/>
      <scheme val="minor"/>
    </font>
    <font>
      <b/>
      <sz val="8"/>
      <color theme="1" tint="0.14999847407452621"/>
      <name val="Calibri"/>
      <family val="2"/>
      <charset val="204"/>
      <scheme val="minor"/>
    </font>
    <font>
      <sz val="9"/>
      <color theme="1" tint="0.14999847407452621"/>
      <name val="Calibri"/>
      <family val="2"/>
      <charset val="204"/>
      <scheme val="minor"/>
    </font>
    <font>
      <i/>
      <sz val="9"/>
      <color theme="1" tint="0.14999847407452621"/>
      <name val="Calibri"/>
      <family val="2"/>
      <charset val="204"/>
      <scheme val="minor"/>
    </font>
    <font>
      <i/>
      <sz val="8"/>
      <color theme="1" tint="0.14999847407452621"/>
      <name val="Calibri"/>
      <family val="2"/>
      <charset val="204"/>
      <scheme val="minor"/>
    </font>
    <font>
      <sz val="8"/>
      <color theme="1" tint="0.14999847407452621"/>
      <name val="Calibri"/>
      <family val="2"/>
      <charset val="204"/>
      <scheme val="minor"/>
    </font>
    <font>
      <sz val="11"/>
      <color theme="1" tint="0.14999847407452621"/>
      <name val="Calibri"/>
      <family val="2"/>
      <charset val="204"/>
      <scheme val="minor"/>
    </font>
    <font>
      <sz val="11"/>
      <color rgb="FF000000"/>
      <name val="Calibri"/>
      <family val="2"/>
      <charset val="204"/>
      <scheme val="minor"/>
    </font>
    <font>
      <b/>
      <sz val="18"/>
      <color theme="1"/>
      <name val="Calibri"/>
      <family val="2"/>
      <charset val="204"/>
      <scheme val="minor"/>
    </font>
    <font>
      <b/>
      <sz val="9"/>
      <color theme="5" tint="-0.249977111117893"/>
      <name val="Calibri"/>
      <family val="2"/>
      <charset val="204"/>
      <scheme val="minor"/>
    </font>
    <font>
      <b/>
      <sz val="10"/>
      <color theme="3" tint="0.39997558519241921"/>
      <name val="Calibri"/>
      <family val="2"/>
      <charset val="204"/>
      <scheme val="minor"/>
    </font>
    <font>
      <i/>
      <sz val="10"/>
      <color theme="1"/>
      <name val="Calibri"/>
      <family val="2"/>
      <charset val="204"/>
      <scheme val="minor"/>
    </font>
    <font>
      <b/>
      <sz val="10"/>
      <color rgb="FF9A0000"/>
      <name val="Calibri"/>
      <family val="2"/>
      <charset val="204"/>
      <scheme val="minor"/>
    </font>
    <font>
      <i/>
      <sz val="8"/>
      <color theme="1"/>
      <name val="Calibri"/>
      <family val="2"/>
      <charset val="204"/>
      <scheme val="minor"/>
    </font>
    <font>
      <b/>
      <i/>
      <sz val="10"/>
      <color theme="3" tint="0.39997558519241921"/>
      <name val="Calibri"/>
      <family val="2"/>
      <charset val="204"/>
      <scheme val="minor"/>
    </font>
    <font>
      <sz val="11"/>
      <color theme="4" tint="-0.249977111117893"/>
      <name val="Calibri"/>
      <family val="2"/>
      <charset val="204"/>
      <scheme val="minor"/>
    </font>
    <font>
      <sz val="8"/>
      <color theme="1"/>
      <name val="Calibri"/>
      <family val="2"/>
      <charset val="204"/>
      <scheme val="minor"/>
    </font>
    <font>
      <b/>
      <sz val="8"/>
      <color indexed="81"/>
      <name val="Tahoma"/>
      <family val="2"/>
      <charset val="204"/>
    </font>
    <font>
      <b/>
      <sz val="10"/>
      <color rgb="FF0000FF"/>
      <name val="Calibri"/>
      <family val="2"/>
      <charset val="204"/>
      <scheme val="minor"/>
    </font>
    <font>
      <u/>
      <sz val="10"/>
      <color theme="10"/>
      <name val="Calibri"/>
      <family val="2"/>
      <charset val="204"/>
      <scheme val="minor"/>
    </font>
    <font>
      <sz val="9"/>
      <color indexed="81"/>
      <name val="Calibri"/>
      <family val="2"/>
      <charset val="204"/>
      <scheme val="minor"/>
    </font>
    <font>
      <sz val="10"/>
      <color indexed="81"/>
      <name val="Calibri"/>
      <family val="2"/>
      <charset val="204"/>
      <scheme val="minor"/>
    </font>
    <font>
      <b/>
      <sz val="12"/>
      <color theme="1"/>
      <name val="Calibri"/>
      <family val="2"/>
      <charset val="204"/>
      <scheme val="minor"/>
    </font>
    <font>
      <i/>
      <sz val="9"/>
      <color theme="8" tint="-0.249977111117893"/>
      <name val="Calibri"/>
      <family val="2"/>
      <charset val="204"/>
      <scheme val="minor"/>
    </font>
    <font>
      <i/>
      <sz val="8"/>
      <color theme="8" tint="-0.249977111117893"/>
      <name val="Calibri"/>
      <family val="2"/>
      <charset val="204"/>
      <scheme val="minor"/>
    </font>
    <font>
      <b/>
      <sz val="9"/>
      <name val="Calibri"/>
      <family val="2"/>
      <charset val="204"/>
      <scheme val="minor"/>
    </font>
    <font>
      <b/>
      <sz val="12"/>
      <color theme="2" tint="-0.749992370372631"/>
      <name val="Calibri"/>
      <family val="2"/>
      <charset val="204"/>
      <scheme val="minor"/>
    </font>
    <font>
      <b/>
      <sz val="11"/>
      <color theme="2" tint="-0.749992370372631"/>
      <name val="Calibri"/>
      <family val="2"/>
      <charset val="204"/>
      <scheme val="minor"/>
    </font>
    <font>
      <sz val="8"/>
      <color theme="4" tint="-0.249977111117893"/>
      <name val="Calibri"/>
      <family val="2"/>
      <charset val="204"/>
      <scheme val="minor"/>
    </font>
    <font>
      <i/>
      <sz val="8"/>
      <color theme="4" tint="-0.249977111117893"/>
      <name val="Calibri"/>
      <family val="2"/>
      <charset val="204"/>
      <scheme val="minor"/>
    </font>
    <font>
      <b/>
      <sz val="11"/>
      <color theme="1" tint="0.34998626667073579"/>
      <name val="Calibri"/>
      <family val="2"/>
      <charset val="204"/>
      <scheme val="minor"/>
    </font>
    <font>
      <sz val="11"/>
      <color theme="2" tint="-0.749992370372631"/>
      <name val="Calibri"/>
      <family val="2"/>
      <charset val="204"/>
      <scheme val="minor"/>
    </font>
    <font>
      <sz val="9"/>
      <color theme="4" tint="-0.249977111117893"/>
      <name val="Calibri"/>
      <family val="2"/>
      <charset val="204"/>
      <scheme val="minor"/>
    </font>
    <font>
      <b/>
      <sz val="9"/>
      <color theme="4" tint="-0.249977111117893"/>
      <name val="Calibri"/>
      <family val="2"/>
      <charset val="204"/>
      <scheme val="minor"/>
    </font>
    <font>
      <sz val="10"/>
      <color theme="4" tint="-0.249977111117893"/>
      <name val="Calibri"/>
      <family val="2"/>
      <charset val="204"/>
      <scheme val="minor"/>
    </font>
    <font>
      <i/>
      <sz val="10"/>
      <color theme="8" tint="-0.249977111117893"/>
      <name val="Calibri"/>
      <family val="2"/>
      <charset val="204"/>
      <scheme val="minor"/>
    </font>
    <font>
      <b/>
      <sz val="14"/>
      <color theme="1"/>
      <name val="Calibri"/>
      <family val="2"/>
      <charset val="204"/>
      <scheme val="minor"/>
    </font>
    <font>
      <b/>
      <sz val="11"/>
      <color theme="4" tint="-0.499984740745262"/>
      <name val="Calibri"/>
      <family val="2"/>
      <charset val="204"/>
      <scheme val="minor"/>
    </font>
    <font>
      <b/>
      <sz val="14"/>
      <name val="Calibri"/>
      <family val="2"/>
      <charset val="204"/>
      <scheme val="minor"/>
    </font>
    <font>
      <sz val="14"/>
      <name val="Calibri"/>
      <family val="2"/>
      <charset val="204"/>
      <scheme val="minor"/>
    </font>
    <font>
      <sz val="11"/>
      <name val="Calibri"/>
      <family val="2"/>
      <charset val="204"/>
      <scheme val="minor"/>
    </font>
    <font>
      <sz val="11"/>
      <color rgb="FFFF0000"/>
      <name val="Calibri"/>
      <family val="2"/>
      <charset val="204"/>
      <scheme val="minor"/>
    </font>
    <font>
      <sz val="11"/>
      <color theme="0"/>
      <name val="Calibri"/>
      <family val="2"/>
      <charset val="204"/>
      <scheme val="minor"/>
    </font>
    <font>
      <sz val="9"/>
      <name val="Calibri"/>
      <family val="2"/>
      <charset val="204"/>
      <scheme val="minor"/>
    </font>
  </fonts>
  <fills count="35">
    <fill>
      <patternFill patternType="none"/>
    </fill>
    <fill>
      <patternFill patternType="gray125"/>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rgb="FFFFFF9B"/>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CCFFCC"/>
        <bgColor indexed="64"/>
      </patternFill>
    </fill>
    <fill>
      <patternFill patternType="solid">
        <fgColor theme="0" tint="-0.24994659260841701"/>
        <bgColor indexed="64"/>
      </patternFill>
    </fill>
    <fill>
      <patternFill patternType="solid">
        <fgColor rgb="FFEBF7FF"/>
        <bgColor indexed="64"/>
      </patternFill>
    </fill>
    <fill>
      <patternFill patternType="solid">
        <fgColor rgb="FFE5FFE5"/>
        <bgColor indexed="64"/>
      </patternFill>
    </fill>
    <fill>
      <patternFill patternType="solid">
        <fgColor theme="5" tint="-0.249977111117893"/>
        <bgColor indexed="64"/>
      </patternFill>
    </fill>
    <fill>
      <patternFill patternType="solid">
        <fgColor rgb="FFFFFF85"/>
        <bgColor indexed="64"/>
      </patternFill>
    </fill>
    <fill>
      <patternFill patternType="solid">
        <fgColor rgb="FFE3DE00"/>
        <bgColor indexed="64"/>
      </patternFill>
    </fill>
  </fills>
  <borders count="68">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0" tint="-0.24994659260841701"/>
      </bottom>
      <diagonal/>
    </border>
    <border>
      <left style="thin">
        <color theme="4" tint="0.59996337778862885"/>
      </left>
      <right style="thin">
        <color theme="4" tint="0.59996337778862885"/>
      </right>
      <top style="thin">
        <color theme="4" tint="0.59996337778862885"/>
      </top>
      <bottom style="thin">
        <color theme="4" tint="0.59996337778862885"/>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4" tint="0.39994506668294322"/>
      </right>
      <top/>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24994659260841701"/>
      </right>
      <top style="thin">
        <color theme="0" tint="-0.34998626667073579"/>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24994659260841701"/>
      </bottom>
      <diagonal/>
    </border>
    <border>
      <left style="thin">
        <color theme="0" tint="-0.34998626667073579"/>
      </left>
      <right style="thin">
        <color theme="0" tint="-0.24994659260841701"/>
      </right>
      <top style="thin">
        <color theme="0" tint="-0.34998626667073579"/>
      </top>
      <bottom style="thin">
        <color theme="0" tint="-0.2499465926084170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bottom style="thick">
        <color theme="1" tint="0.34998626667073579"/>
      </bottom>
      <diagonal/>
    </border>
    <border>
      <left/>
      <right/>
      <top/>
      <bottom style="thick">
        <color theme="1" tint="0.34998626667073579"/>
      </bottom>
      <diagonal/>
    </border>
    <border>
      <left/>
      <right style="thin">
        <color indexed="64"/>
      </right>
      <top/>
      <bottom style="thick">
        <color theme="1" tint="0.34998626667073579"/>
      </bottom>
      <diagonal/>
    </border>
    <border>
      <left/>
      <right/>
      <top style="medium">
        <color indexed="64"/>
      </top>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bottom style="thin">
        <color theme="2" tint="-0.24994659260841701"/>
      </bottom>
      <diagonal/>
    </border>
    <border>
      <left/>
      <right style="thin">
        <color theme="2" tint="-0.24994659260841701"/>
      </right>
      <top/>
      <bottom style="thin">
        <color theme="2" tint="-0.24994659260841701"/>
      </bottom>
      <diagonal/>
    </border>
    <border>
      <left style="thin">
        <color theme="2" tint="-0.24994659260841701"/>
      </left>
      <right/>
      <top style="thin">
        <color theme="2" tint="-0.24994659260841701"/>
      </top>
      <bottom/>
      <diagonal/>
    </border>
    <border>
      <left/>
      <right/>
      <top style="thin">
        <color theme="2" tint="-0.24994659260841701"/>
      </top>
      <bottom/>
      <diagonal/>
    </border>
    <border>
      <left/>
      <right style="thin">
        <color theme="2" tint="-0.24994659260841701"/>
      </right>
      <top style="thin">
        <color theme="2" tint="-0.24994659260841701"/>
      </top>
      <bottom/>
      <diagonal/>
    </border>
    <border>
      <left style="thin">
        <color theme="2" tint="-0.24994659260841701"/>
      </left>
      <right/>
      <top/>
      <bottom/>
      <diagonal/>
    </border>
    <border>
      <left/>
      <right style="thin">
        <color theme="2" tint="-0.24994659260841701"/>
      </right>
      <top/>
      <bottom/>
      <diagonal/>
    </border>
    <border>
      <left/>
      <right/>
      <top/>
      <bottom style="thin">
        <color theme="2" tint="-0.24994659260841701"/>
      </bottom>
      <diagonal/>
    </border>
    <border>
      <left style="thin">
        <color theme="0" tint="-0.14996795556505021"/>
      </left>
      <right/>
      <top/>
      <bottom/>
      <diagonal/>
    </border>
    <border>
      <left/>
      <right style="medium">
        <color auto="1"/>
      </right>
      <top/>
      <bottom/>
      <diagonal/>
    </border>
    <border>
      <left/>
      <right style="medium">
        <color indexed="64"/>
      </right>
      <top/>
      <bottom style="medium">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14996795556505021"/>
      </right>
      <top/>
      <bottom/>
      <diagonal/>
    </border>
    <border>
      <left style="thin">
        <color indexed="64"/>
      </left>
      <right style="thin">
        <color theme="0" tint="-0.14996795556505021"/>
      </right>
      <top style="thin">
        <color indexed="64"/>
      </top>
      <bottom/>
      <diagonal/>
    </border>
    <border>
      <left style="thin">
        <color indexed="64"/>
      </left>
      <right style="thin">
        <color theme="0" tint="-0.14996795556505021"/>
      </right>
      <top/>
      <bottom/>
      <diagonal/>
    </border>
    <border>
      <left style="thin">
        <color indexed="64"/>
      </left>
      <right style="thin">
        <color theme="0" tint="-0.14996795556505021"/>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theme="0" tint="-0.14996795556505021"/>
      </right>
      <top/>
      <bottom style="medium">
        <color indexed="64"/>
      </bottom>
      <diagonal/>
    </border>
  </borders>
  <cellStyleXfs count="2">
    <xf numFmtId="0" fontId="0" fillId="0" borderId="0"/>
    <xf numFmtId="0" fontId="32" fillId="0" borderId="0" applyNumberFormat="0" applyFill="0" applyBorder="0" applyAlignment="0" applyProtection="0"/>
  </cellStyleXfs>
  <cellXfs count="444">
    <xf numFmtId="0" fontId="0" fillId="0" borderId="0" xfId="0"/>
    <xf numFmtId="0" fontId="0" fillId="2" borderId="0" xfId="0" applyFill="1"/>
    <xf numFmtId="0" fontId="0" fillId="2" borderId="0" xfId="0" applyFont="1" applyFill="1" applyAlignment="1">
      <alignment vertical="center"/>
    </xf>
    <xf numFmtId="0" fontId="0" fillId="2" borderId="0" xfId="0" applyFill="1" applyAlignment="1">
      <alignment vertical="center"/>
    </xf>
    <xf numFmtId="0" fontId="0" fillId="2" borderId="0" xfId="0" applyFill="1" applyBorder="1" applyAlignment="1">
      <alignment horizontal="center" vertical="center"/>
    </xf>
    <xf numFmtId="0" fontId="7" fillId="2" borderId="0" xfId="0" applyFont="1" applyFill="1"/>
    <xf numFmtId="0" fontId="0" fillId="2" borderId="0" xfId="0" applyFill="1" applyBorder="1" applyAlignment="1">
      <alignment horizontal="center" vertical="center"/>
    </xf>
    <xf numFmtId="0" fontId="9" fillId="2" borderId="0" xfId="0" applyFont="1" applyFill="1"/>
    <xf numFmtId="0" fontId="0" fillId="2" borderId="0" xfId="0" applyFont="1" applyFill="1" applyBorder="1" applyAlignment="1">
      <alignment vertical="center"/>
    </xf>
    <xf numFmtId="0" fontId="9" fillId="2" borderId="0" xfId="0" applyFont="1" applyFill="1" applyBorder="1"/>
    <xf numFmtId="0" fontId="0" fillId="2" borderId="0" xfId="0" applyFill="1" applyBorder="1" applyAlignment="1">
      <alignment vertical="center"/>
    </xf>
    <xf numFmtId="0" fontId="10" fillId="2" borderId="0" xfId="0" applyFont="1" applyFill="1"/>
    <xf numFmtId="0" fontId="13" fillId="2" borderId="0" xfId="0" applyFont="1" applyFill="1"/>
    <xf numFmtId="0" fontId="13" fillId="2" borderId="0" xfId="0" applyFont="1" applyFill="1" applyBorder="1" applyAlignment="1">
      <alignment horizontal="center"/>
    </xf>
    <xf numFmtId="0" fontId="1" fillId="2" borderId="0" xfId="0" applyFont="1" applyFill="1"/>
    <xf numFmtId="0" fontId="0" fillId="0" borderId="0" xfId="0" applyFont="1" applyFill="1" applyBorder="1" applyAlignment="1">
      <alignment horizontal="center" vertical="center"/>
    </xf>
    <xf numFmtId="14" fontId="0" fillId="0" borderId="0" xfId="0" applyNumberFormat="1" applyFont="1" applyFill="1" applyBorder="1" applyAlignment="1">
      <alignment horizontal="center" vertical="center"/>
    </xf>
    <xf numFmtId="0" fontId="11" fillId="2" borderId="0" xfId="0" applyFont="1" applyFill="1"/>
    <xf numFmtId="0" fontId="0" fillId="2" borderId="4" xfId="0" applyFill="1" applyBorder="1"/>
    <xf numFmtId="0" fontId="1" fillId="2" borderId="3" xfId="0" applyFont="1" applyFill="1" applyBorder="1"/>
    <xf numFmtId="0" fontId="0" fillId="2" borderId="3" xfId="0" applyFill="1" applyBorder="1"/>
    <xf numFmtId="0" fontId="0" fillId="2" borderId="5" xfId="0" applyFill="1" applyBorder="1"/>
    <xf numFmtId="0" fontId="11" fillId="2" borderId="0" xfId="0" applyFont="1" applyFill="1" applyBorder="1" applyAlignment="1">
      <alignment horizontal="left"/>
    </xf>
    <xf numFmtId="0" fontId="11" fillId="2" borderId="0" xfId="0" applyFont="1" applyFill="1" applyBorder="1"/>
    <xf numFmtId="0" fontId="11" fillId="2" borderId="0" xfId="0" applyFont="1" applyFill="1" applyBorder="1" applyAlignment="1"/>
    <xf numFmtId="0" fontId="11" fillId="2" borderId="6" xfId="0" applyFont="1" applyFill="1" applyBorder="1"/>
    <xf numFmtId="0" fontId="0" fillId="2" borderId="0" xfId="0" applyFill="1" applyBorder="1" applyAlignment="1"/>
    <xf numFmtId="0" fontId="0" fillId="2" borderId="0" xfId="0" applyFill="1" applyBorder="1"/>
    <xf numFmtId="0" fontId="0" fillId="2" borderId="6" xfId="0" applyFill="1" applyBorder="1"/>
    <xf numFmtId="0" fontId="0" fillId="2" borderId="1" xfId="0" applyFill="1" applyBorder="1" applyAlignment="1">
      <alignment vertical="center"/>
    </xf>
    <xf numFmtId="0" fontId="0" fillId="2" borderId="6" xfId="0" applyFill="1" applyBorder="1" applyAlignment="1">
      <alignment vertical="center"/>
    </xf>
    <xf numFmtId="0" fontId="0" fillId="2" borderId="2" xfId="0" applyFill="1" applyBorder="1"/>
    <xf numFmtId="0" fontId="0" fillId="2" borderId="8" xfId="0" applyFill="1" applyBorder="1"/>
    <xf numFmtId="0" fontId="0" fillId="2" borderId="0" xfId="0" applyFill="1" applyAlignment="1">
      <alignment horizontal="center"/>
    </xf>
    <xf numFmtId="0" fontId="0" fillId="2" borderId="4" xfId="0" applyFill="1" applyBorder="1" applyAlignment="1">
      <alignment horizontal="center"/>
    </xf>
    <xf numFmtId="0" fontId="11" fillId="2" borderId="1" xfId="0" applyFont="1" applyFill="1" applyBorder="1" applyAlignment="1">
      <alignment horizontal="center"/>
    </xf>
    <xf numFmtId="0" fontId="15" fillId="2" borderId="1" xfId="0" applyFont="1" applyFill="1" applyBorder="1" applyAlignment="1">
      <alignment horizontal="center"/>
    </xf>
    <xf numFmtId="0" fontId="0" fillId="2" borderId="1" xfId="0" applyFill="1" applyBorder="1" applyAlignment="1">
      <alignment horizontal="center" vertical="center"/>
    </xf>
    <xf numFmtId="0" fontId="12" fillId="2" borderId="0" xfId="0" applyFont="1" applyFill="1"/>
    <xf numFmtId="0" fontId="2" fillId="2" borderId="0" xfId="0" applyFont="1" applyFill="1" applyBorder="1" applyAlignment="1">
      <alignment horizontal="center" vertical="center" wrapText="1"/>
    </xf>
    <xf numFmtId="0" fontId="11" fillId="4" borderId="0" xfId="0" applyFont="1" applyFill="1"/>
    <xf numFmtId="0" fontId="11" fillId="4" borderId="0" xfId="0" applyFont="1" applyFill="1" applyBorder="1"/>
    <xf numFmtId="0" fontId="12" fillId="2" borderId="0" xfId="0" applyFont="1" applyFill="1" applyBorder="1" applyAlignment="1">
      <alignment horizontal="left"/>
    </xf>
    <xf numFmtId="0" fontId="16" fillId="2" borderId="0" xfId="0" applyFont="1" applyFill="1" applyBorder="1"/>
    <xf numFmtId="0" fontId="17" fillId="2" borderId="0" xfId="0" applyFont="1" applyFill="1" applyBorder="1" applyAlignment="1">
      <alignment horizontal="left"/>
    </xf>
    <xf numFmtId="0" fontId="12" fillId="2" borderId="0" xfId="0" applyFont="1" applyFill="1" applyBorder="1" applyAlignment="1"/>
    <xf numFmtId="0" fontId="17" fillId="2" borderId="0" xfId="0" applyFont="1" applyFill="1" applyBorder="1" applyAlignment="1"/>
    <xf numFmtId="0" fontId="16" fillId="2" borderId="1" xfId="0" applyFont="1" applyFill="1" applyBorder="1" applyAlignment="1">
      <alignment horizontal="center"/>
    </xf>
    <xf numFmtId="0" fontId="16" fillId="2" borderId="6" xfId="0" applyFont="1" applyFill="1" applyBorder="1"/>
    <xf numFmtId="0" fontId="16" fillId="2" borderId="0" xfId="0" applyFont="1" applyFill="1"/>
    <xf numFmtId="0" fontId="17" fillId="2" borderId="0" xfId="0" applyFont="1" applyFill="1" applyBorder="1"/>
    <xf numFmtId="0" fontId="12" fillId="2" borderId="1" xfId="0" applyFont="1" applyFill="1" applyBorder="1" applyAlignment="1">
      <alignment horizontal="center"/>
    </xf>
    <xf numFmtId="0" fontId="12" fillId="2" borderId="0" xfId="0" applyFont="1" applyFill="1" applyBorder="1"/>
    <xf numFmtId="0" fontId="12" fillId="2" borderId="6" xfId="0" applyFont="1" applyFill="1" applyBorder="1"/>
    <xf numFmtId="0" fontId="0" fillId="2" borderId="1" xfId="0" applyFill="1" applyBorder="1" applyAlignment="1">
      <alignment horizontal="center"/>
    </xf>
    <xf numFmtId="0" fontId="0" fillId="2" borderId="0" xfId="0" applyFont="1" applyFill="1" applyBorder="1" applyAlignment="1">
      <alignment vertical="center" wrapText="1"/>
    </xf>
    <xf numFmtId="0" fontId="0" fillId="2" borderId="0" xfId="0" applyFont="1" applyFill="1" applyBorder="1" applyAlignment="1">
      <alignment horizontal="center" vertical="center" wrapText="1"/>
    </xf>
    <xf numFmtId="0" fontId="18" fillId="2" borderId="0" xfId="0" applyFont="1" applyFill="1" applyBorder="1" applyAlignment="1">
      <alignment vertical="center"/>
    </xf>
    <xf numFmtId="0" fontId="20" fillId="4" borderId="0" xfId="0" applyFont="1" applyFill="1" applyBorder="1" applyAlignment="1">
      <alignment vertical="center"/>
    </xf>
    <xf numFmtId="0" fontId="19" fillId="2" borderId="0" xfId="0" applyFont="1" applyFill="1" applyBorder="1" applyAlignment="1">
      <alignment vertical="center"/>
    </xf>
    <xf numFmtId="0" fontId="4" fillId="2" borderId="0" xfId="0" applyFont="1" applyFill="1"/>
    <xf numFmtId="0" fontId="14" fillId="2" borderId="3" xfId="0" applyFont="1" applyFill="1" applyBorder="1"/>
    <xf numFmtId="0" fontId="4" fillId="2" borderId="1" xfId="0" applyFont="1" applyFill="1" applyBorder="1"/>
    <xf numFmtId="0" fontId="4" fillId="2" borderId="0" xfId="0" applyFont="1" applyFill="1" applyBorder="1"/>
    <xf numFmtId="0" fontId="4" fillId="2" borderId="6" xfId="0" applyFont="1" applyFill="1" applyBorder="1"/>
    <xf numFmtId="0" fontId="4" fillId="2" borderId="0" xfId="0" applyFont="1" applyFill="1" applyBorder="1" applyAlignment="1">
      <alignment wrapText="1"/>
    </xf>
    <xf numFmtId="0" fontId="0" fillId="2" borderId="1" xfId="0" applyFill="1" applyBorder="1"/>
    <xf numFmtId="0" fontId="13" fillId="2" borderId="1" xfId="0" applyFont="1" applyFill="1" applyBorder="1"/>
    <xf numFmtId="0" fontId="21" fillId="2" borderId="0" xfId="0" applyFont="1" applyFill="1" applyBorder="1"/>
    <xf numFmtId="0" fontId="13" fillId="2" borderId="0" xfId="0" applyFont="1" applyFill="1" applyBorder="1"/>
    <xf numFmtId="0" fontId="13" fillId="2" borderId="6" xfId="0" applyFont="1" applyFill="1" applyBorder="1"/>
    <xf numFmtId="0" fontId="9" fillId="2" borderId="1" xfId="0" applyFont="1" applyFill="1" applyBorder="1"/>
    <xf numFmtId="0" fontId="9" fillId="2" borderId="6" xfId="0" applyFont="1" applyFill="1" applyBorder="1"/>
    <xf numFmtId="0" fontId="0" fillId="0" borderId="10" xfId="0" applyFill="1" applyBorder="1" applyAlignment="1">
      <alignment horizontal="center" vertical="center"/>
    </xf>
    <xf numFmtId="0" fontId="17" fillId="2" borderId="0" xfId="0" applyFont="1" applyFill="1" applyBorder="1" applyAlignment="1">
      <alignment horizontal="left"/>
    </xf>
    <xf numFmtId="1" fontId="0" fillId="0" borderId="0" xfId="0" applyNumberFormat="1" applyFont="1" applyFill="1" applyBorder="1" applyAlignment="1">
      <alignment horizontal="center" vertical="center"/>
    </xf>
    <xf numFmtId="1" fontId="0" fillId="2" borderId="0" xfId="0" applyNumberFormat="1" applyFont="1" applyFill="1" applyBorder="1" applyAlignment="1">
      <alignment vertical="center"/>
    </xf>
    <xf numFmtId="1" fontId="0" fillId="2" borderId="0" xfId="0" applyNumberFormat="1" applyFill="1" applyBorder="1" applyAlignment="1">
      <alignment vertical="center"/>
    </xf>
    <xf numFmtId="1" fontId="1" fillId="0" borderId="0" xfId="0" applyNumberFormat="1" applyFont="1" applyFill="1" applyBorder="1" applyAlignment="1">
      <alignment horizontal="center" vertical="center"/>
    </xf>
    <xf numFmtId="0" fontId="30" fillId="2" borderId="0" xfId="0" applyFont="1" applyFill="1" applyBorder="1"/>
    <xf numFmtId="0" fontId="25" fillId="2" borderId="0" xfId="0" applyFont="1" applyFill="1" applyAlignment="1"/>
    <xf numFmtId="0" fontId="0" fillId="2" borderId="0" xfId="0" applyFill="1" applyAlignment="1"/>
    <xf numFmtId="0" fontId="34" fillId="2" borderId="0" xfId="0" applyFont="1" applyFill="1" applyAlignment="1">
      <alignment horizontal="right"/>
    </xf>
    <xf numFmtId="0" fontId="9" fillId="2" borderId="0" xfId="0" applyFont="1" applyFill="1" applyAlignment="1"/>
    <xf numFmtId="0" fontId="24" fillId="2" borderId="0" xfId="0" applyFont="1" applyFill="1"/>
    <xf numFmtId="0" fontId="37" fillId="2" borderId="0" xfId="0" applyFont="1" applyFill="1"/>
    <xf numFmtId="0" fontId="38" fillId="2" borderId="0" xfId="0" applyFont="1" applyFill="1" applyAlignment="1">
      <alignment horizontal="center" vertical="center"/>
    </xf>
    <xf numFmtId="0" fontId="38" fillId="2" borderId="0" xfId="0" applyFont="1" applyFill="1" applyBorder="1" applyAlignment="1">
      <alignment horizontal="center" vertical="center"/>
    </xf>
    <xf numFmtId="0" fontId="38" fillId="2" borderId="1"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0" xfId="0" applyFont="1" applyFill="1" applyAlignment="1">
      <alignment horizontal="center"/>
    </xf>
    <xf numFmtId="0" fontId="38" fillId="2" borderId="4" xfId="0" applyFont="1" applyFill="1" applyBorder="1" applyAlignment="1">
      <alignment horizontal="center" vertical="center"/>
    </xf>
    <xf numFmtId="0" fontId="37" fillId="2" borderId="0" xfId="0" applyFont="1" applyFill="1" applyBorder="1"/>
    <xf numFmtId="0" fontId="37" fillId="2" borderId="0" xfId="0" applyFont="1" applyFill="1" applyAlignment="1"/>
    <xf numFmtId="0" fontId="41" fillId="2" borderId="0" xfId="0" applyFont="1" applyFill="1" applyAlignment="1">
      <alignment horizontal="center" vertical="center"/>
    </xf>
    <xf numFmtId="0" fontId="42" fillId="2" borderId="0" xfId="0" applyFont="1" applyFill="1" applyBorder="1"/>
    <xf numFmtId="0" fontId="42" fillId="2" borderId="0" xfId="0" applyFont="1" applyFill="1"/>
    <xf numFmtId="0" fontId="44" fillId="2" borderId="0" xfId="0" applyFont="1" applyFill="1" applyAlignment="1">
      <alignment horizontal="right"/>
    </xf>
    <xf numFmtId="0" fontId="46" fillId="2" borderId="0" xfId="0" applyFont="1" applyFill="1" applyBorder="1" applyAlignment="1">
      <alignment horizontal="center"/>
    </xf>
    <xf numFmtId="0" fontId="42" fillId="2" borderId="0" xfId="0" applyFont="1" applyFill="1" applyAlignment="1">
      <alignment wrapText="1"/>
    </xf>
    <xf numFmtId="0" fontId="0" fillId="0" borderId="0" xfId="0" applyBorder="1"/>
    <xf numFmtId="0" fontId="47" fillId="0" borderId="0" xfId="0" applyFont="1" applyBorder="1" applyAlignment="1">
      <alignment vertical="center" wrapText="1"/>
    </xf>
    <xf numFmtId="0" fontId="46" fillId="0" borderId="0" xfId="0" applyFont="1" applyFill="1"/>
    <xf numFmtId="0" fontId="37" fillId="0" borderId="11" xfId="0" applyFont="1" applyFill="1" applyBorder="1"/>
    <xf numFmtId="0" fontId="37" fillId="0" borderId="12" xfId="0" applyFont="1" applyFill="1" applyBorder="1"/>
    <xf numFmtId="0" fontId="37" fillId="0" borderId="12" xfId="0" applyFont="1" applyFill="1" applyBorder="1" applyAlignment="1">
      <alignment vertical="center"/>
    </xf>
    <xf numFmtId="0" fontId="37" fillId="0" borderId="13" xfId="0" applyFont="1" applyFill="1" applyBorder="1"/>
    <xf numFmtId="0" fontId="46" fillId="0" borderId="0" xfId="0" applyFont="1" applyBorder="1" applyAlignment="1">
      <alignment vertical="center" wrapText="1"/>
    </xf>
    <xf numFmtId="0" fontId="48" fillId="5" borderId="0" xfId="0" applyFont="1" applyFill="1"/>
    <xf numFmtId="0" fontId="1" fillId="5" borderId="0" xfId="0" applyFont="1" applyFill="1"/>
    <xf numFmtId="0" fontId="0" fillId="5" borderId="0" xfId="0" applyFill="1"/>
    <xf numFmtId="0" fontId="44" fillId="4" borderId="21" xfId="0" applyFont="1" applyFill="1" applyBorder="1" applyAlignment="1">
      <alignment horizontal="center" wrapText="1"/>
    </xf>
    <xf numFmtId="0" fontId="44" fillId="4" borderId="20" xfId="0" applyFont="1" applyFill="1" applyBorder="1" applyAlignment="1">
      <alignment horizontal="center" wrapText="1"/>
    </xf>
    <xf numFmtId="0" fontId="45" fillId="6" borderId="22" xfId="0" applyFont="1" applyFill="1" applyBorder="1" applyAlignment="1">
      <alignment horizontal="center"/>
    </xf>
    <xf numFmtId="0" fontId="10" fillId="6" borderId="23" xfId="0" applyFont="1" applyFill="1" applyBorder="1" applyAlignment="1"/>
    <xf numFmtId="0" fontId="13" fillId="6" borderId="23" xfId="0" applyFont="1" applyFill="1" applyBorder="1" applyAlignment="1"/>
    <xf numFmtId="0" fontId="45" fillId="6" borderId="24" xfId="0" applyFont="1" applyFill="1" applyBorder="1" applyAlignment="1">
      <alignment horizontal="center"/>
    </xf>
    <xf numFmtId="0" fontId="13" fillId="6" borderId="25" xfId="0" applyFont="1" applyFill="1" applyBorder="1" applyAlignment="1"/>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11" fillId="2" borderId="0" xfId="0" applyFont="1" applyFill="1" applyBorder="1" applyAlignment="1">
      <alignment horizontal="left"/>
    </xf>
    <xf numFmtId="0" fontId="0" fillId="2" borderId="0" xfId="0" applyFill="1" applyBorder="1" applyAlignment="1">
      <alignment horizontal="center" vertical="center"/>
    </xf>
    <xf numFmtId="0" fontId="0" fillId="2" borderId="0" xfId="0" applyFill="1" applyBorder="1" applyAlignment="1">
      <alignment horizontal="center"/>
    </xf>
    <xf numFmtId="0" fontId="17" fillId="2" borderId="3" xfId="0" applyFont="1" applyFill="1" applyBorder="1"/>
    <xf numFmtId="0" fontId="0" fillId="2" borderId="26" xfId="0" applyFill="1" applyBorder="1" applyAlignment="1">
      <alignment horizontal="center"/>
    </xf>
    <xf numFmtId="0" fontId="0" fillId="2" borderId="27" xfId="0" applyFill="1" applyBorder="1"/>
    <xf numFmtId="0" fontId="0" fillId="2" borderId="28" xfId="0" applyFill="1" applyBorder="1"/>
    <xf numFmtId="0" fontId="0" fillId="2" borderId="3" xfId="0" applyFill="1" applyBorder="1" applyAlignment="1">
      <alignment horizontal="center"/>
    </xf>
    <xf numFmtId="0" fontId="11" fillId="2" borderId="0" xfId="0" applyFont="1" applyFill="1" applyBorder="1" applyAlignment="1">
      <alignment horizontal="center"/>
    </xf>
    <xf numFmtId="0" fontId="15" fillId="2" borderId="0" xfId="0" applyFont="1" applyFill="1" applyBorder="1" applyAlignment="1">
      <alignment horizontal="center"/>
    </xf>
    <xf numFmtId="0" fontId="16" fillId="2" borderId="0" xfId="0" applyFont="1" applyFill="1" applyBorder="1" applyAlignment="1">
      <alignment horizontal="center"/>
    </xf>
    <xf numFmtId="0" fontId="0" fillId="2" borderId="26" xfId="0" applyFill="1" applyBorder="1"/>
    <xf numFmtId="0" fontId="0" fillId="2" borderId="29" xfId="0" applyFill="1" applyBorder="1"/>
    <xf numFmtId="0" fontId="15" fillId="2" borderId="26" xfId="0" applyFont="1" applyFill="1" applyBorder="1" applyAlignment="1">
      <alignment horizontal="center"/>
    </xf>
    <xf numFmtId="0" fontId="53" fillId="2" borderId="0" xfId="0" applyFont="1" applyFill="1" applyBorder="1"/>
    <xf numFmtId="49" fontId="0" fillId="0" borderId="0" xfId="0" applyNumberFormat="1" applyFill="1" applyBorder="1" applyAlignment="1">
      <alignment horizontal="center" vertical="center"/>
    </xf>
    <xf numFmtId="0" fontId="0" fillId="2" borderId="0" xfId="0" applyFill="1" applyBorder="1" applyAlignment="1">
      <alignment horizontal="center" vertical="center"/>
    </xf>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49" fontId="0" fillId="0" borderId="0" xfId="0" applyNumberFormat="1" applyFill="1" applyBorder="1" applyAlignment="1">
      <alignment horizontal="center" vertical="center"/>
    </xf>
    <xf numFmtId="0" fontId="0" fillId="2" borderId="0" xfId="0" applyFill="1" applyBorder="1" applyAlignment="1">
      <alignment horizontal="center" vertical="center"/>
    </xf>
    <xf numFmtId="0" fontId="0" fillId="2" borderId="30" xfId="0" applyFill="1" applyBorder="1" applyAlignment="1">
      <alignment horizontal="center"/>
    </xf>
    <xf numFmtId="0" fontId="0" fillId="2" borderId="31" xfId="0" applyFill="1" applyBorder="1"/>
    <xf numFmtId="0" fontId="0" fillId="2" borderId="32" xfId="0" applyFill="1" applyBorder="1"/>
    <xf numFmtId="0" fontId="0" fillId="2" borderId="0" xfId="0" applyFill="1" applyBorder="1" applyAlignment="1">
      <alignment horizontal="center" vertical="center"/>
    </xf>
    <xf numFmtId="0" fontId="2" fillId="2" borderId="0" xfId="0" applyFont="1" applyFill="1" applyBorder="1" applyAlignment="1">
      <alignment horizontal="center" vertical="center" wrapText="1"/>
    </xf>
    <xf numFmtId="0" fontId="17" fillId="2" borderId="0" xfId="0" applyFont="1" applyFill="1" applyBorder="1" applyAlignment="1">
      <alignment horizontal="left"/>
    </xf>
    <xf numFmtId="0" fontId="11" fillId="2" borderId="0" xfId="0" applyFont="1" applyFill="1" applyBorder="1" applyAlignment="1">
      <alignment horizontal="left"/>
    </xf>
    <xf numFmtId="0" fontId="12" fillId="2" borderId="0" xfId="0" applyFont="1" applyFill="1" applyBorder="1" applyAlignment="1">
      <alignment horizontal="left"/>
    </xf>
    <xf numFmtId="0" fontId="0" fillId="2" borderId="0" xfId="0" applyFill="1" applyAlignment="1">
      <alignment wrapText="1" shrinkToFit="1"/>
    </xf>
    <xf numFmtId="0" fontId="0" fillId="2" borderId="3" xfId="0" applyFill="1" applyBorder="1" applyAlignment="1">
      <alignment wrapText="1" shrinkToFit="1"/>
    </xf>
    <xf numFmtId="0" fontId="11" fillId="4" borderId="0" xfId="0" applyFont="1" applyFill="1" applyBorder="1" applyAlignment="1">
      <alignment wrapText="1" shrinkToFit="1"/>
    </xf>
    <xf numFmtId="0" fontId="0" fillId="0" borderId="10" xfId="0" applyFill="1" applyBorder="1" applyAlignment="1">
      <alignment horizontal="center" vertical="center" wrapText="1" shrinkToFit="1"/>
    </xf>
    <xf numFmtId="0" fontId="16" fillId="2" borderId="0" xfId="0" applyFont="1" applyFill="1" applyAlignment="1">
      <alignment wrapText="1" shrinkToFit="1"/>
    </xf>
    <xf numFmtId="0" fontId="0" fillId="2" borderId="0" xfId="0" applyFill="1" applyAlignment="1">
      <alignment vertical="center" wrapText="1" shrinkToFit="1"/>
    </xf>
    <xf numFmtId="0" fontId="0" fillId="2" borderId="31" xfId="0" applyFill="1" applyBorder="1" applyAlignment="1">
      <alignment wrapText="1" shrinkToFit="1"/>
    </xf>
    <xf numFmtId="0" fontId="0" fillId="2" borderId="0" xfId="0" applyFill="1" applyBorder="1" applyAlignment="1">
      <alignment wrapText="1" shrinkToFit="1"/>
    </xf>
    <xf numFmtId="0" fontId="0" fillId="2" borderId="33" xfId="0" applyFill="1" applyBorder="1"/>
    <xf numFmtId="0" fontId="1" fillId="2" borderId="0" xfId="0" applyFont="1" applyFill="1" applyBorder="1"/>
    <xf numFmtId="0" fontId="40" fillId="2" borderId="0" xfId="0" applyFont="1" applyFill="1" applyAlignment="1">
      <alignment horizontal="left"/>
    </xf>
    <xf numFmtId="0" fontId="4" fillId="0" borderId="0" xfId="0" applyFont="1" applyFill="1" applyBorder="1" applyAlignment="1">
      <alignment horizontal="center" vertical="center"/>
    </xf>
    <xf numFmtId="0" fontId="0" fillId="2" borderId="0" xfId="0" applyFill="1" applyBorder="1" applyAlignment="1">
      <alignment horizontal="center" vertical="center"/>
    </xf>
    <xf numFmtId="0" fontId="2" fillId="2" borderId="0" xfId="0" applyFont="1" applyFill="1" applyBorder="1" applyAlignment="1">
      <alignment horizontal="center" vertical="center" wrapText="1"/>
    </xf>
    <xf numFmtId="49" fontId="0" fillId="0" borderId="0" xfId="0" applyNumberFormat="1" applyFill="1" applyBorder="1" applyAlignment="1">
      <alignment horizontal="center" vertical="center"/>
    </xf>
    <xf numFmtId="0" fontId="17" fillId="2" borderId="0" xfId="0" applyFont="1" applyFill="1" applyBorder="1" applyAlignment="1">
      <alignment horizontal="left"/>
    </xf>
    <xf numFmtId="0" fontId="4" fillId="2" borderId="0" xfId="0" applyFont="1" applyFill="1" applyBorder="1" applyAlignment="1">
      <alignment horizontal="center" vertical="center"/>
    </xf>
    <xf numFmtId="2" fontId="2" fillId="0" borderId="0" xfId="0" applyNumberFormat="1" applyFont="1" applyFill="1" applyAlignment="1">
      <alignment horizontal="center" vertical="center"/>
    </xf>
    <xf numFmtId="0" fontId="2" fillId="2" borderId="0" xfId="0" applyFont="1" applyFill="1" applyBorder="1" applyAlignment="1">
      <alignment vertical="center"/>
    </xf>
    <xf numFmtId="0" fontId="2" fillId="2" borderId="0" xfId="0" applyFont="1" applyFill="1"/>
    <xf numFmtId="1" fontId="2" fillId="0" borderId="0" xfId="0" applyNumberFormat="1" applyFont="1" applyFill="1" applyAlignment="1">
      <alignment horizontal="center" vertical="center"/>
    </xf>
    <xf numFmtId="49" fontId="0" fillId="0" borderId="0" xfId="0" applyNumberFormat="1" applyFont="1" applyFill="1" applyBorder="1" applyAlignment="1">
      <alignment horizontal="center" vertical="center"/>
    </xf>
    <xf numFmtId="0" fontId="17" fillId="2" borderId="0" xfId="0" applyFont="1" applyFill="1" applyBorder="1" applyAlignment="1">
      <alignment horizontal="left"/>
    </xf>
    <xf numFmtId="0" fontId="0" fillId="2" borderId="0" xfId="0" applyFill="1" applyBorder="1" applyAlignment="1">
      <alignment horizontal="center" vertical="center"/>
    </xf>
    <xf numFmtId="0" fontId="25" fillId="2" borderId="0" xfId="0" applyFont="1" applyFill="1" applyAlignment="1">
      <alignment horizontal="left" wrapText="1"/>
    </xf>
    <xf numFmtId="0" fontId="37" fillId="2" borderId="0" xfId="0" applyFont="1" applyFill="1" applyAlignment="1">
      <alignment horizontal="left"/>
    </xf>
    <xf numFmtId="0" fontId="39" fillId="2" borderId="0" xfId="0" applyFont="1" applyFill="1" applyAlignment="1">
      <alignment horizontal="left"/>
    </xf>
    <xf numFmtId="0" fontId="2" fillId="2" borderId="0" xfId="0" applyFont="1" applyFill="1" applyBorder="1" applyAlignment="1">
      <alignment horizontal="center" vertical="center" wrapText="1"/>
    </xf>
    <xf numFmtId="49" fontId="0" fillId="0" borderId="0" xfId="0" applyNumberFormat="1" applyFill="1" applyBorder="1" applyAlignment="1">
      <alignment horizontal="center" vertical="center"/>
    </xf>
    <xf numFmtId="0" fontId="17" fillId="2" borderId="0" xfId="0" applyFont="1" applyFill="1" applyBorder="1" applyAlignment="1">
      <alignment horizontal="left"/>
    </xf>
    <xf numFmtId="0" fontId="37" fillId="2" borderId="0" xfId="0" applyFont="1" applyFill="1" applyBorder="1" applyAlignment="1">
      <alignment horizontal="left" wrapText="1"/>
    </xf>
    <xf numFmtId="0" fontId="37" fillId="2" borderId="40" xfId="0" applyFont="1" applyFill="1" applyBorder="1" applyAlignment="1">
      <alignment wrapText="1"/>
    </xf>
    <xf numFmtId="0" fontId="64" fillId="2" borderId="40" xfId="0" applyFont="1" applyFill="1" applyBorder="1" applyAlignment="1">
      <alignment wrapText="1"/>
    </xf>
    <xf numFmtId="0" fontId="37" fillId="2" borderId="41" xfId="0" applyFont="1" applyFill="1" applyBorder="1" applyAlignment="1">
      <alignment wrapText="1"/>
    </xf>
    <xf numFmtId="0" fontId="37" fillId="2" borderId="43" xfId="0" applyFont="1" applyFill="1" applyBorder="1" applyAlignment="1">
      <alignment horizontal="left" wrapText="1"/>
    </xf>
    <xf numFmtId="0" fontId="0" fillId="2" borderId="43" xfId="0" applyFill="1" applyBorder="1" applyAlignment="1">
      <alignment horizontal="center" vertical="center"/>
    </xf>
    <xf numFmtId="0" fontId="0" fillId="2" borderId="37" xfId="0" applyFill="1" applyBorder="1" applyAlignment="1">
      <alignment horizontal="center" vertical="center"/>
    </xf>
    <xf numFmtId="0" fontId="0" fillId="2" borderId="44" xfId="0" applyFill="1" applyBorder="1" applyAlignment="1">
      <alignment horizontal="center" vertical="center"/>
    </xf>
    <xf numFmtId="0" fontId="0" fillId="2" borderId="38" xfId="0" applyFill="1" applyBorder="1" applyAlignment="1">
      <alignment horizontal="center" vertical="center"/>
    </xf>
    <xf numFmtId="0" fontId="45" fillId="2" borderId="0" xfId="0" applyFont="1" applyFill="1" applyBorder="1" applyAlignment="1">
      <alignment wrapText="1"/>
    </xf>
    <xf numFmtId="0" fontId="45" fillId="2" borderId="43" xfId="0" applyFont="1" applyFill="1" applyBorder="1" applyAlignment="1">
      <alignment wrapText="1"/>
    </xf>
    <xf numFmtId="1" fontId="67" fillId="0" borderId="0" xfId="0" applyNumberFormat="1" applyFont="1" applyFill="1" applyBorder="1" applyAlignment="1">
      <alignment horizontal="center" vertical="center"/>
    </xf>
    <xf numFmtId="0" fontId="43" fillId="2" borderId="0" xfId="0" applyFont="1" applyFill="1" applyBorder="1"/>
    <xf numFmtId="1" fontId="1" fillId="6" borderId="0" xfId="0" applyNumberFormat="1" applyFont="1" applyFill="1" applyBorder="1" applyAlignment="1">
      <alignment horizontal="center" vertical="center"/>
    </xf>
    <xf numFmtId="0" fontId="0" fillId="0" borderId="0" xfId="0" applyAlignment="1">
      <alignment wrapText="1"/>
    </xf>
    <xf numFmtId="0" fontId="0" fillId="9" borderId="0" xfId="0" applyFill="1"/>
    <xf numFmtId="0" fontId="0" fillId="13" borderId="0" xfId="0" applyFill="1" applyAlignment="1">
      <alignment wrapText="1"/>
    </xf>
    <xf numFmtId="0" fontId="0" fillId="22" borderId="0" xfId="0" applyFill="1" applyAlignment="1">
      <alignment wrapText="1"/>
    </xf>
    <xf numFmtId="0" fontId="0" fillId="17" borderId="0" xfId="0" applyFill="1" applyAlignment="1">
      <alignment wrapText="1"/>
    </xf>
    <xf numFmtId="0" fontId="0" fillId="12" borderId="0" xfId="0" applyFill="1" applyAlignment="1">
      <alignment wrapText="1"/>
    </xf>
    <xf numFmtId="0" fontId="0" fillId="18" borderId="0" xfId="0" applyFill="1" applyAlignment="1">
      <alignment wrapText="1"/>
    </xf>
    <xf numFmtId="0" fontId="0" fillId="7" borderId="0" xfId="0" applyFill="1" applyAlignment="1">
      <alignment wrapText="1"/>
    </xf>
    <xf numFmtId="0" fontId="0" fillId="19" borderId="0" xfId="0" applyFill="1" applyAlignment="1">
      <alignment wrapText="1"/>
    </xf>
    <xf numFmtId="0" fontId="0" fillId="10" borderId="0" xfId="0" applyFill="1" applyAlignment="1">
      <alignment wrapText="1"/>
    </xf>
    <xf numFmtId="0" fontId="0" fillId="9" borderId="0" xfId="0" applyFill="1" applyAlignment="1">
      <alignment wrapText="1"/>
    </xf>
    <xf numFmtId="0" fontId="0" fillId="23" borderId="0" xfId="0" applyFill="1" applyAlignment="1">
      <alignment wrapText="1"/>
    </xf>
    <xf numFmtId="0" fontId="0" fillId="0" borderId="27" xfId="0" applyBorder="1"/>
    <xf numFmtId="0" fontId="0" fillId="0" borderId="27" xfId="0" applyBorder="1" applyAlignment="1">
      <alignment wrapText="1"/>
    </xf>
    <xf numFmtId="0" fontId="0" fillId="0" borderId="0" xfId="0" applyBorder="1" applyAlignment="1">
      <alignment wrapText="1"/>
    </xf>
    <xf numFmtId="0" fontId="0" fillId="25" borderId="0" xfId="0" applyFill="1" applyAlignment="1">
      <alignment wrapText="1"/>
    </xf>
    <xf numFmtId="0" fontId="0" fillId="15" borderId="0" xfId="0" applyFill="1" applyAlignment="1">
      <alignment wrapText="1"/>
    </xf>
    <xf numFmtId="0" fontId="0" fillId="24" borderId="0" xfId="0" applyFill="1" applyAlignment="1">
      <alignment wrapText="1"/>
    </xf>
    <xf numFmtId="0" fontId="0" fillId="16" borderId="0" xfId="0" applyFill="1" applyAlignment="1">
      <alignment wrapText="1"/>
    </xf>
    <xf numFmtId="0" fontId="0" fillId="21" borderId="0" xfId="0" applyFill="1" applyAlignment="1">
      <alignment wrapText="1"/>
    </xf>
    <xf numFmtId="0" fontId="0" fillId="11" borderId="0" xfId="0" applyFill="1" applyAlignment="1">
      <alignment wrapText="1"/>
    </xf>
    <xf numFmtId="0" fontId="0" fillId="27" borderId="0" xfId="0" applyFill="1" applyAlignment="1">
      <alignment wrapText="1"/>
    </xf>
    <xf numFmtId="0" fontId="0" fillId="4" borderId="0" xfId="0" applyFill="1" applyAlignment="1">
      <alignment wrapText="1"/>
    </xf>
    <xf numFmtId="0" fontId="0" fillId="26" borderId="0" xfId="0" applyFill="1" applyAlignment="1">
      <alignment wrapText="1"/>
    </xf>
    <xf numFmtId="0" fontId="0" fillId="20" borderId="0" xfId="0" applyFill="1" applyAlignment="1">
      <alignment wrapText="1"/>
    </xf>
    <xf numFmtId="0" fontId="1" fillId="0" borderId="0" xfId="0" applyFont="1"/>
    <xf numFmtId="0" fontId="0" fillId="0" borderId="46" xfId="0" applyBorder="1" applyAlignment="1">
      <alignment wrapText="1"/>
    </xf>
    <xf numFmtId="0" fontId="0" fillId="8" borderId="0" xfId="0" applyFill="1" applyAlignment="1">
      <alignment wrapText="1"/>
    </xf>
    <xf numFmtId="0" fontId="1" fillId="5" borderId="0" xfId="0" applyFont="1" applyFill="1" applyAlignment="1">
      <alignment wrapText="1"/>
    </xf>
    <xf numFmtId="0" fontId="0" fillId="14" borderId="0" xfId="0" applyFill="1" applyAlignment="1">
      <alignment wrapText="1"/>
    </xf>
    <xf numFmtId="0" fontId="0" fillId="0" borderId="0" xfId="0" applyFill="1" applyAlignment="1">
      <alignment wrapText="1"/>
    </xf>
    <xf numFmtId="0" fontId="0" fillId="0" borderId="0" xfId="0" applyFont="1"/>
    <xf numFmtId="0" fontId="71" fillId="0" borderId="0" xfId="0" applyFont="1" applyFill="1" applyAlignment="1">
      <alignment wrapText="1"/>
    </xf>
    <xf numFmtId="0" fontId="0" fillId="0" borderId="0" xfId="0" applyFont="1" applyAlignment="1">
      <alignment wrapText="1"/>
    </xf>
    <xf numFmtId="0" fontId="0" fillId="0" borderId="27" xfId="0" applyFill="1" applyBorder="1" applyAlignment="1">
      <alignment wrapText="1"/>
    </xf>
    <xf numFmtId="0" fontId="1" fillId="8" borderId="0" xfId="0" applyFont="1" applyFill="1" applyAlignment="1">
      <alignment wrapText="1"/>
    </xf>
    <xf numFmtId="0" fontId="0" fillId="28" borderId="0" xfId="0" applyFill="1" applyAlignment="1">
      <alignment wrapText="1"/>
    </xf>
    <xf numFmtId="0" fontId="0" fillId="0" borderId="46" xfId="0" applyBorder="1"/>
    <xf numFmtId="0" fontId="0" fillId="0" borderId="47" xfId="0" applyBorder="1" applyAlignment="1">
      <alignment wrapText="1"/>
    </xf>
    <xf numFmtId="0" fontId="0" fillId="0" borderId="47" xfId="0" applyFill="1" applyBorder="1" applyAlignment="1">
      <alignment wrapText="1"/>
    </xf>
    <xf numFmtId="0" fontId="0" fillId="22" borderId="46" xfId="0" applyFill="1" applyBorder="1" applyAlignment="1">
      <alignment wrapText="1"/>
    </xf>
    <xf numFmtId="0" fontId="0" fillId="0" borderId="12" xfId="0" applyBorder="1" applyAlignment="1">
      <alignment wrapText="1"/>
    </xf>
    <xf numFmtId="0" fontId="0" fillId="0" borderId="12" xfId="0" applyBorder="1"/>
    <xf numFmtId="0" fontId="0" fillId="0" borderId="13" xfId="0" applyBorder="1"/>
    <xf numFmtId="0" fontId="1" fillId="0" borderId="0" xfId="0" applyFont="1" applyAlignment="1">
      <alignment wrapText="1"/>
    </xf>
    <xf numFmtId="0" fontId="76" fillId="0" borderId="0" xfId="0" applyFont="1" applyAlignment="1">
      <alignment wrapText="1"/>
    </xf>
    <xf numFmtId="0" fontId="0" fillId="8" borderId="46" xfId="0" applyFill="1" applyBorder="1" applyAlignment="1">
      <alignment wrapText="1"/>
    </xf>
    <xf numFmtId="0" fontId="31" fillId="2" borderId="0" xfId="0" applyFont="1" applyFill="1" applyAlignment="1">
      <alignment wrapText="1"/>
    </xf>
    <xf numFmtId="0" fontId="38" fillId="8" borderId="51" xfId="0" applyFont="1" applyFill="1" applyBorder="1" applyAlignment="1">
      <alignment horizontal="center" vertical="center"/>
    </xf>
    <xf numFmtId="0" fontId="38" fillId="8" borderId="52" xfId="0" applyFont="1" applyFill="1" applyBorder="1" applyAlignment="1">
      <alignment horizontal="center" vertical="center"/>
    </xf>
    <xf numFmtId="0" fontId="38" fillId="2" borderId="53" xfId="0" applyFont="1" applyFill="1" applyBorder="1" applyAlignment="1">
      <alignment horizontal="center" vertical="center"/>
    </xf>
    <xf numFmtId="0" fontId="38" fillId="8" borderId="53" xfId="0" applyFont="1" applyFill="1" applyBorder="1" applyAlignment="1">
      <alignment horizontal="center" vertical="center"/>
    </xf>
    <xf numFmtId="0" fontId="38" fillId="2" borderId="54" xfId="0" applyFont="1" applyFill="1" applyBorder="1" applyAlignment="1">
      <alignment horizontal="center" vertical="center"/>
    </xf>
    <xf numFmtId="0" fontId="76" fillId="19" borderId="11" xfId="0" applyFont="1" applyFill="1" applyBorder="1"/>
    <xf numFmtId="0" fontId="1" fillId="21" borderId="11" xfId="0" applyFont="1" applyFill="1" applyBorder="1"/>
    <xf numFmtId="0" fontId="2" fillId="2" borderId="0" xfId="0" applyFont="1" applyFill="1" applyBorder="1" applyAlignment="1">
      <alignment horizontal="center" vertical="center" wrapText="1"/>
    </xf>
    <xf numFmtId="0" fontId="0" fillId="0" borderId="0" xfId="0" applyAlignment="1">
      <alignment horizontal="center" vertical="center"/>
    </xf>
    <xf numFmtId="0" fontId="77" fillId="5" borderId="0" xfId="0" applyFont="1" applyFill="1"/>
    <xf numFmtId="49" fontId="78" fillId="30" borderId="56" xfId="0" applyNumberFormat="1" applyFont="1" applyFill="1" applyBorder="1" applyAlignment="1">
      <alignment horizontal="center" vertical="center" wrapText="1"/>
    </xf>
    <xf numFmtId="49" fontId="0" fillId="31" borderId="13" xfId="0" applyNumberFormat="1" applyFont="1" applyFill="1" applyBorder="1" applyAlignment="1">
      <alignment vertical="top" wrapText="1"/>
    </xf>
    <xf numFmtId="49" fontId="0" fillId="31" borderId="55" xfId="0" applyNumberFormat="1" applyFont="1" applyFill="1" applyBorder="1" applyAlignment="1">
      <alignment vertical="top" wrapText="1"/>
    </xf>
    <xf numFmtId="49" fontId="80" fillId="31" borderId="55" xfId="0" applyNumberFormat="1" applyFont="1" applyFill="1" applyBorder="1" applyAlignment="1">
      <alignment vertical="top" wrapText="1"/>
    </xf>
    <xf numFmtId="49" fontId="0" fillId="0" borderId="11" xfId="0" applyNumberFormat="1" applyFont="1" applyFill="1" applyBorder="1" applyAlignment="1">
      <alignment horizontal="left" vertical="top" wrapText="1"/>
    </xf>
    <xf numFmtId="49" fontId="0" fillId="31" borderId="55" xfId="0" applyNumberFormat="1" applyFont="1" applyFill="1" applyBorder="1" applyAlignment="1">
      <alignment horizontal="left" vertical="top" wrapText="1"/>
    </xf>
    <xf numFmtId="49" fontId="0" fillId="31" borderId="11"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31" borderId="12"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31" borderId="11" xfId="0" applyNumberFormat="1" applyFont="1" applyFill="1" applyBorder="1" applyAlignment="1">
      <alignment vertical="top" wrapText="1"/>
    </xf>
    <xf numFmtId="49" fontId="0" fillId="0" borderId="13" xfId="0" applyNumberFormat="1" applyFont="1" applyFill="1" applyBorder="1" applyAlignment="1">
      <alignment horizontal="left" vertical="top" wrapText="1"/>
    </xf>
    <xf numFmtId="0" fontId="0" fillId="31" borderId="55" xfId="0" applyFont="1" applyFill="1" applyBorder="1" applyAlignment="1">
      <alignment horizontal="left" vertical="top" wrapText="1"/>
    </xf>
    <xf numFmtId="49" fontId="0" fillId="0" borderId="12" xfId="0" applyNumberFormat="1" applyFont="1" applyFill="1" applyBorder="1" applyAlignment="1">
      <alignment horizontal="left" vertical="top" wrapText="1"/>
    </xf>
    <xf numFmtId="0" fontId="0" fillId="0" borderId="0" xfId="0" applyFont="1" applyAlignment="1">
      <alignment horizontal="left" vertical="top" wrapText="1"/>
    </xf>
    <xf numFmtId="0" fontId="0" fillId="0" borderId="0" xfId="0" applyFont="1" applyFill="1" applyAlignment="1">
      <alignment horizontal="left" vertical="top" wrapText="1"/>
    </xf>
    <xf numFmtId="49" fontId="0" fillId="31" borderId="61" xfId="0" applyNumberFormat="1" applyFont="1" applyFill="1" applyBorder="1" applyAlignment="1">
      <alignment vertical="top" wrapText="1"/>
    </xf>
    <xf numFmtId="49" fontId="0" fillId="31" borderId="63" xfId="0" applyNumberFormat="1" applyFont="1" applyFill="1" applyBorder="1" applyAlignment="1">
      <alignment vertical="top" wrapText="1"/>
    </xf>
    <xf numFmtId="49" fontId="0" fillId="31" borderId="66" xfId="0" applyNumberFormat="1" applyFont="1" applyFill="1" applyBorder="1" applyAlignment="1">
      <alignment vertical="top" wrapText="1"/>
    </xf>
    <xf numFmtId="49" fontId="0" fillId="0" borderId="64" xfId="0" applyNumberFormat="1" applyFont="1" applyFill="1" applyBorder="1" applyAlignment="1">
      <alignment horizontal="left" vertical="top" wrapText="1"/>
    </xf>
    <xf numFmtId="49" fontId="0" fillId="31" borderId="64" xfId="0" applyNumberFormat="1" applyFont="1" applyFill="1" applyBorder="1" applyAlignment="1">
      <alignment vertical="top" wrapText="1"/>
    </xf>
    <xf numFmtId="0" fontId="0" fillId="31" borderId="66" xfId="0" applyFont="1" applyFill="1" applyBorder="1" applyAlignment="1">
      <alignment vertical="top" wrapText="1"/>
    </xf>
    <xf numFmtId="49" fontId="0" fillId="0" borderId="62" xfId="0" applyNumberFormat="1" applyFont="1" applyFill="1" applyBorder="1" applyAlignment="1">
      <alignment horizontal="left" vertical="top" wrapText="1"/>
    </xf>
    <xf numFmtId="49" fontId="0" fillId="31" borderId="62" xfId="0" applyNumberFormat="1" applyFont="1" applyFill="1" applyBorder="1" applyAlignment="1">
      <alignment vertical="top" wrapText="1"/>
    </xf>
    <xf numFmtId="49" fontId="80" fillId="31" borderId="66" xfId="0" applyNumberFormat="1" applyFont="1" applyFill="1" applyBorder="1" applyAlignment="1">
      <alignment vertical="top" wrapText="1"/>
    </xf>
    <xf numFmtId="49" fontId="0" fillId="31" borderId="64" xfId="0" applyNumberFormat="1" applyFont="1" applyFill="1" applyBorder="1" applyAlignment="1">
      <alignment horizontal="left" vertical="top" wrapText="1"/>
    </xf>
    <xf numFmtId="49" fontId="0" fillId="0" borderId="64" xfId="0" applyNumberFormat="1" applyFont="1" applyFill="1" applyBorder="1" applyAlignment="1">
      <alignment vertical="top" wrapText="1"/>
    </xf>
    <xf numFmtId="49" fontId="0" fillId="0" borderId="63" xfId="0" applyNumberFormat="1" applyFont="1" applyFill="1" applyBorder="1" applyAlignment="1">
      <alignment horizontal="left" vertical="top" wrapText="1"/>
    </xf>
    <xf numFmtId="49" fontId="0" fillId="31" borderId="65" xfId="0" applyNumberFormat="1" applyFont="1" applyFill="1" applyBorder="1" applyAlignment="1">
      <alignment horizontal="left" vertical="top" wrapText="1"/>
    </xf>
    <xf numFmtId="49" fontId="0" fillId="31" borderId="62" xfId="0" applyNumberFormat="1" applyFont="1" applyFill="1" applyBorder="1" applyAlignment="1">
      <alignment horizontal="left" vertical="top" wrapText="1"/>
    </xf>
    <xf numFmtId="49" fontId="0" fillId="31" borderId="65" xfId="0" applyNumberFormat="1" applyFont="1" applyFill="1" applyBorder="1" applyAlignment="1">
      <alignment horizontal="left" vertical="top" wrapText="1"/>
    </xf>
    <xf numFmtId="49" fontId="80" fillId="31" borderId="64" xfId="0" applyNumberFormat="1" applyFont="1" applyFill="1" applyBorder="1" applyAlignment="1">
      <alignment vertical="top" wrapText="1"/>
    </xf>
    <xf numFmtId="49" fontId="0" fillId="31" borderId="66" xfId="0" applyNumberFormat="1" applyFont="1" applyFill="1" applyBorder="1" applyAlignment="1">
      <alignment horizontal="left" vertical="top" wrapText="1"/>
    </xf>
    <xf numFmtId="49" fontId="0" fillId="31" borderId="63" xfId="0" applyNumberFormat="1" applyFont="1" applyFill="1" applyBorder="1" applyAlignment="1">
      <alignment horizontal="left" vertical="top" wrapText="1"/>
    </xf>
    <xf numFmtId="49" fontId="0" fillId="31" borderId="12" xfId="0" applyNumberFormat="1" applyFont="1" applyFill="1" applyBorder="1" applyAlignment="1">
      <alignment vertical="top" wrapText="1"/>
    </xf>
    <xf numFmtId="49" fontId="0" fillId="31" borderId="65" xfId="0" applyNumberFormat="1" applyFont="1" applyFill="1" applyBorder="1" applyAlignment="1">
      <alignment vertical="top" wrapText="1"/>
    </xf>
    <xf numFmtId="49" fontId="0" fillId="10" borderId="65" xfId="0" applyNumberFormat="1" applyFont="1" applyFill="1" applyBorder="1" applyAlignment="1">
      <alignment horizontal="left" vertical="top" wrapText="1"/>
    </xf>
    <xf numFmtId="49" fontId="0" fillId="10" borderId="63" xfId="0" applyNumberFormat="1" applyFont="1" applyFill="1" applyBorder="1" applyAlignment="1">
      <alignment horizontal="left" vertical="top" wrapText="1"/>
    </xf>
    <xf numFmtId="49" fontId="0" fillId="0" borderId="66" xfId="0" applyNumberFormat="1" applyFont="1" applyFill="1" applyBorder="1" applyAlignment="1">
      <alignment horizontal="left" vertical="top" wrapText="1"/>
    </xf>
    <xf numFmtId="0" fontId="0" fillId="31" borderId="66" xfId="0" applyFont="1" applyFill="1" applyBorder="1" applyAlignment="1">
      <alignment horizontal="left" vertical="top" wrapText="1"/>
    </xf>
    <xf numFmtId="0" fontId="0" fillId="0" borderId="0" xfId="0" applyFont="1" applyBorder="1"/>
    <xf numFmtId="0" fontId="0" fillId="0" borderId="27" xfId="0" applyFont="1" applyBorder="1"/>
    <xf numFmtId="49" fontId="0" fillId="10" borderId="28" xfId="0" applyNumberFormat="1" applyFont="1" applyFill="1" applyBorder="1" applyAlignment="1">
      <alignment horizontal="left" vertical="top" wrapText="1"/>
    </xf>
    <xf numFmtId="0" fontId="81" fillId="0" borderId="0" xfId="0" applyFont="1" applyAlignment="1">
      <alignment wrapText="1"/>
    </xf>
    <xf numFmtId="0" fontId="81" fillId="10" borderId="0" xfId="0" applyFont="1" applyFill="1" applyAlignment="1">
      <alignment wrapText="1"/>
    </xf>
    <xf numFmtId="0" fontId="81" fillId="0" borderId="27" xfId="0" applyFont="1" applyBorder="1" applyAlignment="1">
      <alignment wrapText="1"/>
    </xf>
    <xf numFmtId="0" fontId="82" fillId="32" borderId="27" xfId="0" applyFont="1" applyFill="1" applyBorder="1" applyAlignment="1">
      <alignment wrapText="1"/>
    </xf>
    <xf numFmtId="0" fontId="82" fillId="32" borderId="0" xfId="0" applyFont="1" applyFill="1" applyAlignment="1">
      <alignment wrapText="1"/>
    </xf>
    <xf numFmtId="0" fontId="48" fillId="0" borderId="0" xfId="0" applyFont="1" applyAlignment="1">
      <alignment wrapText="1"/>
    </xf>
    <xf numFmtId="0" fontId="76" fillId="0" borderId="0" xfId="0" applyFont="1"/>
    <xf numFmtId="0" fontId="0" fillId="0" borderId="47" xfId="0" applyBorder="1"/>
    <xf numFmtId="0" fontId="1" fillId="0" borderId="46" xfId="0" applyFont="1" applyBorder="1" applyAlignment="1">
      <alignment wrapText="1"/>
    </xf>
    <xf numFmtId="0" fontId="83" fillId="2" borderId="0" xfId="0" applyFont="1" applyFill="1" applyAlignment="1"/>
    <xf numFmtId="0" fontId="55" fillId="2" borderId="27" xfId="0" applyFont="1" applyFill="1" applyBorder="1"/>
    <xf numFmtId="0" fontId="23" fillId="34" borderId="67" xfId="0" applyFont="1" applyFill="1" applyBorder="1" applyAlignment="1">
      <alignment horizontal="center" vertical="center"/>
    </xf>
    <xf numFmtId="0" fontId="50" fillId="34" borderId="0" xfId="0" applyFont="1" applyFill="1" applyAlignment="1">
      <alignment horizontal="center" vertical="center"/>
    </xf>
    <xf numFmtId="0" fontId="24" fillId="34" borderId="0" xfId="0" applyFont="1" applyFill="1" applyAlignment="1">
      <alignment horizontal="center" vertical="center"/>
    </xf>
    <xf numFmtId="0" fontId="0" fillId="2" borderId="27" xfId="0" applyFill="1" applyBorder="1" applyAlignment="1">
      <alignment vertical="center"/>
    </xf>
    <xf numFmtId="0" fontId="62" fillId="0" borderId="45" xfId="0" applyFont="1" applyFill="1" applyBorder="1" applyAlignment="1">
      <alignment horizontal="center" vertical="center"/>
    </xf>
    <xf numFmtId="0" fontId="62" fillId="0" borderId="0" xfId="0" applyFont="1" applyFill="1" applyBorder="1" applyAlignment="1">
      <alignment horizontal="center" vertical="center"/>
    </xf>
    <xf numFmtId="1" fontId="66" fillId="0" borderId="45" xfId="0" applyNumberFormat="1" applyFont="1" applyFill="1" applyBorder="1" applyAlignment="1">
      <alignment horizontal="center" vertical="center"/>
    </xf>
    <xf numFmtId="14" fontId="67" fillId="0" borderId="0" xfId="0" applyNumberFormat="1" applyFont="1" applyFill="1" applyBorder="1" applyAlignment="1">
      <alignment horizontal="center" vertical="center"/>
    </xf>
    <xf numFmtId="1" fontId="67" fillId="0" borderId="0" xfId="0" applyNumberFormat="1" applyFont="1" applyFill="1" applyBorder="1" applyAlignment="1">
      <alignment horizontal="center" vertical="center"/>
    </xf>
    <xf numFmtId="1" fontId="66" fillId="0" borderId="0" xfId="0" applyNumberFormat="1" applyFont="1" applyFill="1" applyBorder="1" applyAlignment="1">
      <alignment horizontal="center" vertical="center"/>
    </xf>
    <xf numFmtId="49" fontId="67" fillId="0" borderId="0" xfId="0" applyNumberFormat="1" applyFont="1" applyFill="1" applyBorder="1" applyAlignment="1">
      <alignment horizontal="center" vertical="center"/>
    </xf>
    <xf numFmtId="0" fontId="38" fillId="8" borderId="43" xfId="0" applyFont="1" applyFill="1" applyBorder="1" applyAlignment="1">
      <alignment horizontal="center" vertical="center"/>
    </xf>
    <xf numFmtId="0" fontId="38" fillId="8" borderId="0" xfId="0" applyFont="1" applyFill="1" applyAlignment="1">
      <alignment horizontal="center" vertical="center"/>
    </xf>
    <xf numFmtId="1" fontId="0" fillId="0" borderId="34" xfId="0" applyNumberFormat="1" applyFont="1" applyFill="1" applyBorder="1" applyAlignment="1">
      <alignment horizontal="center" vertical="center"/>
    </xf>
    <xf numFmtId="1" fontId="0" fillId="0" borderId="35" xfId="0" applyNumberFormat="1" applyFont="1" applyFill="1" applyBorder="1" applyAlignment="1">
      <alignment horizontal="center" vertical="center"/>
    </xf>
    <xf numFmtId="1" fontId="0" fillId="0" borderId="36" xfId="0" applyNumberFormat="1" applyFont="1" applyFill="1" applyBorder="1" applyAlignment="1">
      <alignment horizontal="center" vertical="center"/>
    </xf>
    <xf numFmtId="14" fontId="1" fillId="0" borderId="34" xfId="0" applyNumberFormat="1" applyFont="1" applyFill="1" applyBorder="1" applyAlignment="1">
      <alignment horizontal="center" vertical="center"/>
    </xf>
    <xf numFmtId="14" fontId="1" fillId="0" borderId="36" xfId="0" applyNumberFormat="1" applyFont="1" applyFill="1" applyBorder="1" applyAlignment="1">
      <alignment horizontal="center" vertical="center"/>
    </xf>
    <xf numFmtId="0" fontId="36" fillId="2" borderId="39" xfId="0" applyFont="1" applyFill="1" applyBorder="1" applyAlignment="1">
      <alignment horizontal="left" wrapText="1"/>
    </xf>
    <xf numFmtId="0" fontId="36" fillId="2" borderId="40" xfId="0" applyFont="1" applyFill="1" applyBorder="1" applyAlignment="1">
      <alignment horizontal="left" wrapText="1"/>
    </xf>
    <xf numFmtId="49" fontId="56" fillId="0" borderId="0" xfId="0" applyNumberFormat="1" applyFont="1" applyFill="1" applyBorder="1" applyAlignment="1">
      <alignment horizontal="left" vertical="top" wrapText="1"/>
    </xf>
    <xf numFmtId="0" fontId="32" fillId="2" borderId="0" xfId="1" applyFill="1" applyAlignment="1">
      <alignment horizontal="center"/>
    </xf>
    <xf numFmtId="49" fontId="2" fillId="0" borderId="45" xfId="0" applyNumberFormat="1" applyFont="1" applyFill="1" applyBorder="1" applyAlignment="1">
      <alignment horizontal="center" vertical="center" wrapText="1"/>
    </xf>
    <xf numFmtId="49" fontId="2" fillId="0" borderId="0" xfId="0" applyNumberFormat="1" applyFont="1" applyFill="1" applyBorder="1" applyAlignment="1">
      <alignment horizontal="center" vertical="center" wrapText="1"/>
    </xf>
    <xf numFmtId="0" fontId="54" fillId="33" borderId="27" xfId="0" applyFont="1" applyFill="1" applyBorder="1" applyAlignment="1">
      <alignment horizontal="center" vertical="center"/>
    </xf>
    <xf numFmtId="0" fontId="7" fillId="2" borderId="0"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7" fillId="2" borderId="0" xfId="0" applyFont="1" applyFill="1" applyAlignment="1">
      <alignment horizontal="left" wrapText="1"/>
    </xf>
    <xf numFmtId="14" fontId="7" fillId="0" borderId="34" xfId="0" applyNumberFormat="1" applyFont="1" applyFill="1" applyBorder="1" applyAlignment="1">
      <alignment horizontal="center" vertical="center"/>
    </xf>
    <xf numFmtId="14" fontId="7" fillId="0" borderId="36" xfId="0" applyNumberFormat="1" applyFont="1" applyFill="1" applyBorder="1" applyAlignment="1">
      <alignment horizontal="center" vertical="center"/>
    </xf>
    <xf numFmtId="0" fontId="45" fillId="2" borderId="37" xfId="0" applyFont="1" applyFill="1" applyBorder="1" applyAlignment="1">
      <alignment horizontal="left" wrapText="1"/>
    </xf>
    <xf numFmtId="0" fontId="45" fillId="2" borderId="44" xfId="0" applyFont="1" applyFill="1" applyBorder="1" applyAlignment="1">
      <alignment horizontal="left" wrapText="1"/>
    </xf>
    <xf numFmtId="0" fontId="45" fillId="2" borderId="0" xfId="0" applyFont="1" applyFill="1" applyBorder="1" applyAlignment="1">
      <alignment horizontal="left" wrapText="1"/>
    </xf>
    <xf numFmtId="0" fontId="45" fillId="2" borderId="43" xfId="0" applyFont="1" applyFill="1" applyBorder="1" applyAlignment="1">
      <alignment horizontal="left" wrapText="1"/>
    </xf>
    <xf numFmtId="0" fontId="65" fillId="2" borderId="42" xfId="0" applyFont="1" applyFill="1" applyBorder="1" applyAlignment="1">
      <alignment horizontal="right" vertical="center" wrapText="1"/>
    </xf>
    <xf numFmtId="0" fontId="65" fillId="2" borderId="0" xfId="0" applyFont="1" applyFill="1" applyBorder="1" applyAlignment="1">
      <alignment horizontal="right" vertical="center" wrapText="1"/>
    </xf>
    <xf numFmtId="0" fontId="42" fillId="2" borderId="17" xfId="0" applyFont="1" applyFill="1" applyBorder="1" applyAlignment="1">
      <alignment horizontal="center" wrapText="1"/>
    </xf>
    <xf numFmtId="0" fontId="42" fillId="2" borderId="18" xfId="0" applyFont="1" applyFill="1" applyBorder="1" applyAlignment="1">
      <alignment horizontal="center" wrapText="1"/>
    </xf>
    <xf numFmtId="0" fontId="4" fillId="0" borderId="0" xfId="0" applyFont="1" applyFill="1" applyBorder="1" applyAlignment="1">
      <alignment horizontal="center" vertical="center"/>
    </xf>
    <xf numFmtId="2" fontId="2" fillId="0" borderId="0" xfId="0" applyNumberFormat="1" applyFont="1" applyFill="1" applyAlignment="1">
      <alignment horizontal="center" vertical="center"/>
    </xf>
    <xf numFmtId="0" fontId="8" fillId="2" borderId="0" xfId="0" applyFont="1" applyFill="1" applyBorder="1" applyAlignment="1">
      <alignment horizontal="right"/>
    </xf>
    <xf numFmtId="1" fontId="7" fillId="2" borderId="14" xfId="0" applyNumberFormat="1" applyFont="1" applyFill="1" applyBorder="1" applyAlignment="1">
      <alignment horizontal="center" vertical="center"/>
    </xf>
    <xf numFmtId="1" fontId="7" fillId="2" borderId="15" xfId="0" applyNumberFormat="1" applyFont="1" applyFill="1" applyBorder="1" applyAlignment="1">
      <alignment horizontal="center" vertical="center"/>
    </xf>
    <xf numFmtId="1" fontId="7" fillId="2" borderId="16" xfId="0" applyNumberFormat="1" applyFont="1" applyFill="1" applyBorder="1" applyAlignment="1">
      <alignment horizontal="center" vertical="center"/>
    </xf>
    <xf numFmtId="14" fontId="4" fillId="2" borderId="14" xfId="0" applyNumberFormat="1" applyFont="1" applyFill="1" applyBorder="1" applyAlignment="1">
      <alignment horizontal="center"/>
    </xf>
    <xf numFmtId="14" fontId="4" fillId="2" borderId="15" xfId="0" applyNumberFormat="1" applyFont="1" applyFill="1" applyBorder="1" applyAlignment="1">
      <alignment horizontal="center"/>
    </xf>
    <xf numFmtId="14" fontId="4" fillId="2" borderId="16" xfId="0" applyNumberFormat="1" applyFont="1" applyFill="1" applyBorder="1" applyAlignment="1">
      <alignment horizontal="center"/>
    </xf>
    <xf numFmtId="14" fontId="58" fillId="2" borderId="14" xfId="0" applyNumberFormat="1" applyFont="1" applyFill="1" applyBorder="1" applyAlignment="1">
      <alignment horizontal="center"/>
    </xf>
    <xf numFmtId="14" fontId="58" fillId="2" borderId="15" xfId="0" applyNumberFormat="1" applyFont="1" applyFill="1" applyBorder="1" applyAlignment="1">
      <alignment horizontal="center"/>
    </xf>
    <xf numFmtId="14" fontId="58" fillId="2" borderId="16" xfId="0" applyNumberFormat="1" applyFont="1" applyFill="1" applyBorder="1" applyAlignment="1">
      <alignment horizontal="center"/>
    </xf>
    <xf numFmtId="0" fontId="25" fillId="2" borderId="0" xfId="0" applyFont="1" applyFill="1" applyAlignment="1">
      <alignment horizontal="left" wrapText="1"/>
    </xf>
    <xf numFmtId="49" fontId="7" fillId="0" borderId="0" xfId="0" applyNumberFormat="1" applyFont="1" applyFill="1" applyBorder="1" applyAlignment="1">
      <alignment horizontal="center" vertical="center" wrapText="1"/>
    </xf>
    <xf numFmtId="0" fontId="70" fillId="3" borderId="0" xfId="0" applyFont="1" applyFill="1" applyAlignment="1">
      <alignment horizontal="center" vertical="center" wrapText="1"/>
    </xf>
    <xf numFmtId="0" fontId="31" fillId="2" borderId="0" xfId="0" applyFont="1" applyFill="1" applyAlignment="1">
      <alignment horizontal="left" wrapText="1"/>
    </xf>
    <xf numFmtId="0" fontId="39" fillId="2" borderId="0" xfId="0" applyFont="1" applyFill="1" applyBorder="1" applyAlignment="1">
      <alignment horizontal="left" vertical="center"/>
    </xf>
    <xf numFmtId="49" fontId="7" fillId="29" borderId="48" xfId="0" applyNumberFormat="1" applyFont="1" applyFill="1" applyBorder="1" applyAlignment="1">
      <alignment horizontal="center" vertical="center" wrapText="1"/>
    </xf>
    <xf numFmtId="49" fontId="7" fillId="29" borderId="49" xfId="0" applyNumberFormat="1" applyFont="1" applyFill="1" applyBorder="1" applyAlignment="1">
      <alignment horizontal="center" vertical="center" wrapText="1"/>
    </xf>
    <xf numFmtId="49" fontId="7" fillId="29" borderId="50" xfId="0" applyNumberFormat="1" applyFont="1" applyFill="1" applyBorder="1" applyAlignment="1">
      <alignment horizontal="center" vertical="center" wrapText="1"/>
    </xf>
    <xf numFmtId="0" fontId="49" fillId="2" borderId="0" xfId="0" applyFont="1" applyFill="1" applyBorder="1" applyAlignment="1">
      <alignment horizontal="left" vertical="center"/>
    </xf>
    <xf numFmtId="0" fontId="49" fillId="2" borderId="6" xfId="0" applyFont="1" applyFill="1" applyBorder="1" applyAlignment="1">
      <alignment horizontal="left" vertical="center"/>
    </xf>
    <xf numFmtId="0" fontId="49" fillId="2" borderId="2" xfId="0" applyFont="1" applyFill="1" applyBorder="1" applyAlignment="1">
      <alignment horizontal="left" vertical="center"/>
    </xf>
    <xf numFmtId="0" fontId="49" fillId="2" borderId="8" xfId="0" applyFont="1" applyFill="1" applyBorder="1" applyAlignment="1">
      <alignment horizontal="left" vertical="center"/>
    </xf>
    <xf numFmtId="0" fontId="37" fillId="2" borderId="0" xfId="0" applyFont="1" applyFill="1" applyAlignment="1">
      <alignment horizontal="left"/>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0" fillId="0" borderId="0" xfId="0" applyFont="1" applyFill="1" applyBorder="1" applyAlignment="1">
      <alignment horizontal="left" vertical="top" wrapText="1"/>
    </xf>
    <xf numFmtId="0" fontId="31" fillId="2" borderId="9" xfId="0" applyFont="1" applyFill="1" applyBorder="1" applyAlignment="1">
      <alignment horizontal="left" wrapText="1"/>
    </xf>
    <xf numFmtId="0" fontId="14" fillId="2" borderId="2" xfId="0" applyFont="1" applyFill="1" applyBorder="1" applyAlignment="1">
      <alignment horizontal="left" vertical="center" wrapText="1"/>
    </xf>
    <xf numFmtId="0" fontId="32" fillId="2" borderId="6" xfId="1" applyFill="1" applyBorder="1" applyAlignment="1">
      <alignment horizontal="center"/>
    </xf>
    <xf numFmtId="0" fontId="7" fillId="2" borderId="0" xfId="0" applyFont="1" applyFill="1" applyBorder="1" applyAlignment="1">
      <alignment horizontal="left" wrapText="1"/>
    </xf>
    <xf numFmtId="0" fontId="2" fillId="2" borderId="0" xfId="0" applyFont="1" applyFill="1" applyBorder="1" applyAlignment="1">
      <alignment horizontal="left" wrapText="1"/>
    </xf>
    <xf numFmtId="0" fontId="49" fillId="2" borderId="3" xfId="0" applyFont="1" applyFill="1" applyBorder="1" applyAlignment="1">
      <alignment horizontal="left" vertical="center"/>
    </xf>
    <xf numFmtId="0" fontId="49" fillId="2" borderId="5" xfId="0" applyFont="1" applyFill="1" applyBorder="1" applyAlignment="1">
      <alignment horizontal="left" vertical="center"/>
    </xf>
    <xf numFmtId="0" fontId="10" fillId="0" borderId="45"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38" fillId="8" borderId="20" xfId="0" applyFont="1" applyFill="1" applyBorder="1" applyAlignment="1">
      <alignment horizontal="center" vertical="center"/>
    </xf>
    <xf numFmtId="14" fontId="2" fillId="7" borderId="0" xfId="0" applyNumberFormat="1" applyFont="1" applyFill="1" applyBorder="1" applyAlignment="1">
      <alignment horizontal="center" vertical="center"/>
    </xf>
    <xf numFmtId="0" fontId="14" fillId="0" borderId="4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43" fillId="2" borderId="0" xfId="0" applyFont="1" applyFill="1" applyAlignment="1">
      <alignment horizontal="center" wrapText="1"/>
    </xf>
    <xf numFmtId="1" fontId="7" fillId="0" borderId="0" xfId="0"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0" fontId="25" fillId="2" borderId="3" xfId="0" applyFont="1" applyFill="1" applyBorder="1" applyAlignment="1">
      <alignment horizontal="left" wrapText="1"/>
    </xf>
    <xf numFmtId="49" fontId="2" fillId="0" borderId="0" xfId="0" applyNumberFormat="1" applyFont="1" applyFill="1" applyBorder="1" applyAlignment="1">
      <alignment horizontal="left" vertical="top" wrapText="1"/>
    </xf>
    <xf numFmtId="49" fontId="7" fillId="0" borderId="0" xfId="0" applyNumberFormat="1" applyFont="1" applyFill="1" applyBorder="1" applyAlignment="1">
      <alignment horizontal="center" vertical="center"/>
    </xf>
    <xf numFmtId="49" fontId="56" fillId="0" borderId="0" xfId="0" applyNumberFormat="1" applyFont="1" applyFill="1" applyBorder="1" applyAlignment="1">
      <alignment horizontal="center" vertical="center" wrapText="1"/>
    </xf>
    <xf numFmtId="49" fontId="0" fillId="0" borderId="0" xfId="0" applyNumberFormat="1" applyFill="1" applyBorder="1" applyAlignment="1">
      <alignment horizontal="center" vertical="center"/>
    </xf>
    <xf numFmtId="0" fontId="0" fillId="0" borderId="0" xfId="0" applyFill="1" applyBorder="1" applyAlignment="1">
      <alignment horizontal="center" vertical="center"/>
    </xf>
    <xf numFmtId="14" fontId="7"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26" fillId="33" borderId="0" xfId="0"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54" fillId="33" borderId="0" xfId="0" applyFont="1" applyFill="1" applyBorder="1" applyAlignment="1">
      <alignment horizontal="center" vertical="center"/>
    </xf>
    <xf numFmtId="0" fontId="17" fillId="2" borderId="0" xfId="0" applyFont="1" applyFill="1" applyBorder="1" applyAlignment="1">
      <alignment horizontal="left"/>
    </xf>
    <xf numFmtId="0" fontId="12" fillId="2" borderId="0" xfId="0" applyFont="1" applyFill="1" applyBorder="1" applyAlignment="1">
      <alignment horizontal="left"/>
    </xf>
    <xf numFmtId="0" fontId="17" fillId="2" borderId="9" xfId="0" applyFont="1" applyFill="1" applyBorder="1" applyAlignment="1">
      <alignment horizontal="left"/>
    </xf>
    <xf numFmtId="0" fontId="3" fillId="0" borderId="0" xfId="0" applyFont="1" applyFill="1" applyBorder="1" applyAlignment="1">
      <alignment horizontal="center" vertical="center" wrapText="1"/>
    </xf>
    <xf numFmtId="0" fontId="59" fillId="0" borderId="0" xfId="1" applyFont="1" applyFill="1" applyBorder="1" applyAlignment="1">
      <alignment horizontal="center" vertical="center" wrapText="1"/>
    </xf>
    <xf numFmtId="0" fontId="0" fillId="2" borderId="29" xfId="0" applyFill="1" applyBorder="1" applyAlignment="1">
      <alignment horizontal="center"/>
    </xf>
    <xf numFmtId="49" fontId="15" fillId="0" borderId="0" xfId="0" applyNumberFormat="1" applyFont="1" applyFill="1" applyBorder="1" applyAlignment="1">
      <alignment horizontal="center" vertical="center"/>
    </xf>
    <xf numFmtId="49" fontId="0" fillId="0" borderId="12" xfId="0" applyNumberFormat="1" applyFont="1" applyFill="1" applyBorder="1" applyAlignment="1">
      <alignment horizontal="left" vertical="top" wrapText="1"/>
    </xf>
    <xf numFmtId="49" fontId="0" fillId="0" borderId="62" xfId="0" applyNumberFormat="1" applyFont="1" applyFill="1" applyBorder="1" applyAlignment="1">
      <alignment horizontal="left" vertical="top" wrapText="1"/>
    </xf>
    <xf numFmtId="49" fontId="0" fillId="0" borderId="12" xfId="0" applyNumberFormat="1" applyFont="1" applyBorder="1" applyAlignment="1">
      <alignment horizontal="left" vertical="top" wrapText="1"/>
    </xf>
    <xf numFmtId="49" fontId="0" fillId="0" borderId="62" xfId="0" applyNumberFormat="1" applyFont="1" applyBorder="1" applyAlignment="1">
      <alignment horizontal="left" vertical="top" wrapText="1"/>
    </xf>
    <xf numFmtId="49" fontId="0" fillId="0" borderId="65" xfId="0" applyNumberFormat="1" applyFont="1" applyFill="1" applyBorder="1" applyAlignment="1">
      <alignment horizontal="left" vertical="top" wrapText="1"/>
    </xf>
    <xf numFmtId="49" fontId="0" fillId="0" borderId="65" xfId="0" applyNumberFormat="1" applyFont="1" applyBorder="1" applyAlignment="1">
      <alignment horizontal="left" vertical="top" wrapText="1"/>
    </xf>
    <xf numFmtId="49" fontId="0" fillId="0" borderId="13" xfId="0" applyNumberFormat="1" applyFont="1" applyFill="1" applyBorder="1" applyAlignment="1">
      <alignment horizontal="left" vertical="top" wrapText="1"/>
    </xf>
    <xf numFmtId="49" fontId="0" fillId="0" borderId="11" xfId="0" applyNumberFormat="1" applyFont="1" applyFill="1" applyBorder="1" applyAlignment="1">
      <alignment horizontal="left" vertical="top" wrapText="1"/>
    </xf>
    <xf numFmtId="49" fontId="0" fillId="0" borderId="65" xfId="0" applyNumberFormat="1" applyFont="1" applyBorder="1" applyAlignment="1">
      <alignment horizontal="center" vertical="top" wrapText="1"/>
    </xf>
    <xf numFmtId="49" fontId="0" fillId="0" borderId="12" xfId="0" applyNumberFormat="1" applyFont="1" applyBorder="1" applyAlignment="1">
      <alignment horizontal="center" vertical="top" wrapText="1"/>
    </xf>
    <xf numFmtId="49" fontId="0" fillId="0" borderId="62" xfId="0" applyNumberFormat="1" applyFont="1" applyBorder="1" applyAlignment="1">
      <alignment horizontal="center" vertical="top" wrapText="1"/>
    </xf>
    <xf numFmtId="49" fontId="0" fillId="0" borderId="66" xfId="0" applyNumberFormat="1" applyFont="1" applyBorder="1" applyAlignment="1">
      <alignment horizontal="left" vertical="top" wrapText="1"/>
    </xf>
    <xf numFmtId="49" fontId="0" fillId="0" borderId="55" xfId="0" applyNumberFormat="1" applyFont="1" applyBorder="1" applyAlignment="1">
      <alignment horizontal="left" vertical="top" wrapText="1"/>
    </xf>
    <xf numFmtId="49" fontId="0" fillId="0" borderId="63" xfId="0" applyNumberFormat="1" applyFont="1" applyBorder="1" applyAlignment="1">
      <alignment horizontal="left" vertical="top" wrapText="1"/>
    </xf>
    <xf numFmtId="49" fontId="0" fillId="0" borderId="66" xfId="0" applyNumberFormat="1" applyFont="1" applyFill="1" applyBorder="1" applyAlignment="1">
      <alignment horizontal="left" vertical="top" wrapText="1"/>
    </xf>
    <xf numFmtId="49" fontId="0" fillId="0" borderId="55" xfId="0" applyNumberFormat="1" applyFont="1" applyFill="1" applyBorder="1" applyAlignment="1">
      <alignment horizontal="left" vertical="top" wrapText="1"/>
    </xf>
    <xf numFmtId="49" fontId="0" fillId="0" borderId="63" xfId="0" applyNumberFormat="1" applyFont="1" applyFill="1" applyBorder="1" applyAlignment="1">
      <alignment horizontal="left" vertical="top" wrapText="1"/>
    </xf>
    <xf numFmtId="49" fontId="0" fillId="0" borderId="13" xfId="0" applyNumberFormat="1" applyFont="1" applyBorder="1" applyAlignment="1">
      <alignment horizontal="left" vertical="top" wrapText="1"/>
    </xf>
    <xf numFmtId="49" fontId="0" fillId="0" borderId="12" xfId="0" applyNumberFormat="1" applyFont="1" applyFill="1" applyBorder="1" applyAlignment="1">
      <alignment horizontal="center" vertical="top" wrapText="1"/>
    </xf>
    <xf numFmtId="49" fontId="0" fillId="0" borderId="62" xfId="0" applyNumberFormat="1" applyFont="1" applyFill="1" applyBorder="1" applyAlignment="1">
      <alignment horizontal="center" vertical="top" wrapText="1"/>
    </xf>
    <xf numFmtId="49" fontId="0" fillId="31" borderId="65" xfId="0" applyNumberFormat="1" applyFont="1" applyFill="1" applyBorder="1" applyAlignment="1">
      <alignment horizontal="left" vertical="top" wrapText="1"/>
    </xf>
    <xf numFmtId="49" fontId="0" fillId="31" borderId="13" xfId="0" applyNumberFormat="1" applyFont="1" applyFill="1" applyBorder="1" applyAlignment="1">
      <alignment horizontal="left" vertical="top" wrapText="1"/>
    </xf>
    <xf numFmtId="49" fontId="0" fillId="0" borderId="26" xfId="0" applyNumberFormat="1" applyFont="1" applyBorder="1" applyAlignment="1">
      <alignment horizontal="center" vertical="top" wrapText="1"/>
    </xf>
    <xf numFmtId="49" fontId="78" fillId="20" borderId="57" xfId="0" applyNumberFormat="1" applyFont="1" applyFill="1" applyBorder="1" applyAlignment="1">
      <alignment horizontal="center" vertical="center" wrapText="1"/>
    </xf>
    <xf numFmtId="49" fontId="78" fillId="20" borderId="58" xfId="0" applyNumberFormat="1" applyFont="1" applyFill="1" applyBorder="1" applyAlignment="1">
      <alignment horizontal="center" vertical="center" wrapText="1"/>
    </xf>
    <xf numFmtId="49" fontId="78" fillId="20" borderId="59" xfId="0" applyNumberFormat="1" applyFont="1" applyFill="1" applyBorder="1" applyAlignment="1">
      <alignment horizontal="center" vertical="center" wrapText="1"/>
    </xf>
    <xf numFmtId="49" fontId="0" fillId="0" borderId="60" xfId="0" applyNumberFormat="1" applyFont="1" applyBorder="1" applyAlignment="1">
      <alignment horizontal="left" vertical="top" wrapText="1"/>
    </xf>
    <xf numFmtId="49" fontId="0" fillId="0" borderId="60" xfId="0" applyNumberFormat="1" applyFont="1" applyFill="1" applyBorder="1" applyAlignment="1">
      <alignment horizontal="left" vertical="top" wrapText="1"/>
    </xf>
  </cellXfs>
  <cellStyles count="2">
    <cellStyle name="Гиперссылка" xfId="1" builtinId="8"/>
    <cellStyle name="Обычный" xfId="0" builtinId="0"/>
  </cellStyles>
  <dxfs count="789">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BF6F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E5F4F7"/>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FF85"/>
      <color rgb="FFE3DE00"/>
      <color rgb="FFE5FFE5"/>
      <color rgb="FFEBF7FF"/>
      <color rgb="FFFFFFCC"/>
      <color rgb="FFCCFFCC"/>
      <color rgb="FFFFFF9B"/>
      <color rgb="FFE5F4F7"/>
      <color rgb="FFEAF0F3"/>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34766</xdr:colOff>
      <xdr:row>75</xdr:row>
      <xdr:rowOff>76105</xdr:rowOff>
    </xdr:from>
    <xdr:to>
      <xdr:col>5</xdr:col>
      <xdr:colOff>84434</xdr:colOff>
      <xdr:row>75</xdr:row>
      <xdr:rowOff>152048</xdr:rowOff>
    </xdr:to>
    <xdr:sp macro="" textlink="">
      <xdr:nvSpPr>
        <xdr:cNvPr id="2" name="Стрелка вниз 1"/>
        <xdr:cNvSpPr/>
      </xdr:nvSpPr>
      <xdr:spPr>
        <a:xfrm>
          <a:off x="4784128" y="2061726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93</xdr:row>
      <xdr:rowOff>16984</xdr:rowOff>
    </xdr:from>
    <xdr:to>
      <xdr:col>5</xdr:col>
      <xdr:colOff>97572</xdr:colOff>
      <xdr:row>93</xdr:row>
      <xdr:rowOff>92927</xdr:rowOff>
    </xdr:to>
    <xdr:sp macro="" textlink="">
      <xdr:nvSpPr>
        <xdr:cNvPr id="3" name="Стрелка вниз 2"/>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95</xdr:row>
      <xdr:rowOff>16984</xdr:rowOff>
    </xdr:from>
    <xdr:to>
      <xdr:col>5</xdr:col>
      <xdr:colOff>97572</xdr:colOff>
      <xdr:row>95</xdr:row>
      <xdr:rowOff>92927</xdr:rowOff>
    </xdr:to>
    <xdr:sp macro="" textlink="">
      <xdr:nvSpPr>
        <xdr:cNvPr id="4" name="Стрелка вниз 3"/>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98</xdr:row>
      <xdr:rowOff>16984</xdr:rowOff>
    </xdr:from>
    <xdr:to>
      <xdr:col>5</xdr:col>
      <xdr:colOff>97572</xdr:colOff>
      <xdr:row>98</xdr:row>
      <xdr:rowOff>92927</xdr:rowOff>
    </xdr:to>
    <xdr:sp macro="" textlink="">
      <xdr:nvSpPr>
        <xdr:cNvPr id="5" name="Стрелка вниз 4"/>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106</xdr:row>
      <xdr:rowOff>16984</xdr:rowOff>
    </xdr:from>
    <xdr:to>
      <xdr:col>5</xdr:col>
      <xdr:colOff>97572</xdr:colOff>
      <xdr:row>106</xdr:row>
      <xdr:rowOff>92927</xdr:rowOff>
    </xdr:to>
    <xdr:sp macro="" textlink="">
      <xdr:nvSpPr>
        <xdr:cNvPr id="6" name="Стрелка вниз 5"/>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106</xdr:row>
      <xdr:rowOff>16984</xdr:rowOff>
    </xdr:from>
    <xdr:to>
      <xdr:col>9</xdr:col>
      <xdr:colOff>97572</xdr:colOff>
      <xdr:row>106</xdr:row>
      <xdr:rowOff>92927</xdr:rowOff>
    </xdr:to>
    <xdr:sp macro="" textlink="">
      <xdr:nvSpPr>
        <xdr:cNvPr id="7" name="Стрелка вниз 6"/>
        <xdr:cNvSpPr/>
      </xdr:nvSpPr>
      <xdr:spPr>
        <a:xfrm>
          <a:off x="4363714" y="104550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100</xdr:row>
      <xdr:rowOff>10774</xdr:rowOff>
    </xdr:from>
    <xdr:to>
      <xdr:col>9</xdr:col>
      <xdr:colOff>87978</xdr:colOff>
      <xdr:row>100</xdr:row>
      <xdr:rowOff>57358</xdr:rowOff>
    </xdr:to>
    <xdr:sp macro="" textlink="">
      <xdr:nvSpPr>
        <xdr:cNvPr id="9" name="Стрелка вниз 8"/>
        <xdr:cNvSpPr/>
      </xdr:nvSpPr>
      <xdr:spPr>
        <a:xfrm flipH="1">
          <a:off x="8312586" y="14646429"/>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103</xdr:row>
      <xdr:rowOff>30481</xdr:rowOff>
    </xdr:from>
    <xdr:to>
      <xdr:col>9</xdr:col>
      <xdr:colOff>87978</xdr:colOff>
      <xdr:row>103</xdr:row>
      <xdr:rowOff>77065</xdr:rowOff>
    </xdr:to>
    <xdr:sp macro="" textlink="">
      <xdr:nvSpPr>
        <xdr:cNvPr id="10" name="Стрелка вниз 9"/>
        <xdr:cNvSpPr/>
      </xdr:nvSpPr>
      <xdr:spPr>
        <a:xfrm flipH="1">
          <a:off x="8321388" y="14676121"/>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42258</xdr:colOff>
      <xdr:row>99</xdr:row>
      <xdr:rowOff>4205</xdr:rowOff>
    </xdr:from>
    <xdr:to>
      <xdr:col>9</xdr:col>
      <xdr:colOff>87978</xdr:colOff>
      <xdr:row>99</xdr:row>
      <xdr:rowOff>50789</xdr:rowOff>
    </xdr:to>
    <xdr:sp macro="" textlink="">
      <xdr:nvSpPr>
        <xdr:cNvPr id="12" name="Стрелка вниз 11"/>
        <xdr:cNvSpPr/>
      </xdr:nvSpPr>
      <xdr:spPr>
        <a:xfrm flipH="1">
          <a:off x="8312586" y="14429653"/>
          <a:ext cx="45720" cy="4658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39414</xdr:colOff>
      <xdr:row>6</xdr:row>
      <xdr:rowOff>280695</xdr:rowOff>
    </xdr:from>
    <xdr:to>
      <xdr:col>12</xdr:col>
      <xdr:colOff>89082</xdr:colOff>
      <xdr:row>6</xdr:row>
      <xdr:rowOff>356638</xdr:rowOff>
    </xdr:to>
    <xdr:sp macro="" textlink="">
      <xdr:nvSpPr>
        <xdr:cNvPr id="16" name="Стрелка вниз 15"/>
        <xdr:cNvSpPr/>
      </xdr:nvSpPr>
      <xdr:spPr>
        <a:xfrm>
          <a:off x="11821106" y="263263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54473</xdr:colOff>
      <xdr:row>76</xdr:row>
      <xdr:rowOff>102381</xdr:rowOff>
    </xdr:from>
    <xdr:to>
      <xdr:col>5</xdr:col>
      <xdr:colOff>104141</xdr:colOff>
      <xdr:row>76</xdr:row>
      <xdr:rowOff>178324</xdr:rowOff>
    </xdr:to>
    <xdr:sp macro="" textlink="">
      <xdr:nvSpPr>
        <xdr:cNvPr id="17" name="Стрелка вниз 16"/>
        <xdr:cNvSpPr/>
      </xdr:nvSpPr>
      <xdr:spPr>
        <a:xfrm>
          <a:off x="4803835" y="209785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28197</xdr:colOff>
      <xdr:row>77</xdr:row>
      <xdr:rowOff>102381</xdr:rowOff>
    </xdr:from>
    <xdr:to>
      <xdr:col>5</xdr:col>
      <xdr:colOff>77865</xdr:colOff>
      <xdr:row>77</xdr:row>
      <xdr:rowOff>178324</xdr:rowOff>
    </xdr:to>
    <xdr:sp macro="" textlink="">
      <xdr:nvSpPr>
        <xdr:cNvPr id="18" name="Стрелка вниз 17"/>
        <xdr:cNvSpPr/>
      </xdr:nvSpPr>
      <xdr:spPr>
        <a:xfrm>
          <a:off x="4777559" y="2131357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editAs="oneCell">
    <xdr:from>
      <xdr:col>5</xdr:col>
      <xdr:colOff>1</xdr:colOff>
      <xdr:row>75</xdr:row>
      <xdr:rowOff>0</xdr:rowOff>
    </xdr:from>
    <xdr:to>
      <xdr:col>5</xdr:col>
      <xdr:colOff>137799</xdr:colOff>
      <xdr:row>75</xdr:row>
      <xdr:rowOff>295604</xdr:rowOff>
    </xdr:to>
    <xdr:pic>
      <xdr:nvPicPr>
        <xdr:cNvPr id="19" name="Рисунок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3" y="20541155"/>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75</xdr:row>
      <xdr:rowOff>335017</xdr:rowOff>
    </xdr:from>
    <xdr:to>
      <xdr:col>6</xdr:col>
      <xdr:colOff>9525</xdr:colOff>
      <xdr:row>77</xdr:row>
      <xdr:rowOff>9522</xdr:rowOff>
    </xdr:to>
    <xdr:pic>
      <xdr:nvPicPr>
        <xdr:cNvPr id="20" name="Рисунок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0876172"/>
          <a:ext cx="160611" cy="34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77</xdr:row>
      <xdr:rowOff>0</xdr:rowOff>
    </xdr:from>
    <xdr:to>
      <xdr:col>6</xdr:col>
      <xdr:colOff>9525</xdr:colOff>
      <xdr:row>78</xdr:row>
      <xdr:rowOff>9527</xdr:rowOff>
    </xdr:to>
    <xdr:pic>
      <xdr:nvPicPr>
        <xdr:cNvPr id="21" name="Рисунок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1211190"/>
          <a:ext cx="160611" cy="3445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75</xdr:row>
      <xdr:rowOff>335017</xdr:rowOff>
    </xdr:from>
    <xdr:to>
      <xdr:col>5</xdr:col>
      <xdr:colOff>137798</xdr:colOff>
      <xdr:row>76</xdr:row>
      <xdr:rowOff>295601</xdr:rowOff>
    </xdr:to>
    <xdr:pic>
      <xdr:nvPicPr>
        <xdr:cNvPr id="22" name="Рисунок 2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0876172"/>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77</xdr:row>
      <xdr:rowOff>0</xdr:rowOff>
    </xdr:from>
    <xdr:to>
      <xdr:col>5</xdr:col>
      <xdr:colOff>137798</xdr:colOff>
      <xdr:row>77</xdr:row>
      <xdr:rowOff>295604</xdr:rowOff>
    </xdr:to>
    <xdr:pic>
      <xdr:nvPicPr>
        <xdr:cNvPr id="23" name="Рисунок 2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49362" y="21211190"/>
          <a:ext cx="137798" cy="295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32845</xdr:colOff>
      <xdr:row>58</xdr:row>
      <xdr:rowOff>59121</xdr:rowOff>
    </xdr:from>
    <xdr:to>
      <xdr:col>12</xdr:col>
      <xdr:colOff>82513</xdr:colOff>
      <xdr:row>58</xdr:row>
      <xdr:rowOff>135064</xdr:rowOff>
    </xdr:to>
    <xdr:sp macro="" textlink="">
      <xdr:nvSpPr>
        <xdr:cNvPr id="32" name="Стрелка вниз 31"/>
        <xdr:cNvSpPr/>
      </xdr:nvSpPr>
      <xdr:spPr>
        <a:xfrm>
          <a:off x="11627069" y="2913993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60</xdr:row>
      <xdr:rowOff>151086</xdr:rowOff>
    </xdr:from>
    <xdr:to>
      <xdr:col>12</xdr:col>
      <xdr:colOff>75944</xdr:colOff>
      <xdr:row>60</xdr:row>
      <xdr:rowOff>227029</xdr:rowOff>
    </xdr:to>
    <xdr:sp macro="" textlink="">
      <xdr:nvSpPr>
        <xdr:cNvPr id="33" name="Стрелка вниз 32"/>
        <xdr:cNvSpPr/>
      </xdr:nvSpPr>
      <xdr:spPr>
        <a:xfrm>
          <a:off x="11620500" y="2968515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62</xdr:row>
      <xdr:rowOff>433551</xdr:rowOff>
    </xdr:from>
    <xdr:to>
      <xdr:col>12</xdr:col>
      <xdr:colOff>75944</xdr:colOff>
      <xdr:row>62</xdr:row>
      <xdr:rowOff>509494</xdr:rowOff>
    </xdr:to>
    <xdr:sp macro="" textlink="">
      <xdr:nvSpPr>
        <xdr:cNvPr id="34" name="Стрелка вниз 33"/>
        <xdr:cNvSpPr/>
      </xdr:nvSpPr>
      <xdr:spPr>
        <a:xfrm>
          <a:off x="11620500" y="3050627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64</xdr:row>
      <xdr:rowOff>472965</xdr:rowOff>
    </xdr:from>
    <xdr:to>
      <xdr:col>12</xdr:col>
      <xdr:colOff>75944</xdr:colOff>
      <xdr:row>64</xdr:row>
      <xdr:rowOff>548908</xdr:rowOff>
    </xdr:to>
    <xdr:sp macro="" textlink="">
      <xdr:nvSpPr>
        <xdr:cNvPr id="35" name="Стрелка вниз 34"/>
        <xdr:cNvSpPr/>
      </xdr:nvSpPr>
      <xdr:spPr>
        <a:xfrm>
          <a:off x="11620500" y="3143906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32845</xdr:colOff>
      <xdr:row>82</xdr:row>
      <xdr:rowOff>59121</xdr:rowOff>
    </xdr:from>
    <xdr:to>
      <xdr:col>12</xdr:col>
      <xdr:colOff>82513</xdr:colOff>
      <xdr:row>82</xdr:row>
      <xdr:rowOff>135064</xdr:rowOff>
    </xdr:to>
    <xdr:sp macro="" textlink="">
      <xdr:nvSpPr>
        <xdr:cNvPr id="36" name="Стрелка вниз 35"/>
        <xdr:cNvSpPr/>
      </xdr:nvSpPr>
      <xdr:spPr>
        <a:xfrm>
          <a:off x="11627069" y="3286453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84</xdr:row>
      <xdr:rowOff>151086</xdr:rowOff>
    </xdr:from>
    <xdr:to>
      <xdr:col>12</xdr:col>
      <xdr:colOff>75944</xdr:colOff>
      <xdr:row>84</xdr:row>
      <xdr:rowOff>227029</xdr:rowOff>
    </xdr:to>
    <xdr:sp macro="" textlink="">
      <xdr:nvSpPr>
        <xdr:cNvPr id="37" name="Стрелка вниз 36"/>
        <xdr:cNvSpPr/>
      </xdr:nvSpPr>
      <xdr:spPr>
        <a:xfrm>
          <a:off x="11620500" y="3340975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12</xdr:col>
      <xdr:colOff>26276</xdr:colOff>
      <xdr:row>86</xdr:row>
      <xdr:rowOff>433551</xdr:rowOff>
    </xdr:from>
    <xdr:to>
      <xdr:col>12</xdr:col>
      <xdr:colOff>75944</xdr:colOff>
      <xdr:row>86</xdr:row>
      <xdr:rowOff>509494</xdr:rowOff>
    </xdr:to>
    <xdr:sp macro="" textlink="">
      <xdr:nvSpPr>
        <xdr:cNvPr id="38" name="Стрелка вниз 37"/>
        <xdr:cNvSpPr/>
      </xdr:nvSpPr>
      <xdr:spPr>
        <a:xfrm>
          <a:off x="11620500" y="3423087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47904</xdr:colOff>
      <xdr:row>10</xdr:row>
      <xdr:rowOff>16984</xdr:rowOff>
    </xdr:from>
    <xdr:to>
      <xdr:col>5</xdr:col>
      <xdr:colOff>97572</xdr:colOff>
      <xdr:row>10</xdr:row>
      <xdr:rowOff>92927</xdr:rowOff>
    </xdr:to>
    <xdr:sp macro="" textlink="">
      <xdr:nvSpPr>
        <xdr:cNvPr id="2" name="Стрелка вниз 1"/>
        <xdr:cNvSpPr/>
      </xdr:nvSpPr>
      <xdr:spPr>
        <a:xfrm>
          <a:off x="3715029" y="35031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10</xdr:row>
      <xdr:rowOff>16984</xdr:rowOff>
    </xdr:from>
    <xdr:to>
      <xdr:col>9</xdr:col>
      <xdr:colOff>97572</xdr:colOff>
      <xdr:row>10</xdr:row>
      <xdr:rowOff>92927</xdr:rowOff>
    </xdr:to>
    <xdr:sp macro="" textlink="">
      <xdr:nvSpPr>
        <xdr:cNvPr id="3" name="Стрелка вниз 2"/>
        <xdr:cNvSpPr/>
      </xdr:nvSpPr>
      <xdr:spPr>
        <a:xfrm>
          <a:off x="3715029" y="35031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4" name="Стрелка вниз 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 name="Стрелка вниз 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xdr:row>
      <xdr:rowOff>16984</xdr:rowOff>
    </xdr:from>
    <xdr:to>
      <xdr:col>5</xdr:col>
      <xdr:colOff>97572</xdr:colOff>
      <xdr:row>56</xdr:row>
      <xdr:rowOff>92927</xdr:rowOff>
    </xdr:to>
    <xdr:sp macro="" textlink="">
      <xdr:nvSpPr>
        <xdr:cNvPr id="6" name="Стрелка вниз 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56</xdr:row>
      <xdr:rowOff>16984</xdr:rowOff>
    </xdr:from>
    <xdr:to>
      <xdr:col>9</xdr:col>
      <xdr:colOff>97572</xdr:colOff>
      <xdr:row>56</xdr:row>
      <xdr:rowOff>92927</xdr:rowOff>
    </xdr:to>
    <xdr:sp macro="" textlink="">
      <xdr:nvSpPr>
        <xdr:cNvPr id="7" name="Стрелка вниз 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xdr:row>
      <xdr:rowOff>16984</xdr:rowOff>
    </xdr:from>
    <xdr:to>
      <xdr:col>5</xdr:col>
      <xdr:colOff>97572</xdr:colOff>
      <xdr:row>79</xdr:row>
      <xdr:rowOff>92927</xdr:rowOff>
    </xdr:to>
    <xdr:sp macro="" textlink="">
      <xdr:nvSpPr>
        <xdr:cNvPr id="8" name="Стрелка вниз 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79</xdr:row>
      <xdr:rowOff>16984</xdr:rowOff>
    </xdr:from>
    <xdr:to>
      <xdr:col>9</xdr:col>
      <xdr:colOff>97572</xdr:colOff>
      <xdr:row>79</xdr:row>
      <xdr:rowOff>92927</xdr:rowOff>
    </xdr:to>
    <xdr:sp macro="" textlink="">
      <xdr:nvSpPr>
        <xdr:cNvPr id="9" name="Стрелка вниз 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102</xdr:row>
      <xdr:rowOff>16984</xdr:rowOff>
    </xdr:from>
    <xdr:to>
      <xdr:col>5</xdr:col>
      <xdr:colOff>97572</xdr:colOff>
      <xdr:row>102</xdr:row>
      <xdr:rowOff>92927</xdr:rowOff>
    </xdr:to>
    <xdr:sp macro="" textlink="">
      <xdr:nvSpPr>
        <xdr:cNvPr id="10" name="Стрелка вниз 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102</xdr:row>
      <xdr:rowOff>16984</xdr:rowOff>
    </xdr:from>
    <xdr:to>
      <xdr:col>9</xdr:col>
      <xdr:colOff>97572</xdr:colOff>
      <xdr:row>102</xdr:row>
      <xdr:rowOff>92927</xdr:rowOff>
    </xdr:to>
    <xdr:sp macro="" textlink="">
      <xdr:nvSpPr>
        <xdr:cNvPr id="11" name="Стрелка вниз 1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125</xdr:row>
      <xdr:rowOff>16984</xdr:rowOff>
    </xdr:from>
    <xdr:to>
      <xdr:col>5</xdr:col>
      <xdr:colOff>97572</xdr:colOff>
      <xdr:row>125</xdr:row>
      <xdr:rowOff>92927</xdr:rowOff>
    </xdr:to>
    <xdr:sp macro="" textlink="">
      <xdr:nvSpPr>
        <xdr:cNvPr id="12" name="Стрелка вниз 1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125</xdr:row>
      <xdr:rowOff>16984</xdr:rowOff>
    </xdr:from>
    <xdr:to>
      <xdr:col>9</xdr:col>
      <xdr:colOff>97572</xdr:colOff>
      <xdr:row>125</xdr:row>
      <xdr:rowOff>92927</xdr:rowOff>
    </xdr:to>
    <xdr:sp macro="" textlink="">
      <xdr:nvSpPr>
        <xdr:cNvPr id="13" name="Стрелка вниз 1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148</xdr:row>
      <xdr:rowOff>16984</xdr:rowOff>
    </xdr:from>
    <xdr:to>
      <xdr:col>5</xdr:col>
      <xdr:colOff>97572</xdr:colOff>
      <xdr:row>148</xdr:row>
      <xdr:rowOff>92927</xdr:rowOff>
    </xdr:to>
    <xdr:sp macro="" textlink="">
      <xdr:nvSpPr>
        <xdr:cNvPr id="14" name="Стрелка вниз 1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148</xdr:row>
      <xdr:rowOff>16984</xdr:rowOff>
    </xdr:from>
    <xdr:to>
      <xdr:col>9</xdr:col>
      <xdr:colOff>97572</xdr:colOff>
      <xdr:row>148</xdr:row>
      <xdr:rowOff>92927</xdr:rowOff>
    </xdr:to>
    <xdr:sp macro="" textlink="">
      <xdr:nvSpPr>
        <xdr:cNvPr id="15" name="Стрелка вниз 1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171</xdr:row>
      <xdr:rowOff>16984</xdr:rowOff>
    </xdr:from>
    <xdr:to>
      <xdr:col>5</xdr:col>
      <xdr:colOff>97572</xdr:colOff>
      <xdr:row>171</xdr:row>
      <xdr:rowOff>92927</xdr:rowOff>
    </xdr:to>
    <xdr:sp macro="" textlink="">
      <xdr:nvSpPr>
        <xdr:cNvPr id="16" name="Стрелка вниз 1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171</xdr:row>
      <xdr:rowOff>16984</xdr:rowOff>
    </xdr:from>
    <xdr:to>
      <xdr:col>9</xdr:col>
      <xdr:colOff>97572</xdr:colOff>
      <xdr:row>171</xdr:row>
      <xdr:rowOff>92927</xdr:rowOff>
    </xdr:to>
    <xdr:sp macro="" textlink="">
      <xdr:nvSpPr>
        <xdr:cNvPr id="17" name="Стрелка вниз 1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194</xdr:row>
      <xdr:rowOff>16984</xdr:rowOff>
    </xdr:from>
    <xdr:to>
      <xdr:col>5</xdr:col>
      <xdr:colOff>97572</xdr:colOff>
      <xdr:row>194</xdr:row>
      <xdr:rowOff>92927</xdr:rowOff>
    </xdr:to>
    <xdr:sp macro="" textlink="">
      <xdr:nvSpPr>
        <xdr:cNvPr id="18" name="Стрелка вниз 1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194</xdr:row>
      <xdr:rowOff>16984</xdr:rowOff>
    </xdr:from>
    <xdr:to>
      <xdr:col>9</xdr:col>
      <xdr:colOff>97572</xdr:colOff>
      <xdr:row>194</xdr:row>
      <xdr:rowOff>92927</xdr:rowOff>
    </xdr:to>
    <xdr:sp macro="" textlink="">
      <xdr:nvSpPr>
        <xdr:cNvPr id="19" name="Стрелка вниз 1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217</xdr:row>
      <xdr:rowOff>16984</xdr:rowOff>
    </xdr:from>
    <xdr:to>
      <xdr:col>5</xdr:col>
      <xdr:colOff>97572</xdr:colOff>
      <xdr:row>217</xdr:row>
      <xdr:rowOff>92927</xdr:rowOff>
    </xdr:to>
    <xdr:sp macro="" textlink="">
      <xdr:nvSpPr>
        <xdr:cNvPr id="20" name="Стрелка вниз 1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217</xdr:row>
      <xdr:rowOff>16984</xdr:rowOff>
    </xdr:from>
    <xdr:to>
      <xdr:col>9</xdr:col>
      <xdr:colOff>97572</xdr:colOff>
      <xdr:row>217</xdr:row>
      <xdr:rowOff>92927</xdr:rowOff>
    </xdr:to>
    <xdr:sp macro="" textlink="">
      <xdr:nvSpPr>
        <xdr:cNvPr id="21" name="Стрелка вниз 2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240</xdr:row>
      <xdr:rowOff>16984</xdr:rowOff>
    </xdr:from>
    <xdr:to>
      <xdr:col>5</xdr:col>
      <xdr:colOff>97572</xdr:colOff>
      <xdr:row>240</xdr:row>
      <xdr:rowOff>92927</xdr:rowOff>
    </xdr:to>
    <xdr:sp macro="" textlink="">
      <xdr:nvSpPr>
        <xdr:cNvPr id="22" name="Стрелка вниз 2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240</xdr:row>
      <xdr:rowOff>16984</xdr:rowOff>
    </xdr:from>
    <xdr:to>
      <xdr:col>9</xdr:col>
      <xdr:colOff>97572</xdr:colOff>
      <xdr:row>240</xdr:row>
      <xdr:rowOff>92927</xdr:rowOff>
    </xdr:to>
    <xdr:sp macro="" textlink="">
      <xdr:nvSpPr>
        <xdr:cNvPr id="23" name="Стрелка вниз 2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263</xdr:row>
      <xdr:rowOff>16984</xdr:rowOff>
    </xdr:from>
    <xdr:to>
      <xdr:col>5</xdr:col>
      <xdr:colOff>97572</xdr:colOff>
      <xdr:row>263</xdr:row>
      <xdr:rowOff>92927</xdr:rowOff>
    </xdr:to>
    <xdr:sp macro="" textlink="">
      <xdr:nvSpPr>
        <xdr:cNvPr id="24" name="Стрелка вниз 2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263</xdr:row>
      <xdr:rowOff>16984</xdr:rowOff>
    </xdr:from>
    <xdr:to>
      <xdr:col>9</xdr:col>
      <xdr:colOff>97572</xdr:colOff>
      <xdr:row>263</xdr:row>
      <xdr:rowOff>92927</xdr:rowOff>
    </xdr:to>
    <xdr:sp macro="" textlink="">
      <xdr:nvSpPr>
        <xdr:cNvPr id="25" name="Стрелка вниз 2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286</xdr:row>
      <xdr:rowOff>16984</xdr:rowOff>
    </xdr:from>
    <xdr:to>
      <xdr:col>5</xdr:col>
      <xdr:colOff>97572</xdr:colOff>
      <xdr:row>286</xdr:row>
      <xdr:rowOff>92927</xdr:rowOff>
    </xdr:to>
    <xdr:sp macro="" textlink="">
      <xdr:nvSpPr>
        <xdr:cNvPr id="26" name="Стрелка вниз 2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286</xdr:row>
      <xdr:rowOff>16984</xdr:rowOff>
    </xdr:from>
    <xdr:to>
      <xdr:col>9</xdr:col>
      <xdr:colOff>97572</xdr:colOff>
      <xdr:row>286</xdr:row>
      <xdr:rowOff>92927</xdr:rowOff>
    </xdr:to>
    <xdr:sp macro="" textlink="">
      <xdr:nvSpPr>
        <xdr:cNvPr id="27" name="Стрелка вниз 2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309</xdr:row>
      <xdr:rowOff>16984</xdr:rowOff>
    </xdr:from>
    <xdr:to>
      <xdr:col>5</xdr:col>
      <xdr:colOff>97572</xdr:colOff>
      <xdr:row>309</xdr:row>
      <xdr:rowOff>92927</xdr:rowOff>
    </xdr:to>
    <xdr:sp macro="" textlink="">
      <xdr:nvSpPr>
        <xdr:cNvPr id="28" name="Стрелка вниз 2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309</xdr:row>
      <xdr:rowOff>16984</xdr:rowOff>
    </xdr:from>
    <xdr:to>
      <xdr:col>9</xdr:col>
      <xdr:colOff>97572</xdr:colOff>
      <xdr:row>309</xdr:row>
      <xdr:rowOff>92927</xdr:rowOff>
    </xdr:to>
    <xdr:sp macro="" textlink="">
      <xdr:nvSpPr>
        <xdr:cNvPr id="29" name="Стрелка вниз 2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332</xdr:row>
      <xdr:rowOff>16984</xdr:rowOff>
    </xdr:from>
    <xdr:to>
      <xdr:col>5</xdr:col>
      <xdr:colOff>97572</xdr:colOff>
      <xdr:row>332</xdr:row>
      <xdr:rowOff>92927</xdr:rowOff>
    </xdr:to>
    <xdr:sp macro="" textlink="">
      <xdr:nvSpPr>
        <xdr:cNvPr id="30" name="Стрелка вниз 2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332</xdr:row>
      <xdr:rowOff>16984</xdr:rowOff>
    </xdr:from>
    <xdr:to>
      <xdr:col>9</xdr:col>
      <xdr:colOff>97572</xdr:colOff>
      <xdr:row>332</xdr:row>
      <xdr:rowOff>92927</xdr:rowOff>
    </xdr:to>
    <xdr:sp macro="" textlink="">
      <xdr:nvSpPr>
        <xdr:cNvPr id="31" name="Стрелка вниз 3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355</xdr:row>
      <xdr:rowOff>16984</xdr:rowOff>
    </xdr:from>
    <xdr:to>
      <xdr:col>5</xdr:col>
      <xdr:colOff>97572</xdr:colOff>
      <xdr:row>355</xdr:row>
      <xdr:rowOff>92927</xdr:rowOff>
    </xdr:to>
    <xdr:sp macro="" textlink="">
      <xdr:nvSpPr>
        <xdr:cNvPr id="32" name="Стрелка вниз 3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355</xdr:row>
      <xdr:rowOff>16984</xdr:rowOff>
    </xdr:from>
    <xdr:to>
      <xdr:col>9</xdr:col>
      <xdr:colOff>97572</xdr:colOff>
      <xdr:row>355</xdr:row>
      <xdr:rowOff>92927</xdr:rowOff>
    </xdr:to>
    <xdr:sp macro="" textlink="">
      <xdr:nvSpPr>
        <xdr:cNvPr id="33" name="Стрелка вниз 3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378</xdr:row>
      <xdr:rowOff>16984</xdr:rowOff>
    </xdr:from>
    <xdr:to>
      <xdr:col>5</xdr:col>
      <xdr:colOff>97572</xdr:colOff>
      <xdr:row>378</xdr:row>
      <xdr:rowOff>92927</xdr:rowOff>
    </xdr:to>
    <xdr:sp macro="" textlink="">
      <xdr:nvSpPr>
        <xdr:cNvPr id="34" name="Стрелка вниз 3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378</xdr:row>
      <xdr:rowOff>16984</xdr:rowOff>
    </xdr:from>
    <xdr:to>
      <xdr:col>9</xdr:col>
      <xdr:colOff>97572</xdr:colOff>
      <xdr:row>378</xdr:row>
      <xdr:rowOff>92927</xdr:rowOff>
    </xdr:to>
    <xdr:sp macro="" textlink="">
      <xdr:nvSpPr>
        <xdr:cNvPr id="35" name="Стрелка вниз 3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401</xdr:row>
      <xdr:rowOff>16984</xdr:rowOff>
    </xdr:from>
    <xdr:to>
      <xdr:col>5</xdr:col>
      <xdr:colOff>97572</xdr:colOff>
      <xdr:row>401</xdr:row>
      <xdr:rowOff>92927</xdr:rowOff>
    </xdr:to>
    <xdr:sp macro="" textlink="">
      <xdr:nvSpPr>
        <xdr:cNvPr id="36" name="Стрелка вниз 3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401</xdr:row>
      <xdr:rowOff>16984</xdr:rowOff>
    </xdr:from>
    <xdr:to>
      <xdr:col>9</xdr:col>
      <xdr:colOff>97572</xdr:colOff>
      <xdr:row>401</xdr:row>
      <xdr:rowOff>92927</xdr:rowOff>
    </xdr:to>
    <xdr:sp macro="" textlink="">
      <xdr:nvSpPr>
        <xdr:cNvPr id="37" name="Стрелка вниз 3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424</xdr:row>
      <xdr:rowOff>16984</xdr:rowOff>
    </xdr:from>
    <xdr:to>
      <xdr:col>5</xdr:col>
      <xdr:colOff>97572</xdr:colOff>
      <xdr:row>424</xdr:row>
      <xdr:rowOff>92927</xdr:rowOff>
    </xdr:to>
    <xdr:sp macro="" textlink="">
      <xdr:nvSpPr>
        <xdr:cNvPr id="38" name="Стрелка вниз 3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424</xdr:row>
      <xdr:rowOff>16984</xdr:rowOff>
    </xdr:from>
    <xdr:to>
      <xdr:col>9</xdr:col>
      <xdr:colOff>97572</xdr:colOff>
      <xdr:row>424</xdr:row>
      <xdr:rowOff>92927</xdr:rowOff>
    </xdr:to>
    <xdr:sp macro="" textlink="">
      <xdr:nvSpPr>
        <xdr:cNvPr id="39" name="Стрелка вниз 3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447</xdr:row>
      <xdr:rowOff>16984</xdr:rowOff>
    </xdr:from>
    <xdr:to>
      <xdr:col>5</xdr:col>
      <xdr:colOff>97572</xdr:colOff>
      <xdr:row>447</xdr:row>
      <xdr:rowOff>92927</xdr:rowOff>
    </xdr:to>
    <xdr:sp macro="" textlink="">
      <xdr:nvSpPr>
        <xdr:cNvPr id="40" name="Стрелка вниз 3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447</xdr:row>
      <xdr:rowOff>16984</xdr:rowOff>
    </xdr:from>
    <xdr:to>
      <xdr:col>9</xdr:col>
      <xdr:colOff>97572</xdr:colOff>
      <xdr:row>447</xdr:row>
      <xdr:rowOff>92927</xdr:rowOff>
    </xdr:to>
    <xdr:sp macro="" textlink="">
      <xdr:nvSpPr>
        <xdr:cNvPr id="41" name="Стрелка вниз 4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470</xdr:row>
      <xdr:rowOff>16984</xdr:rowOff>
    </xdr:from>
    <xdr:to>
      <xdr:col>5</xdr:col>
      <xdr:colOff>97572</xdr:colOff>
      <xdr:row>470</xdr:row>
      <xdr:rowOff>92927</xdr:rowOff>
    </xdr:to>
    <xdr:sp macro="" textlink="">
      <xdr:nvSpPr>
        <xdr:cNvPr id="42" name="Стрелка вниз 41"/>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470</xdr:row>
      <xdr:rowOff>16984</xdr:rowOff>
    </xdr:from>
    <xdr:to>
      <xdr:col>9</xdr:col>
      <xdr:colOff>97572</xdr:colOff>
      <xdr:row>470</xdr:row>
      <xdr:rowOff>92927</xdr:rowOff>
    </xdr:to>
    <xdr:sp macro="" textlink="">
      <xdr:nvSpPr>
        <xdr:cNvPr id="43" name="Стрелка вниз 42"/>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493</xdr:row>
      <xdr:rowOff>16984</xdr:rowOff>
    </xdr:from>
    <xdr:to>
      <xdr:col>5</xdr:col>
      <xdr:colOff>97572</xdr:colOff>
      <xdr:row>493</xdr:row>
      <xdr:rowOff>92927</xdr:rowOff>
    </xdr:to>
    <xdr:sp macro="" textlink="">
      <xdr:nvSpPr>
        <xdr:cNvPr id="44" name="Стрелка вниз 43"/>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493</xdr:row>
      <xdr:rowOff>16984</xdr:rowOff>
    </xdr:from>
    <xdr:to>
      <xdr:col>9</xdr:col>
      <xdr:colOff>97572</xdr:colOff>
      <xdr:row>493</xdr:row>
      <xdr:rowOff>92927</xdr:rowOff>
    </xdr:to>
    <xdr:sp macro="" textlink="">
      <xdr:nvSpPr>
        <xdr:cNvPr id="45" name="Стрелка вниз 44"/>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516</xdr:row>
      <xdr:rowOff>16984</xdr:rowOff>
    </xdr:from>
    <xdr:to>
      <xdr:col>5</xdr:col>
      <xdr:colOff>97572</xdr:colOff>
      <xdr:row>516</xdr:row>
      <xdr:rowOff>92927</xdr:rowOff>
    </xdr:to>
    <xdr:sp macro="" textlink="">
      <xdr:nvSpPr>
        <xdr:cNvPr id="46" name="Стрелка вниз 45"/>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516</xdr:row>
      <xdr:rowOff>16984</xdr:rowOff>
    </xdr:from>
    <xdr:to>
      <xdr:col>9</xdr:col>
      <xdr:colOff>97572</xdr:colOff>
      <xdr:row>516</xdr:row>
      <xdr:rowOff>92927</xdr:rowOff>
    </xdr:to>
    <xdr:sp macro="" textlink="">
      <xdr:nvSpPr>
        <xdr:cNvPr id="47" name="Стрелка вниз 46"/>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539</xdr:row>
      <xdr:rowOff>16984</xdr:rowOff>
    </xdr:from>
    <xdr:to>
      <xdr:col>5</xdr:col>
      <xdr:colOff>97572</xdr:colOff>
      <xdr:row>539</xdr:row>
      <xdr:rowOff>92927</xdr:rowOff>
    </xdr:to>
    <xdr:sp macro="" textlink="">
      <xdr:nvSpPr>
        <xdr:cNvPr id="48" name="Стрелка вниз 47"/>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539</xdr:row>
      <xdr:rowOff>16984</xdr:rowOff>
    </xdr:from>
    <xdr:to>
      <xdr:col>9</xdr:col>
      <xdr:colOff>97572</xdr:colOff>
      <xdr:row>539</xdr:row>
      <xdr:rowOff>92927</xdr:rowOff>
    </xdr:to>
    <xdr:sp macro="" textlink="">
      <xdr:nvSpPr>
        <xdr:cNvPr id="49" name="Стрелка вниз 48"/>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562</xdr:row>
      <xdr:rowOff>16984</xdr:rowOff>
    </xdr:from>
    <xdr:to>
      <xdr:col>5</xdr:col>
      <xdr:colOff>97572</xdr:colOff>
      <xdr:row>562</xdr:row>
      <xdr:rowOff>92927</xdr:rowOff>
    </xdr:to>
    <xdr:sp macro="" textlink="">
      <xdr:nvSpPr>
        <xdr:cNvPr id="50" name="Стрелка вниз 49"/>
        <xdr:cNvSpPr/>
      </xdr:nvSpPr>
      <xdr:spPr>
        <a:xfrm>
          <a:off x="3995852"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562</xdr:row>
      <xdr:rowOff>16984</xdr:rowOff>
    </xdr:from>
    <xdr:to>
      <xdr:col>9</xdr:col>
      <xdr:colOff>97572</xdr:colOff>
      <xdr:row>562</xdr:row>
      <xdr:rowOff>92927</xdr:rowOff>
    </xdr:to>
    <xdr:sp macro="" textlink="">
      <xdr:nvSpPr>
        <xdr:cNvPr id="51" name="Стрелка вниз 50"/>
        <xdr:cNvSpPr/>
      </xdr:nvSpPr>
      <xdr:spPr>
        <a:xfrm>
          <a:off x="7707318" y="1777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2" name="Стрелка вниз 51"/>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3" name="Стрелка вниз 52"/>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4" name="Стрелка вниз 53"/>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5" name="Стрелка вниз 54"/>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56" name="Стрелка вниз 55"/>
        <xdr:cNvSpPr/>
      </xdr:nvSpPr>
      <xdr:spPr>
        <a:xfrm>
          <a:off x="3995852"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33</xdr:row>
      <xdr:rowOff>16984</xdr:rowOff>
    </xdr:from>
    <xdr:to>
      <xdr:col>9</xdr:col>
      <xdr:colOff>97572</xdr:colOff>
      <xdr:row>33</xdr:row>
      <xdr:rowOff>92927</xdr:rowOff>
    </xdr:to>
    <xdr:sp macro="" textlink="">
      <xdr:nvSpPr>
        <xdr:cNvPr id="57" name="Стрелка вниз 56"/>
        <xdr:cNvSpPr/>
      </xdr:nvSpPr>
      <xdr:spPr>
        <a:xfrm>
          <a:off x="7707318" y="1987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585</xdr:row>
      <xdr:rowOff>16984</xdr:rowOff>
    </xdr:from>
    <xdr:to>
      <xdr:col>5</xdr:col>
      <xdr:colOff>97572</xdr:colOff>
      <xdr:row>585</xdr:row>
      <xdr:rowOff>92927</xdr:rowOff>
    </xdr:to>
    <xdr:sp macro="" textlink="">
      <xdr:nvSpPr>
        <xdr:cNvPr id="58" name="Стрелка вниз 57"/>
        <xdr:cNvSpPr/>
      </xdr:nvSpPr>
      <xdr:spPr>
        <a:xfrm>
          <a:off x="3995852" y="427809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585</xdr:row>
      <xdr:rowOff>16984</xdr:rowOff>
    </xdr:from>
    <xdr:to>
      <xdr:col>9</xdr:col>
      <xdr:colOff>97572</xdr:colOff>
      <xdr:row>585</xdr:row>
      <xdr:rowOff>92927</xdr:rowOff>
    </xdr:to>
    <xdr:sp macro="" textlink="">
      <xdr:nvSpPr>
        <xdr:cNvPr id="59" name="Стрелка вниз 58"/>
        <xdr:cNvSpPr/>
      </xdr:nvSpPr>
      <xdr:spPr>
        <a:xfrm>
          <a:off x="7707318" y="4278095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608</xdr:row>
      <xdr:rowOff>16984</xdr:rowOff>
    </xdr:from>
    <xdr:to>
      <xdr:col>5</xdr:col>
      <xdr:colOff>97572</xdr:colOff>
      <xdr:row>608</xdr:row>
      <xdr:rowOff>92927</xdr:rowOff>
    </xdr:to>
    <xdr:sp macro="" textlink="">
      <xdr:nvSpPr>
        <xdr:cNvPr id="60" name="Стрелка вниз 59"/>
        <xdr:cNvSpPr/>
      </xdr:nvSpPr>
      <xdr:spPr>
        <a:xfrm>
          <a:off x="3995852" y="47313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608</xdr:row>
      <xdr:rowOff>16984</xdr:rowOff>
    </xdr:from>
    <xdr:to>
      <xdr:col>9</xdr:col>
      <xdr:colOff>97572</xdr:colOff>
      <xdr:row>608</xdr:row>
      <xdr:rowOff>92927</xdr:rowOff>
    </xdr:to>
    <xdr:sp macro="" textlink="">
      <xdr:nvSpPr>
        <xdr:cNvPr id="61" name="Стрелка вниз 60"/>
        <xdr:cNvSpPr/>
      </xdr:nvSpPr>
      <xdr:spPr>
        <a:xfrm>
          <a:off x="7707318" y="4731353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631</xdr:row>
      <xdr:rowOff>16984</xdr:rowOff>
    </xdr:from>
    <xdr:to>
      <xdr:col>5</xdr:col>
      <xdr:colOff>97572</xdr:colOff>
      <xdr:row>631</xdr:row>
      <xdr:rowOff>92927</xdr:rowOff>
    </xdr:to>
    <xdr:sp macro="" textlink="">
      <xdr:nvSpPr>
        <xdr:cNvPr id="62" name="Стрелка вниз 61"/>
        <xdr:cNvSpPr/>
      </xdr:nvSpPr>
      <xdr:spPr>
        <a:xfrm>
          <a:off x="3995852" y="5184612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631</xdr:row>
      <xdr:rowOff>16984</xdr:rowOff>
    </xdr:from>
    <xdr:to>
      <xdr:col>9</xdr:col>
      <xdr:colOff>97572</xdr:colOff>
      <xdr:row>631</xdr:row>
      <xdr:rowOff>92927</xdr:rowOff>
    </xdr:to>
    <xdr:sp macro="" textlink="">
      <xdr:nvSpPr>
        <xdr:cNvPr id="63" name="Стрелка вниз 62"/>
        <xdr:cNvSpPr/>
      </xdr:nvSpPr>
      <xdr:spPr>
        <a:xfrm>
          <a:off x="7707318" y="5184612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654</xdr:row>
      <xdr:rowOff>16984</xdr:rowOff>
    </xdr:from>
    <xdr:to>
      <xdr:col>5</xdr:col>
      <xdr:colOff>97572</xdr:colOff>
      <xdr:row>654</xdr:row>
      <xdr:rowOff>92927</xdr:rowOff>
    </xdr:to>
    <xdr:sp macro="" textlink="">
      <xdr:nvSpPr>
        <xdr:cNvPr id="64" name="Стрелка вниз 63"/>
        <xdr:cNvSpPr/>
      </xdr:nvSpPr>
      <xdr:spPr>
        <a:xfrm>
          <a:off x="3995852" y="5637870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654</xdr:row>
      <xdr:rowOff>16984</xdr:rowOff>
    </xdr:from>
    <xdr:to>
      <xdr:col>9</xdr:col>
      <xdr:colOff>97572</xdr:colOff>
      <xdr:row>654</xdr:row>
      <xdr:rowOff>92927</xdr:rowOff>
    </xdr:to>
    <xdr:sp macro="" textlink="">
      <xdr:nvSpPr>
        <xdr:cNvPr id="65" name="Стрелка вниз 64"/>
        <xdr:cNvSpPr/>
      </xdr:nvSpPr>
      <xdr:spPr>
        <a:xfrm>
          <a:off x="7707318" y="5637870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677</xdr:row>
      <xdr:rowOff>16984</xdr:rowOff>
    </xdr:from>
    <xdr:to>
      <xdr:col>5</xdr:col>
      <xdr:colOff>97572</xdr:colOff>
      <xdr:row>677</xdr:row>
      <xdr:rowOff>92927</xdr:rowOff>
    </xdr:to>
    <xdr:sp macro="" textlink="">
      <xdr:nvSpPr>
        <xdr:cNvPr id="66" name="Стрелка вниз 65"/>
        <xdr:cNvSpPr/>
      </xdr:nvSpPr>
      <xdr:spPr>
        <a:xfrm>
          <a:off x="3995852" y="6091129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677</xdr:row>
      <xdr:rowOff>16984</xdr:rowOff>
    </xdr:from>
    <xdr:to>
      <xdr:col>9</xdr:col>
      <xdr:colOff>97572</xdr:colOff>
      <xdr:row>677</xdr:row>
      <xdr:rowOff>92927</xdr:rowOff>
    </xdr:to>
    <xdr:sp macro="" textlink="">
      <xdr:nvSpPr>
        <xdr:cNvPr id="67" name="Стрелка вниз 66"/>
        <xdr:cNvSpPr/>
      </xdr:nvSpPr>
      <xdr:spPr>
        <a:xfrm>
          <a:off x="7707318" y="6091129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700</xdr:row>
      <xdr:rowOff>16984</xdr:rowOff>
    </xdr:from>
    <xdr:to>
      <xdr:col>5</xdr:col>
      <xdr:colOff>97572</xdr:colOff>
      <xdr:row>700</xdr:row>
      <xdr:rowOff>92927</xdr:rowOff>
    </xdr:to>
    <xdr:sp macro="" textlink="">
      <xdr:nvSpPr>
        <xdr:cNvPr id="68" name="Стрелка вниз 67"/>
        <xdr:cNvSpPr/>
      </xdr:nvSpPr>
      <xdr:spPr>
        <a:xfrm>
          <a:off x="3995852" y="6544388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700</xdr:row>
      <xdr:rowOff>16984</xdr:rowOff>
    </xdr:from>
    <xdr:to>
      <xdr:col>9</xdr:col>
      <xdr:colOff>97572</xdr:colOff>
      <xdr:row>700</xdr:row>
      <xdr:rowOff>92927</xdr:rowOff>
    </xdr:to>
    <xdr:sp macro="" textlink="">
      <xdr:nvSpPr>
        <xdr:cNvPr id="69" name="Стрелка вниз 68"/>
        <xdr:cNvSpPr/>
      </xdr:nvSpPr>
      <xdr:spPr>
        <a:xfrm>
          <a:off x="7707318" y="6544388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723</xdr:row>
      <xdr:rowOff>16984</xdr:rowOff>
    </xdr:from>
    <xdr:to>
      <xdr:col>5</xdr:col>
      <xdr:colOff>97572</xdr:colOff>
      <xdr:row>723</xdr:row>
      <xdr:rowOff>92927</xdr:rowOff>
    </xdr:to>
    <xdr:sp macro="" textlink="">
      <xdr:nvSpPr>
        <xdr:cNvPr id="70" name="Стрелка вниз 69"/>
        <xdr:cNvSpPr/>
      </xdr:nvSpPr>
      <xdr:spPr>
        <a:xfrm>
          <a:off x="3995852" y="69976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723</xdr:row>
      <xdr:rowOff>16984</xdr:rowOff>
    </xdr:from>
    <xdr:to>
      <xdr:col>9</xdr:col>
      <xdr:colOff>97572</xdr:colOff>
      <xdr:row>723</xdr:row>
      <xdr:rowOff>92927</xdr:rowOff>
    </xdr:to>
    <xdr:sp macro="" textlink="">
      <xdr:nvSpPr>
        <xdr:cNvPr id="71" name="Стрелка вниз 70"/>
        <xdr:cNvSpPr/>
      </xdr:nvSpPr>
      <xdr:spPr>
        <a:xfrm>
          <a:off x="7707318" y="6997646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746</xdr:row>
      <xdr:rowOff>16984</xdr:rowOff>
    </xdr:from>
    <xdr:to>
      <xdr:col>5</xdr:col>
      <xdr:colOff>97572</xdr:colOff>
      <xdr:row>746</xdr:row>
      <xdr:rowOff>92927</xdr:rowOff>
    </xdr:to>
    <xdr:sp macro="" textlink="">
      <xdr:nvSpPr>
        <xdr:cNvPr id="72" name="Стрелка вниз 71"/>
        <xdr:cNvSpPr/>
      </xdr:nvSpPr>
      <xdr:spPr>
        <a:xfrm>
          <a:off x="3995852" y="745090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746</xdr:row>
      <xdr:rowOff>16984</xdr:rowOff>
    </xdr:from>
    <xdr:to>
      <xdr:col>9</xdr:col>
      <xdr:colOff>97572</xdr:colOff>
      <xdr:row>746</xdr:row>
      <xdr:rowOff>92927</xdr:rowOff>
    </xdr:to>
    <xdr:sp macro="" textlink="">
      <xdr:nvSpPr>
        <xdr:cNvPr id="73" name="Стрелка вниз 72"/>
        <xdr:cNvSpPr/>
      </xdr:nvSpPr>
      <xdr:spPr>
        <a:xfrm>
          <a:off x="7707318" y="7450905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769</xdr:row>
      <xdr:rowOff>16984</xdr:rowOff>
    </xdr:from>
    <xdr:to>
      <xdr:col>5</xdr:col>
      <xdr:colOff>97572</xdr:colOff>
      <xdr:row>769</xdr:row>
      <xdr:rowOff>92927</xdr:rowOff>
    </xdr:to>
    <xdr:sp macro="" textlink="">
      <xdr:nvSpPr>
        <xdr:cNvPr id="74" name="Стрелка вниз 73"/>
        <xdr:cNvSpPr/>
      </xdr:nvSpPr>
      <xdr:spPr>
        <a:xfrm>
          <a:off x="3995852" y="7904163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769</xdr:row>
      <xdr:rowOff>16984</xdr:rowOff>
    </xdr:from>
    <xdr:to>
      <xdr:col>9</xdr:col>
      <xdr:colOff>97572</xdr:colOff>
      <xdr:row>769</xdr:row>
      <xdr:rowOff>92927</xdr:rowOff>
    </xdr:to>
    <xdr:sp macro="" textlink="">
      <xdr:nvSpPr>
        <xdr:cNvPr id="75" name="Стрелка вниз 74"/>
        <xdr:cNvSpPr/>
      </xdr:nvSpPr>
      <xdr:spPr>
        <a:xfrm>
          <a:off x="7707318" y="7904163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792</xdr:row>
      <xdr:rowOff>16984</xdr:rowOff>
    </xdr:from>
    <xdr:to>
      <xdr:col>5</xdr:col>
      <xdr:colOff>97572</xdr:colOff>
      <xdr:row>792</xdr:row>
      <xdr:rowOff>92927</xdr:rowOff>
    </xdr:to>
    <xdr:sp macro="" textlink="">
      <xdr:nvSpPr>
        <xdr:cNvPr id="76" name="Стрелка вниз 75"/>
        <xdr:cNvSpPr/>
      </xdr:nvSpPr>
      <xdr:spPr>
        <a:xfrm>
          <a:off x="3995852" y="8357422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792</xdr:row>
      <xdr:rowOff>16984</xdr:rowOff>
    </xdr:from>
    <xdr:to>
      <xdr:col>9</xdr:col>
      <xdr:colOff>97572</xdr:colOff>
      <xdr:row>792</xdr:row>
      <xdr:rowOff>92927</xdr:rowOff>
    </xdr:to>
    <xdr:sp macro="" textlink="">
      <xdr:nvSpPr>
        <xdr:cNvPr id="77" name="Стрелка вниз 76"/>
        <xdr:cNvSpPr/>
      </xdr:nvSpPr>
      <xdr:spPr>
        <a:xfrm>
          <a:off x="7707318" y="8357422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815</xdr:row>
      <xdr:rowOff>16984</xdr:rowOff>
    </xdr:from>
    <xdr:to>
      <xdr:col>5</xdr:col>
      <xdr:colOff>97572</xdr:colOff>
      <xdr:row>815</xdr:row>
      <xdr:rowOff>92927</xdr:rowOff>
    </xdr:to>
    <xdr:sp macro="" textlink="">
      <xdr:nvSpPr>
        <xdr:cNvPr id="78" name="Стрелка вниз 77"/>
        <xdr:cNvSpPr/>
      </xdr:nvSpPr>
      <xdr:spPr>
        <a:xfrm>
          <a:off x="3995852" y="8810681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815</xdr:row>
      <xdr:rowOff>16984</xdr:rowOff>
    </xdr:from>
    <xdr:to>
      <xdr:col>9</xdr:col>
      <xdr:colOff>97572</xdr:colOff>
      <xdr:row>815</xdr:row>
      <xdr:rowOff>92927</xdr:rowOff>
    </xdr:to>
    <xdr:sp macro="" textlink="">
      <xdr:nvSpPr>
        <xdr:cNvPr id="79" name="Стрелка вниз 78"/>
        <xdr:cNvSpPr/>
      </xdr:nvSpPr>
      <xdr:spPr>
        <a:xfrm>
          <a:off x="7707318" y="8810681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838</xdr:row>
      <xdr:rowOff>16984</xdr:rowOff>
    </xdr:from>
    <xdr:to>
      <xdr:col>5</xdr:col>
      <xdr:colOff>97572</xdr:colOff>
      <xdr:row>838</xdr:row>
      <xdr:rowOff>92927</xdr:rowOff>
    </xdr:to>
    <xdr:sp macro="" textlink="">
      <xdr:nvSpPr>
        <xdr:cNvPr id="80" name="Стрелка вниз 79"/>
        <xdr:cNvSpPr/>
      </xdr:nvSpPr>
      <xdr:spPr>
        <a:xfrm>
          <a:off x="3995852" y="926393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838</xdr:row>
      <xdr:rowOff>16984</xdr:rowOff>
    </xdr:from>
    <xdr:to>
      <xdr:col>9</xdr:col>
      <xdr:colOff>97572</xdr:colOff>
      <xdr:row>838</xdr:row>
      <xdr:rowOff>92927</xdr:rowOff>
    </xdr:to>
    <xdr:sp macro="" textlink="">
      <xdr:nvSpPr>
        <xdr:cNvPr id="81" name="Стрелка вниз 80"/>
        <xdr:cNvSpPr/>
      </xdr:nvSpPr>
      <xdr:spPr>
        <a:xfrm>
          <a:off x="7707318" y="9263939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861</xdr:row>
      <xdr:rowOff>16984</xdr:rowOff>
    </xdr:from>
    <xdr:to>
      <xdr:col>5</xdr:col>
      <xdr:colOff>97572</xdr:colOff>
      <xdr:row>861</xdr:row>
      <xdr:rowOff>92927</xdr:rowOff>
    </xdr:to>
    <xdr:sp macro="" textlink="">
      <xdr:nvSpPr>
        <xdr:cNvPr id="82" name="Стрелка вниз 81"/>
        <xdr:cNvSpPr/>
      </xdr:nvSpPr>
      <xdr:spPr>
        <a:xfrm>
          <a:off x="3995852" y="97171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861</xdr:row>
      <xdr:rowOff>16984</xdr:rowOff>
    </xdr:from>
    <xdr:to>
      <xdr:col>9</xdr:col>
      <xdr:colOff>97572</xdr:colOff>
      <xdr:row>861</xdr:row>
      <xdr:rowOff>92927</xdr:rowOff>
    </xdr:to>
    <xdr:sp macro="" textlink="">
      <xdr:nvSpPr>
        <xdr:cNvPr id="83" name="Стрелка вниз 82"/>
        <xdr:cNvSpPr/>
      </xdr:nvSpPr>
      <xdr:spPr>
        <a:xfrm>
          <a:off x="7707318" y="971719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884</xdr:row>
      <xdr:rowOff>16984</xdr:rowOff>
    </xdr:from>
    <xdr:to>
      <xdr:col>5</xdr:col>
      <xdr:colOff>97572</xdr:colOff>
      <xdr:row>884</xdr:row>
      <xdr:rowOff>92927</xdr:rowOff>
    </xdr:to>
    <xdr:sp macro="" textlink="">
      <xdr:nvSpPr>
        <xdr:cNvPr id="84" name="Стрелка вниз 83"/>
        <xdr:cNvSpPr/>
      </xdr:nvSpPr>
      <xdr:spPr>
        <a:xfrm>
          <a:off x="3995852" y="1017045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884</xdr:row>
      <xdr:rowOff>16984</xdr:rowOff>
    </xdr:from>
    <xdr:to>
      <xdr:col>9</xdr:col>
      <xdr:colOff>97572</xdr:colOff>
      <xdr:row>884</xdr:row>
      <xdr:rowOff>92927</xdr:rowOff>
    </xdr:to>
    <xdr:sp macro="" textlink="">
      <xdr:nvSpPr>
        <xdr:cNvPr id="85" name="Стрелка вниз 84"/>
        <xdr:cNvSpPr/>
      </xdr:nvSpPr>
      <xdr:spPr>
        <a:xfrm>
          <a:off x="7707318" y="10170457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907</xdr:row>
      <xdr:rowOff>16984</xdr:rowOff>
    </xdr:from>
    <xdr:to>
      <xdr:col>5</xdr:col>
      <xdr:colOff>97572</xdr:colOff>
      <xdr:row>907</xdr:row>
      <xdr:rowOff>92927</xdr:rowOff>
    </xdr:to>
    <xdr:sp macro="" textlink="">
      <xdr:nvSpPr>
        <xdr:cNvPr id="86" name="Стрелка вниз 85"/>
        <xdr:cNvSpPr/>
      </xdr:nvSpPr>
      <xdr:spPr>
        <a:xfrm>
          <a:off x="3995852" y="106237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907</xdr:row>
      <xdr:rowOff>16984</xdr:rowOff>
    </xdr:from>
    <xdr:to>
      <xdr:col>9</xdr:col>
      <xdr:colOff>97572</xdr:colOff>
      <xdr:row>907</xdr:row>
      <xdr:rowOff>92927</xdr:rowOff>
    </xdr:to>
    <xdr:sp macro="" textlink="">
      <xdr:nvSpPr>
        <xdr:cNvPr id="87" name="Стрелка вниз 86"/>
        <xdr:cNvSpPr/>
      </xdr:nvSpPr>
      <xdr:spPr>
        <a:xfrm>
          <a:off x="7707318" y="106237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930</xdr:row>
      <xdr:rowOff>16984</xdr:rowOff>
    </xdr:from>
    <xdr:to>
      <xdr:col>5</xdr:col>
      <xdr:colOff>97572</xdr:colOff>
      <xdr:row>930</xdr:row>
      <xdr:rowOff>92927</xdr:rowOff>
    </xdr:to>
    <xdr:sp macro="" textlink="">
      <xdr:nvSpPr>
        <xdr:cNvPr id="88" name="Стрелка вниз 87"/>
        <xdr:cNvSpPr/>
      </xdr:nvSpPr>
      <xdr:spPr>
        <a:xfrm>
          <a:off x="3995852" y="1107697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930</xdr:row>
      <xdr:rowOff>16984</xdr:rowOff>
    </xdr:from>
    <xdr:to>
      <xdr:col>9</xdr:col>
      <xdr:colOff>97572</xdr:colOff>
      <xdr:row>930</xdr:row>
      <xdr:rowOff>92927</xdr:rowOff>
    </xdr:to>
    <xdr:sp macro="" textlink="">
      <xdr:nvSpPr>
        <xdr:cNvPr id="89" name="Стрелка вниз 88"/>
        <xdr:cNvSpPr/>
      </xdr:nvSpPr>
      <xdr:spPr>
        <a:xfrm>
          <a:off x="7707318" y="11076974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953</xdr:row>
      <xdr:rowOff>16984</xdr:rowOff>
    </xdr:from>
    <xdr:to>
      <xdr:col>5</xdr:col>
      <xdr:colOff>97572</xdr:colOff>
      <xdr:row>953</xdr:row>
      <xdr:rowOff>92927</xdr:rowOff>
    </xdr:to>
    <xdr:sp macro="" textlink="">
      <xdr:nvSpPr>
        <xdr:cNvPr id="90" name="Стрелка вниз 89"/>
        <xdr:cNvSpPr/>
      </xdr:nvSpPr>
      <xdr:spPr>
        <a:xfrm>
          <a:off x="3995852" y="18775801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47904</xdr:colOff>
      <xdr:row>953</xdr:row>
      <xdr:rowOff>16984</xdr:rowOff>
    </xdr:from>
    <xdr:to>
      <xdr:col>9</xdr:col>
      <xdr:colOff>97572</xdr:colOff>
      <xdr:row>953</xdr:row>
      <xdr:rowOff>92927</xdr:rowOff>
    </xdr:to>
    <xdr:sp macro="" textlink="">
      <xdr:nvSpPr>
        <xdr:cNvPr id="91" name="Стрелка вниз 90"/>
        <xdr:cNvSpPr/>
      </xdr:nvSpPr>
      <xdr:spPr>
        <a:xfrm>
          <a:off x="7707318" y="18775801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47904</xdr:colOff>
      <xdr:row>19</xdr:row>
      <xdr:rowOff>16984</xdr:rowOff>
    </xdr:from>
    <xdr:to>
      <xdr:col>5</xdr:col>
      <xdr:colOff>97572</xdr:colOff>
      <xdr:row>19</xdr:row>
      <xdr:rowOff>92927</xdr:rowOff>
    </xdr:to>
    <xdr:sp macro="" textlink="">
      <xdr:nvSpPr>
        <xdr:cNvPr id="44" name="Стрелка вниз 43"/>
        <xdr:cNvSpPr/>
      </xdr:nvSpPr>
      <xdr:spPr>
        <a:xfrm>
          <a:off x="6913231" y="358519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xdr:row>
      <xdr:rowOff>99804</xdr:rowOff>
    </xdr:from>
    <xdr:to>
      <xdr:col>8</xdr:col>
      <xdr:colOff>97572</xdr:colOff>
      <xdr:row>7</xdr:row>
      <xdr:rowOff>175747</xdr:rowOff>
    </xdr:to>
    <xdr:sp macro="" textlink="">
      <xdr:nvSpPr>
        <xdr:cNvPr id="47" name="Стрелка вниз 46"/>
        <xdr:cNvSpPr/>
      </xdr:nvSpPr>
      <xdr:spPr>
        <a:xfrm>
          <a:off x="5439882" y="148300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xdr:row>
      <xdr:rowOff>16984</xdr:rowOff>
    </xdr:from>
    <xdr:to>
      <xdr:col>5</xdr:col>
      <xdr:colOff>97572</xdr:colOff>
      <xdr:row>19</xdr:row>
      <xdr:rowOff>92927</xdr:rowOff>
    </xdr:to>
    <xdr:sp macro="" textlink="">
      <xdr:nvSpPr>
        <xdr:cNvPr id="42" name="Стрелка вниз 41"/>
        <xdr:cNvSpPr/>
      </xdr:nvSpPr>
      <xdr:spPr>
        <a:xfrm>
          <a:off x="3711366" y="445709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xdr:row>
      <xdr:rowOff>99804</xdr:rowOff>
    </xdr:from>
    <xdr:to>
      <xdr:col>8</xdr:col>
      <xdr:colOff>97572</xdr:colOff>
      <xdr:row>7</xdr:row>
      <xdr:rowOff>175747</xdr:rowOff>
    </xdr:to>
    <xdr:sp macro="" textlink="">
      <xdr:nvSpPr>
        <xdr:cNvPr id="43" name="Стрелка вниз 42"/>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xdr:row>
      <xdr:rowOff>16984</xdr:rowOff>
    </xdr:from>
    <xdr:to>
      <xdr:col>5</xdr:col>
      <xdr:colOff>97572</xdr:colOff>
      <xdr:row>39</xdr:row>
      <xdr:rowOff>92927</xdr:rowOff>
    </xdr:to>
    <xdr:sp macro="" textlink="">
      <xdr:nvSpPr>
        <xdr:cNvPr id="165" name="Стрелка вниз 164"/>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27</xdr:row>
      <xdr:rowOff>99804</xdr:rowOff>
    </xdr:from>
    <xdr:to>
      <xdr:col>8</xdr:col>
      <xdr:colOff>97572</xdr:colOff>
      <xdr:row>27</xdr:row>
      <xdr:rowOff>175747</xdr:rowOff>
    </xdr:to>
    <xdr:sp macro="" textlink="">
      <xdr:nvSpPr>
        <xdr:cNvPr id="166" name="Стрелка вниз 165"/>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xdr:row>
      <xdr:rowOff>16984</xdr:rowOff>
    </xdr:from>
    <xdr:to>
      <xdr:col>5</xdr:col>
      <xdr:colOff>97572</xdr:colOff>
      <xdr:row>39</xdr:row>
      <xdr:rowOff>92927</xdr:rowOff>
    </xdr:to>
    <xdr:sp macro="" textlink="">
      <xdr:nvSpPr>
        <xdr:cNvPr id="167" name="Стрелка вниз 166"/>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27</xdr:row>
      <xdr:rowOff>99804</xdr:rowOff>
    </xdr:from>
    <xdr:to>
      <xdr:col>8</xdr:col>
      <xdr:colOff>97572</xdr:colOff>
      <xdr:row>27</xdr:row>
      <xdr:rowOff>175747</xdr:rowOff>
    </xdr:to>
    <xdr:sp macro="" textlink="">
      <xdr:nvSpPr>
        <xdr:cNvPr id="168" name="Стрелка вниз 167"/>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xdr:row>
      <xdr:rowOff>16984</xdr:rowOff>
    </xdr:from>
    <xdr:to>
      <xdr:col>5</xdr:col>
      <xdr:colOff>97572</xdr:colOff>
      <xdr:row>59</xdr:row>
      <xdr:rowOff>92927</xdr:rowOff>
    </xdr:to>
    <xdr:sp macro="" textlink="">
      <xdr:nvSpPr>
        <xdr:cNvPr id="169" name="Стрелка вниз 168"/>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47</xdr:row>
      <xdr:rowOff>99804</xdr:rowOff>
    </xdr:from>
    <xdr:to>
      <xdr:col>8</xdr:col>
      <xdr:colOff>97572</xdr:colOff>
      <xdr:row>47</xdr:row>
      <xdr:rowOff>175747</xdr:rowOff>
    </xdr:to>
    <xdr:sp macro="" textlink="">
      <xdr:nvSpPr>
        <xdr:cNvPr id="170" name="Стрелка вниз 169"/>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xdr:row>
      <xdr:rowOff>16984</xdr:rowOff>
    </xdr:from>
    <xdr:to>
      <xdr:col>5</xdr:col>
      <xdr:colOff>97572</xdr:colOff>
      <xdr:row>59</xdr:row>
      <xdr:rowOff>92927</xdr:rowOff>
    </xdr:to>
    <xdr:sp macro="" textlink="">
      <xdr:nvSpPr>
        <xdr:cNvPr id="171" name="Стрелка вниз 170"/>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47</xdr:row>
      <xdr:rowOff>99804</xdr:rowOff>
    </xdr:from>
    <xdr:to>
      <xdr:col>8</xdr:col>
      <xdr:colOff>97572</xdr:colOff>
      <xdr:row>47</xdr:row>
      <xdr:rowOff>175747</xdr:rowOff>
    </xdr:to>
    <xdr:sp macro="" textlink="">
      <xdr:nvSpPr>
        <xdr:cNvPr id="172" name="Стрелка вниз 171"/>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xdr:row>
      <xdr:rowOff>16984</xdr:rowOff>
    </xdr:from>
    <xdr:to>
      <xdr:col>5</xdr:col>
      <xdr:colOff>97572</xdr:colOff>
      <xdr:row>79</xdr:row>
      <xdr:rowOff>92927</xdr:rowOff>
    </xdr:to>
    <xdr:sp macro="" textlink="">
      <xdr:nvSpPr>
        <xdr:cNvPr id="173" name="Стрелка вниз 172"/>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67</xdr:row>
      <xdr:rowOff>99804</xdr:rowOff>
    </xdr:from>
    <xdr:to>
      <xdr:col>8</xdr:col>
      <xdr:colOff>97572</xdr:colOff>
      <xdr:row>67</xdr:row>
      <xdr:rowOff>175747</xdr:rowOff>
    </xdr:to>
    <xdr:sp macro="" textlink="">
      <xdr:nvSpPr>
        <xdr:cNvPr id="174" name="Стрелка вниз 173"/>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xdr:row>
      <xdr:rowOff>16984</xdr:rowOff>
    </xdr:from>
    <xdr:to>
      <xdr:col>5</xdr:col>
      <xdr:colOff>97572</xdr:colOff>
      <xdr:row>79</xdr:row>
      <xdr:rowOff>92927</xdr:rowOff>
    </xdr:to>
    <xdr:sp macro="" textlink="">
      <xdr:nvSpPr>
        <xdr:cNvPr id="175" name="Стрелка вниз 174"/>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67</xdr:row>
      <xdr:rowOff>99804</xdr:rowOff>
    </xdr:from>
    <xdr:to>
      <xdr:col>8</xdr:col>
      <xdr:colOff>97572</xdr:colOff>
      <xdr:row>67</xdr:row>
      <xdr:rowOff>175747</xdr:rowOff>
    </xdr:to>
    <xdr:sp macro="" textlink="">
      <xdr:nvSpPr>
        <xdr:cNvPr id="176" name="Стрелка вниз 175"/>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99</xdr:row>
      <xdr:rowOff>16984</xdr:rowOff>
    </xdr:from>
    <xdr:to>
      <xdr:col>5</xdr:col>
      <xdr:colOff>97572</xdr:colOff>
      <xdr:row>99</xdr:row>
      <xdr:rowOff>92927</xdr:rowOff>
    </xdr:to>
    <xdr:sp macro="" textlink="">
      <xdr:nvSpPr>
        <xdr:cNvPr id="177" name="Стрелка вниз 176"/>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87</xdr:row>
      <xdr:rowOff>99804</xdr:rowOff>
    </xdr:from>
    <xdr:to>
      <xdr:col>8</xdr:col>
      <xdr:colOff>97572</xdr:colOff>
      <xdr:row>87</xdr:row>
      <xdr:rowOff>175747</xdr:rowOff>
    </xdr:to>
    <xdr:sp macro="" textlink="">
      <xdr:nvSpPr>
        <xdr:cNvPr id="178" name="Стрелка вниз 177"/>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99</xdr:row>
      <xdr:rowOff>16984</xdr:rowOff>
    </xdr:from>
    <xdr:to>
      <xdr:col>5</xdr:col>
      <xdr:colOff>97572</xdr:colOff>
      <xdr:row>99</xdr:row>
      <xdr:rowOff>92927</xdr:rowOff>
    </xdr:to>
    <xdr:sp macro="" textlink="">
      <xdr:nvSpPr>
        <xdr:cNvPr id="179" name="Стрелка вниз 178"/>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87</xdr:row>
      <xdr:rowOff>99804</xdr:rowOff>
    </xdr:from>
    <xdr:to>
      <xdr:col>8</xdr:col>
      <xdr:colOff>97572</xdr:colOff>
      <xdr:row>87</xdr:row>
      <xdr:rowOff>175747</xdr:rowOff>
    </xdr:to>
    <xdr:sp macro="" textlink="">
      <xdr:nvSpPr>
        <xdr:cNvPr id="180" name="Стрелка вниз 179"/>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119</xdr:row>
      <xdr:rowOff>16984</xdr:rowOff>
    </xdr:from>
    <xdr:to>
      <xdr:col>5</xdr:col>
      <xdr:colOff>97572</xdr:colOff>
      <xdr:row>119</xdr:row>
      <xdr:rowOff>92927</xdr:rowOff>
    </xdr:to>
    <xdr:sp macro="" textlink="">
      <xdr:nvSpPr>
        <xdr:cNvPr id="181" name="Стрелка вниз 180"/>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107</xdr:row>
      <xdr:rowOff>99804</xdr:rowOff>
    </xdr:from>
    <xdr:to>
      <xdr:col>8</xdr:col>
      <xdr:colOff>97572</xdr:colOff>
      <xdr:row>107</xdr:row>
      <xdr:rowOff>175747</xdr:rowOff>
    </xdr:to>
    <xdr:sp macro="" textlink="">
      <xdr:nvSpPr>
        <xdr:cNvPr id="182" name="Стрелка вниз 181"/>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119</xdr:row>
      <xdr:rowOff>16984</xdr:rowOff>
    </xdr:from>
    <xdr:to>
      <xdr:col>5</xdr:col>
      <xdr:colOff>97572</xdr:colOff>
      <xdr:row>119</xdr:row>
      <xdr:rowOff>92927</xdr:rowOff>
    </xdr:to>
    <xdr:sp macro="" textlink="">
      <xdr:nvSpPr>
        <xdr:cNvPr id="183" name="Стрелка вниз 182"/>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107</xdr:row>
      <xdr:rowOff>99804</xdr:rowOff>
    </xdr:from>
    <xdr:to>
      <xdr:col>8</xdr:col>
      <xdr:colOff>97572</xdr:colOff>
      <xdr:row>107</xdr:row>
      <xdr:rowOff>175747</xdr:rowOff>
    </xdr:to>
    <xdr:sp macro="" textlink="">
      <xdr:nvSpPr>
        <xdr:cNvPr id="184" name="Стрелка вниз 183"/>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139</xdr:row>
      <xdr:rowOff>16984</xdr:rowOff>
    </xdr:from>
    <xdr:to>
      <xdr:col>5</xdr:col>
      <xdr:colOff>97572</xdr:colOff>
      <xdr:row>139</xdr:row>
      <xdr:rowOff>92927</xdr:rowOff>
    </xdr:to>
    <xdr:sp macro="" textlink="">
      <xdr:nvSpPr>
        <xdr:cNvPr id="185" name="Стрелка вниз 184"/>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127</xdr:row>
      <xdr:rowOff>99804</xdr:rowOff>
    </xdr:from>
    <xdr:to>
      <xdr:col>8</xdr:col>
      <xdr:colOff>97572</xdr:colOff>
      <xdr:row>127</xdr:row>
      <xdr:rowOff>175747</xdr:rowOff>
    </xdr:to>
    <xdr:sp macro="" textlink="">
      <xdr:nvSpPr>
        <xdr:cNvPr id="186" name="Стрелка вниз 185"/>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139</xdr:row>
      <xdr:rowOff>16984</xdr:rowOff>
    </xdr:from>
    <xdr:to>
      <xdr:col>5</xdr:col>
      <xdr:colOff>97572</xdr:colOff>
      <xdr:row>139</xdr:row>
      <xdr:rowOff>92927</xdr:rowOff>
    </xdr:to>
    <xdr:sp macro="" textlink="">
      <xdr:nvSpPr>
        <xdr:cNvPr id="187" name="Стрелка вниз 186"/>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127</xdr:row>
      <xdr:rowOff>99804</xdr:rowOff>
    </xdr:from>
    <xdr:to>
      <xdr:col>8</xdr:col>
      <xdr:colOff>97572</xdr:colOff>
      <xdr:row>127</xdr:row>
      <xdr:rowOff>175747</xdr:rowOff>
    </xdr:to>
    <xdr:sp macro="" textlink="">
      <xdr:nvSpPr>
        <xdr:cNvPr id="188" name="Стрелка вниз 187"/>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159</xdr:row>
      <xdr:rowOff>16984</xdr:rowOff>
    </xdr:from>
    <xdr:to>
      <xdr:col>5</xdr:col>
      <xdr:colOff>97572</xdr:colOff>
      <xdr:row>159</xdr:row>
      <xdr:rowOff>92927</xdr:rowOff>
    </xdr:to>
    <xdr:sp macro="" textlink="">
      <xdr:nvSpPr>
        <xdr:cNvPr id="189" name="Стрелка вниз 188"/>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147</xdr:row>
      <xdr:rowOff>99804</xdr:rowOff>
    </xdr:from>
    <xdr:to>
      <xdr:col>8</xdr:col>
      <xdr:colOff>97572</xdr:colOff>
      <xdr:row>147</xdr:row>
      <xdr:rowOff>175747</xdr:rowOff>
    </xdr:to>
    <xdr:sp macro="" textlink="">
      <xdr:nvSpPr>
        <xdr:cNvPr id="190" name="Стрелка вниз 189"/>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159</xdr:row>
      <xdr:rowOff>16984</xdr:rowOff>
    </xdr:from>
    <xdr:to>
      <xdr:col>5</xdr:col>
      <xdr:colOff>97572</xdr:colOff>
      <xdr:row>159</xdr:row>
      <xdr:rowOff>92927</xdr:rowOff>
    </xdr:to>
    <xdr:sp macro="" textlink="">
      <xdr:nvSpPr>
        <xdr:cNvPr id="191" name="Стрелка вниз 190"/>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147</xdr:row>
      <xdr:rowOff>99804</xdr:rowOff>
    </xdr:from>
    <xdr:to>
      <xdr:col>8</xdr:col>
      <xdr:colOff>97572</xdr:colOff>
      <xdr:row>147</xdr:row>
      <xdr:rowOff>175747</xdr:rowOff>
    </xdr:to>
    <xdr:sp macro="" textlink="">
      <xdr:nvSpPr>
        <xdr:cNvPr id="192" name="Стрелка вниз 191"/>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179</xdr:row>
      <xdr:rowOff>16984</xdr:rowOff>
    </xdr:from>
    <xdr:to>
      <xdr:col>5</xdr:col>
      <xdr:colOff>97572</xdr:colOff>
      <xdr:row>179</xdr:row>
      <xdr:rowOff>92927</xdr:rowOff>
    </xdr:to>
    <xdr:sp macro="" textlink="">
      <xdr:nvSpPr>
        <xdr:cNvPr id="193" name="Стрелка вниз 192"/>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167</xdr:row>
      <xdr:rowOff>99804</xdr:rowOff>
    </xdr:from>
    <xdr:to>
      <xdr:col>8</xdr:col>
      <xdr:colOff>97572</xdr:colOff>
      <xdr:row>167</xdr:row>
      <xdr:rowOff>175747</xdr:rowOff>
    </xdr:to>
    <xdr:sp macro="" textlink="">
      <xdr:nvSpPr>
        <xdr:cNvPr id="194" name="Стрелка вниз 193"/>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179</xdr:row>
      <xdr:rowOff>16984</xdr:rowOff>
    </xdr:from>
    <xdr:to>
      <xdr:col>5</xdr:col>
      <xdr:colOff>97572</xdr:colOff>
      <xdr:row>179</xdr:row>
      <xdr:rowOff>92927</xdr:rowOff>
    </xdr:to>
    <xdr:sp macro="" textlink="">
      <xdr:nvSpPr>
        <xdr:cNvPr id="195" name="Стрелка вниз 194"/>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167</xdr:row>
      <xdr:rowOff>99804</xdr:rowOff>
    </xdr:from>
    <xdr:to>
      <xdr:col>8</xdr:col>
      <xdr:colOff>97572</xdr:colOff>
      <xdr:row>167</xdr:row>
      <xdr:rowOff>175747</xdr:rowOff>
    </xdr:to>
    <xdr:sp macro="" textlink="">
      <xdr:nvSpPr>
        <xdr:cNvPr id="196" name="Стрелка вниз 195"/>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199</xdr:row>
      <xdr:rowOff>16984</xdr:rowOff>
    </xdr:from>
    <xdr:to>
      <xdr:col>5</xdr:col>
      <xdr:colOff>97572</xdr:colOff>
      <xdr:row>199</xdr:row>
      <xdr:rowOff>92927</xdr:rowOff>
    </xdr:to>
    <xdr:sp macro="" textlink="">
      <xdr:nvSpPr>
        <xdr:cNvPr id="197" name="Стрелка вниз 196"/>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187</xdr:row>
      <xdr:rowOff>99804</xdr:rowOff>
    </xdr:from>
    <xdr:to>
      <xdr:col>8</xdr:col>
      <xdr:colOff>97572</xdr:colOff>
      <xdr:row>187</xdr:row>
      <xdr:rowOff>175747</xdr:rowOff>
    </xdr:to>
    <xdr:sp macro="" textlink="">
      <xdr:nvSpPr>
        <xdr:cNvPr id="198" name="Стрелка вниз 197"/>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199</xdr:row>
      <xdr:rowOff>16984</xdr:rowOff>
    </xdr:from>
    <xdr:to>
      <xdr:col>5</xdr:col>
      <xdr:colOff>97572</xdr:colOff>
      <xdr:row>199</xdr:row>
      <xdr:rowOff>92927</xdr:rowOff>
    </xdr:to>
    <xdr:sp macro="" textlink="">
      <xdr:nvSpPr>
        <xdr:cNvPr id="199" name="Стрелка вниз 198"/>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187</xdr:row>
      <xdr:rowOff>99804</xdr:rowOff>
    </xdr:from>
    <xdr:to>
      <xdr:col>8</xdr:col>
      <xdr:colOff>97572</xdr:colOff>
      <xdr:row>187</xdr:row>
      <xdr:rowOff>175747</xdr:rowOff>
    </xdr:to>
    <xdr:sp macro="" textlink="">
      <xdr:nvSpPr>
        <xdr:cNvPr id="200" name="Стрелка вниз 199"/>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219</xdr:row>
      <xdr:rowOff>16984</xdr:rowOff>
    </xdr:from>
    <xdr:to>
      <xdr:col>5</xdr:col>
      <xdr:colOff>97572</xdr:colOff>
      <xdr:row>219</xdr:row>
      <xdr:rowOff>92927</xdr:rowOff>
    </xdr:to>
    <xdr:sp macro="" textlink="">
      <xdr:nvSpPr>
        <xdr:cNvPr id="201" name="Стрелка вниз 200"/>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207</xdr:row>
      <xdr:rowOff>99804</xdr:rowOff>
    </xdr:from>
    <xdr:to>
      <xdr:col>8</xdr:col>
      <xdr:colOff>97572</xdr:colOff>
      <xdr:row>207</xdr:row>
      <xdr:rowOff>175747</xdr:rowOff>
    </xdr:to>
    <xdr:sp macro="" textlink="">
      <xdr:nvSpPr>
        <xdr:cNvPr id="202" name="Стрелка вниз 201"/>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219</xdr:row>
      <xdr:rowOff>16984</xdr:rowOff>
    </xdr:from>
    <xdr:to>
      <xdr:col>5</xdr:col>
      <xdr:colOff>97572</xdr:colOff>
      <xdr:row>219</xdr:row>
      <xdr:rowOff>92927</xdr:rowOff>
    </xdr:to>
    <xdr:sp macro="" textlink="">
      <xdr:nvSpPr>
        <xdr:cNvPr id="203" name="Стрелка вниз 202"/>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207</xdr:row>
      <xdr:rowOff>99804</xdr:rowOff>
    </xdr:from>
    <xdr:to>
      <xdr:col>8</xdr:col>
      <xdr:colOff>97572</xdr:colOff>
      <xdr:row>207</xdr:row>
      <xdr:rowOff>175747</xdr:rowOff>
    </xdr:to>
    <xdr:sp macro="" textlink="">
      <xdr:nvSpPr>
        <xdr:cNvPr id="204" name="Стрелка вниз 203"/>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205" name="Стрелка вниз 204"/>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227</xdr:row>
      <xdr:rowOff>99804</xdr:rowOff>
    </xdr:from>
    <xdr:to>
      <xdr:col>8</xdr:col>
      <xdr:colOff>97572</xdr:colOff>
      <xdr:row>227</xdr:row>
      <xdr:rowOff>175747</xdr:rowOff>
    </xdr:to>
    <xdr:sp macro="" textlink="">
      <xdr:nvSpPr>
        <xdr:cNvPr id="206" name="Стрелка вниз 205"/>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239</xdr:row>
      <xdr:rowOff>16984</xdr:rowOff>
    </xdr:from>
    <xdr:to>
      <xdr:col>5</xdr:col>
      <xdr:colOff>97572</xdr:colOff>
      <xdr:row>239</xdr:row>
      <xdr:rowOff>92927</xdr:rowOff>
    </xdr:to>
    <xdr:sp macro="" textlink="">
      <xdr:nvSpPr>
        <xdr:cNvPr id="207" name="Стрелка вниз 206"/>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227</xdr:row>
      <xdr:rowOff>99804</xdr:rowOff>
    </xdr:from>
    <xdr:to>
      <xdr:col>8</xdr:col>
      <xdr:colOff>97572</xdr:colOff>
      <xdr:row>227</xdr:row>
      <xdr:rowOff>175747</xdr:rowOff>
    </xdr:to>
    <xdr:sp macro="" textlink="">
      <xdr:nvSpPr>
        <xdr:cNvPr id="208" name="Стрелка вниз 207"/>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259</xdr:row>
      <xdr:rowOff>16984</xdr:rowOff>
    </xdr:from>
    <xdr:to>
      <xdr:col>5</xdr:col>
      <xdr:colOff>97572</xdr:colOff>
      <xdr:row>259</xdr:row>
      <xdr:rowOff>92927</xdr:rowOff>
    </xdr:to>
    <xdr:sp macro="" textlink="">
      <xdr:nvSpPr>
        <xdr:cNvPr id="209" name="Стрелка вниз 208"/>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247</xdr:row>
      <xdr:rowOff>99804</xdr:rowOff>
    </xdr:from>
    <xdr:to>
      <xdr:col>8</xdr:col>
      <xdr:colOff>97572</xdr:colOff>
      <xdr:row>247</xdr:row>
      <xdr:rowOff>175747</xdr:rowOff>
    </xdr:to>
    <xdr:sp macro="" textlink="">
      <xdr:nvSpPr>
        <xdr:cNvPr id="210" name="Стрелка вниз 209"/>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259</xdr:row>
      <xdr:rowOff>16984</xdr:rowOff>
    </xdr:from>
    <xdr:to>
      <xdr:col>5</xdr:col>
      <xdr:colOff>97572</xdr:colOff>
      <xdr:row>259</xdr:row>
      <xdr:rowOff>92927</xdr:rowOff>
    </xdr:to>
    <xdr:sp macro="" textlink="">
      <xdr:nvSpPr>
        <xdr:cNvPr id="211" name="Стрелка вниз 210"/>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247</xdr:row>
      <xdr:rowOff>99804</xdr:rowOff>
    </xdr:from>
    <xdr:to>
      <xdr:col>8</xdr:col>
      <xdr:colOff>97572</xdr:colOff>
      <xdr:row>247</xdr:row>
      <xdr:rowOff>175747</xdr:rowOff>
    </xdr:to>
    <xdr:sp macro="" textlink="">
      <xdr:nvSpPr>
        <xdr:cNvPr id="212" name="Стрелка вниз 211"/>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279</xdr:row>
      <xdr:rowOff>16984</xdr:rowOff>
    </xdr:from>
    <xdr:to>
      <xdr:col>5</xdr:col>
      <xdr:colOff>97572</xdr:colOff>
      <xdr:row>279</xdr:row>
      <xdr:rowOff>92927</xdr:rowOff>
    </xdr:to>
    <xdr:sp macro="" textlink="">
      <xdr:nvSpPr>
        <xdr:cNvPr id="213" name="Стрелка вниз 212"/>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267</xdr:row>
      <xdr:rowOff>99804</xdr:rowOff>
    </xdr:from>
    <xdr:to>
      <xdr:col>8</xdr:col>
      <xdr:colOff>97572</xdr:colOff>
      <xdr:row>267</xdr:row>
      <xdr:rowOff>175747</xdr:rowOff>
    </xdr:to>
    <xdr:sp macro="" textlink="">
      <xdr:nvSpPr>
        <xdr:cNvPr id="214" name="Стрелка вниз 213"/>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279</xdr:row>
      <xdr:rowOff>16984</xdr:rowOff>
    </xdr:from>
    <xdr:to>
      <xdr:col>5</xdr:col>
      <xdr:colOff>97572</xdr:colOff>
      <xdr:row>279</xdr:row>
      <xdr:rowOff>92927</xdr:rowOff>
    </xdr:to>
    <xdr:sp macro="" textlink="">
      <xdr:nvSpPr>
        <xdr:cNvPr id="215" name="Стрелка вниз 214"/>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267</xdr:row>
      <xdr:rowOff>99804</xdr:rowOff>
    </xdr:from>
    <xdr:to>
      <xdr:col>8</xdr:col>
      <xdr:colOff>97572</xdr:colOff>
      <xdr:row>267</xdr:row>
      <xdr:rowOff>175747</xdr:rowOff>
    </xdr:to>
    <xdr:sp macro="" textlink="">
      <xdr:nvSpPr>
        <xdr:cNvPr id="216" name="Стрелка вниз 215"/>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299</xdr:row>
      <xdr:rowOff>16984</xdr:rowOff>
    </xdr:from>
    <xdr:to>
      <xdr:col>5</xdr:col>
      <xdr:colOff>97572</xdr:colOff>
      <xdr:row>299</xdr:row>
      <xdr:rowOff>92927</xdr:rowOff>
    </xdr:to>
    <xdr:sp macro="" textlink="">
      <xdr:nvSpPr>
        <xdr:cNvPr id="217" name="Стрелка вниз 216"/>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287</xdr:row>
      <xdr:rowOff>99804</xdr:rowOff>
    </xdr:from>
    <xdr:to>
      <xdr:col>8</xdr:col>
      <xdr:colOff>97572</xdr:colOff>
      <xdr:row>287</xdr:row>
      <xdr:rowOff>175747</xdr:rowOff>
    </xdr:to>
    <xdr:sp macro="" textlink="">
      <xdr:nvSpPr>
        <xdr:cNvPr id="218" name="Стрелка вниз 217"/>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299</xdr:row>
      <xdr:rowOff>16984</xdr:rowOff>
    </xdr:from>
    <xdr:to>
      <xdr:col>5</xdr:col>
      <xdr:colOff>97572</xdr:colOff>
      <xdr:row>299</xdr:row>
      <xdr:rowOff>92927</xdr:rowOff>
    </xdr:to>
    <xdr:sp macro="" textlink="">
      <xdr:nvSpPr>
        <xdr:cNvPr id="219" name="Стрелка вниз 218"/>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287</xdr:row>
      <xdr:rowOff>99804</xdr:rowOff>
    </xdr:from>
    <xdr:to>
      <xdr:col>8</xdr:col>
      <xdr:colOff>97572</xdr:colOff>
      <xdr:row>287</xdr:row>
      <xdr:rowOff>175747</xdr:rowOff>
    </xdr:to>
    <xdr:sp macro="" textlink="">
      <xdr:nvSpPr>
        <xdr:cNvPr id="220" name="Стрелка вниз 219"/>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319</xdr:row>
      <xdr:rowOff>16984</xdr:rowOff>
    </xdr:from>
    <xdr:to>
      <xdr:col>5</xdr:col>
      <xdr:colOff>97572</xdr:colOff>
      <xdr:row>319</xdr:row>
      <xdr:rowOff>92927</xdr:rowOff>
    </xdr:to>
    <xdr:sp macro="" textlink="">
      <xdr:nvSpPr>
        <xdr:cNvPr id="221" name="Стрелка вниз 220"/>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307</xdr:row>
      <xdr:rowOff>99804</xdr:rowOff>
    </xdr:from>
    <xdr:to>
      <xdr:col>8</xdr:col>
      <xdr:colOff>97572</xdr:colOff>
      <xdr:row>307</xdr:row>
      <xdr:rowOff>175747</xdr:rowOff>
    </xdr:to>
    <xdr:sp macro="" textlink="">
      <xdr:nvSpPr>
        <xdr:cNvPr id="222" name="Стрелка вниз 221"/>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319</xdr:row>
      <xdr:rowOff>16984</xdr:rowOff>
    </xdr:from>
    <xdr:to>
      <xdr:col>5</xdr:col>
      <xdr:colOff>97572</xdr:colOff>
      <xdr:row>319</xdr:row>
      <xdr:rowOff>92927</xdr:rowOff>
    </xdr:to>
    <xdr:sp macro="" textlink="">
      <xdr:nvSpPr>
        <xdr:cNvPr id="223" name="Стрелка вниз 222"/>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307</xdr:row>
      <xdr:rowOff>99804</xdr:rowOff>
    </xdr:from>
    <xdr:to>
      <xdr:col>8</xdr:col>
      <xdr:colOff>97572</xdr:colOff>
      <xdr:row>307</xdr:row>
      <xdr:rowOff>175747</xdr:rowOff>
    </xdr:to>
    <xdr:sp macro="" textlink="">
      <xdr:nvSpPr>
        <xdr:cNvPr id="224" name="Стрелка вниз 223"/>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339</xdr:row>
      <xdr:rowOff>16984</xdr:rowOff>
    </xdr:from>
    <xdr:to>
      <xdr:col>5</xdr:col>
      <xdr:colOff>97572</xdr:colOff>
      <xdr:row>339</xdr:row>
      <xdr:rowOff>92927</xdr:rowOff>
    </xdr:to>
    <xdr:sp macro="" textlink="">
      <xdr:nvSpPr>
        <xdr:cNvPr id="225" name="Стрелка вниз 224"/>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327</xdr:row>
      <xdr:rowOff>99804</xdr:rowOff>
    </xdr:from>
    <xdr:to>
      <xdr:col>8</xdr:col>
      <xdr:colOff>97572</xdr:colOff>
      <xdr:row>327</xdr:row>
      <xdr:rowOff>175747</xdr:rowOff>
    </xdr:to>
    <xdr:sp macro="" textlink="">
      <xdr:nvSpPr>
        <xdr:cNvPr id="226" name="Стрелка вниз 225"/>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339</xdr:row>
      <xdr:rowOff>16984</xdr:rowOff>
    </xdr:from>
    <xdr:to>
      <xdr:col>5</xdr:col>
      <xdr:colOff>97572</xdr:colOff>
      <xdr:row>339</xdr:row>
      <xdr:rowOff>92927</xdr:rowOff>
    </xdr:to>
    <xdr:sp macro="" textlink="">
      <xdr:nvSpPr>
        <xdr:cNvPr id="227" name="Стрелка вниз 226"/>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327</xdr:row>
      <xdr:rowOff>99804</xdr:rowOff>
    </xdr:from>
    <xdr:to>
      <xdr:col>8</xdr:col>
      <xdr:colOff>97572</xdr:colOff>
      <xdr:row>327</xdr:row>
      <xdr:rowOff>175747</xdr:rowOff>
    </xdr:to>
    <xdr:sp macro="" textlink="">
      <xdr:nvSpPr>
        <xdr:cNvPr id="228" name="Стрелка вниз 227"/>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359</xdr:row>
      <xdr:rowOff>16984</xdr:rowOff>
    </xdr:from>
    <xdr:to>
      <xdr:col>5</xdr:col>
      <xdr:colOff>97572</xdr:colOff>
      <xdr:row>359</xdr:row>
      <xdr:rowOff>92927</xdr:rowOff>
    </xdr:to>
    <xdr:sp macro="" textlink="">
      <xdr:nvSpPr>
        <xdr:cNvPr id="229" name="Стрелка вниз 228"/>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347</xdr:row>
      <xdr:rowOff>99804</xdr:rowOff>
    </xdr:from>
    <xdr:to>
      <xdr:col>8</xdr:col>
      <xdr:colOff>97572</xdr:colOff>
      <xdr:row>347</xdr:row>
      <xdr:rowOff>175747</xdr:rowOff>
    </xdr:to>
    <xdr:sp macro="" textlink="">
      <xdr:nvSpPr>
        <xdr:cNvPr id="230" name="Стрелка вниз 229"/>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359</xdr:row>
      <xdr:rowOff>16984</xdr:rowOff>
    </xdr:from>
    <xdr:to>
      <xdr:col>5</xdr:col>
      <xdr:colOff>97572</xdr:colOff>
      <xdr:row>359</xdr:row>
      <xdr:rowOff>92927</xdr:rowOff>
    </xdr:to>
    <xdr:sp macro="" textlink="">
      <xdr:nvSpPr>
        <xdr:cNvPr id="231" name="Стрелка вниз 230"/>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347</xdr:row>
      <xdr:rowOff>99804</xdr:rowOff>
    </xdr:from>
    <xdr:to>
      <xdr:col>8</xdr:col>
      <xdr:colOff>97572</xdr:colOff>
      <xdr:row>347</xdr:row>
      <xdr:rowOff>175747</xdr:rowOff>
    </xdr:to>
    <xdr:sp macro="" textlink="">
      <xdr:nvSpPr>
        <xdr:cNvPr id="232" name="Стрелка вниз 231"/>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379</xdr:row>
      <xdr:rowOff>16984</xdr:rowOff>
    </xdr:from>
    <xdr:to>
      <xdr:col>5</xdr:col>
      <xdr:colOff>97572</xdr:colOff>
      <xdr:row>379</xdr:row>
      <xdr:rowOff>92927</xdr:rowOff>
    </xdr:to>
    <xdr:sp macro="" textlink="">
      <xdr:nvSpPr>
        <xdr:cNvPr id="233" name="Стрелка вниз 232"/>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367</xdr:row>
      <xdr:rowOff>99804</xdr:rowOff>
    </xdr:from>
    <xdr:to>
      <xdr:col>8</xdr:col>
      <xdr:colOff>97572</xdr:colOff>
      <xdr:row>367</xdr:row>
      <xdr:rowOff>175747</xdr:rowOff>
    </xdr:to>
    <xdr:sp macro="" textlink="">
      <xdr:nvSpPr>
        <xdr:cNvPr id="234" name="Стрелка вниз 233"/>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379</xdr:row>
      <xdr:rowOff>16984</xdr:rowOff>
    </xdr:from>
    <xdr:to>
      <xdr:col>5</xdr:col>
      <xdr:colOff>97572</xdr:colOff>
      <xdr:row>379</xdr:row>
      <xdr:rowOff>92927</xdr:rowOff>
    </xdr:to>
    <xdr:sp macro="" textlink="">
      <xdr:nvSpPr>
        <xdr:cNvPr id="235" name="Стрелка вниз 234"/>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367</xdr:row>
      <xdr:rowOff>99804</xdr:rowOff>
    </xdr:from>
    <xdr:to>
      <xdr:col>8</xdr:col>
      <xdr:colOff>97572</xdr:colOff>
      <xdr:row>367</xdr:row>
      <xdr:rowOff>175747</xdr:rowOff>
    </xdr:to>
    <xdr:sp macro="" textlink="">
      <xdr:nvSpPr>
        <xdr:cNvPr id="236" name="Стрелка вниз 235"/>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399</xdr:row>
      <xdr:rowOff>16984</xdr:rowOff>
    </xdr:from>
    <xdr:to>
      <xdr:col>5</xdr:col>
      <xdr:colOff>97572</xdr:colOff>
      <xdr:row>399</xdr:row>
      <xdr:rowOff>92927</xdr:rowOff>
    </xdr:to>
    <xdr:sp macro="" textlink="">
      <xdr:nvSpPr>
        <xdr:cNvPr id="237" name="Стрелка вниз 236"/>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387</xdr:row>
      <xdr:rowOff>99804</xdr:rowOff>
    </xdr:from>
    <xdr:to>
      <xdr:col>8</xdr:col>
      <xdr:colOff>97572</xdr:colOff>
      <xdr:row>387</xdr:row>
      <xdr:rowOff>175747</xdr:rowOff>
    </xdr:to>
    <xdr:sp macro="" textlink="">
      <xdr:nvSpPr>
        <xdr:cNvPr id="238" name="Стрелка вниз 237"/>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399</xdr:row>
      <xdr:rowOff>16984</xdr:rowOff>
    </xdr:from>
    <xdr:to>
      <xdr:col>5</xdr:col>
      <xdr:colOff>97572</xdr:colOff>
      <xdr:row>399</xdr:row>
      <xdr:rowOff>92927</xdr:rowOff>
    </xdr:to>
    <xdr:sp macro="" textlink="">
      <xdr:nvSpPr>
        <xdr:cNvPr id="239" name="Стрелка вниз 238"/>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387</xdr:row>
      <xdr:rowOff>99804</xdr:rowOff>
    </xdr:from>
    <xdr:to>
      <xdr:col>8</xdr:col>
      <xdr:colOff>97572</xdr:colOff>
      <xdr:row>387</xdr:row>
      <xdr:rowOff>175747</xdr:rowOff>
    </xdr:to>
    <xdr:sp macro="" textlink="">
      <xdr:nvSpPr>
        <xdr:cNvPr id="240" name="Стрелка вниз 239"/>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419</xdr:row>
      <xdr:rowOff>16984</xdr:rowOff>
    </xdr:from>
    <xdr:to>
      <xdr:col>5</xdr:col>
      <xdr:colOff>97572</xdr:colOff>
      <xdr:row>419</xdr:row>
      <xdr:rowOff>92927</xdr:rowOff>
    </xdr:to>
    <xdr:sp macro="" textlink="">
      <xdr:nvSpPr>
        <xdr:cNvPr id="241" name="Стрелка вниз 240"/>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407</xdr:row>
      <xdr:rowOff>99804</xdr:rowOff>
    </xdr:from>
    <xdr:to>
      <xdr:col>8</xdr:col>
      <xdr:colOff>97572</xdr:colOff>
      <xdr:row>407</xdr:row>
      <xdr:rowOff>175747</xdr:rowOff>
    </xdr:to>
    <xdr:sp macro="" textlink="">
      <xdr:nvSpPr>
        <xdr:cNvPr id="242" name="Стрелка вниз 241"/>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419</xdr:row>
      <xdr:rowOff>16984</xdr:rowOff>
    </xdr:from>
    <xdr:to>
      <xdr:col>5</xdr:col>
      <xdr:colOff>97572</xdr:colOff>
      <xdr:row>419</xdr:row>
      <xdr:rowOff>92927</xdr:rowOff>
    </xdr:to>
    <xdr:sp macro="" textlink="">
      <xdr:nvSpPr>
        <xdr:cNvPr id="243" name="Стрелка вниз 242"/>
        <xdr:cNvSpPr/>
      </xdr:nvSpPr>
      <xdr:spPr>
        <a:xfrm>
          <a:off x="3711366" y="46182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407</xdr:row>
      <xdr:rowOff>99804</xdr:rowOff>
    </xdr:from>
    <xdr:to>
      <xdr:col>8</xdr:col>
      <xdr:colOff>97572</xdr:colOff>
      <xdr:row>407</xdr:row>
      <xdr:rowOff>175747</xdr:rowOff>
    </xdr:to>
    <xdr:sp macro="" textlink="">
      <xdr:nvSpPr>
        <xdr:cNvPr id="244" name="Стрелка вниз 243"/>
        <xdr:cNvSpPr/>
      </xdr:nvSpPr>
      <xdr:spPr>
        <a:xfrm>
          <a:off x="5433192" y="14992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439</xdr:row>
      <xdr:rowOff>16984</xdr:rowOff>
    </xdr:from>
    <xdr:to>
      <xdr:col>5</xdr:col>
      <xdr:colOff>97572</xdr:colOff>
      <xdr:row>439</xdr:row>
      <xdr:rowOff>92927</xdr:rowOff>
    </xdr:to>
    <xdr:sp macro="" textlink="">
      <xdr:nvSpPr>
        <xdr:cNvPr id="86" name="Стрелка вниз 85"/>
        <xdr:cNvSpPr/>
      </xdr:nvSpPr>
      <xdr:spPr>
        <a:xfrm>
          <a:off x="3711366" y="954931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427</xdr:row>
      <xdr:rowOff>99804</xdr:rowOff>
    </xdr:from>
    <xdr:to>
      <xdr:col>8</xdr:col>
      <xdr:colOff>97572</xdr:colOff>
      <xdr:row>427</xdr:row>
      <xdr:rowOff>175747</xdr:rowOff>
    </xdr:to>
    <xdr:sp macro="" textlink="">
      <xdr:nvSpPr>
        <xdr:cNvPr id="87" name="Стрелка вниз 86"/>
        <xdr:cNvSpPr/>
      </xdr:nvSpPr>
      <xdr:spPr>
        <a:xfrm>
          <a:off x="5433192" y="643026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439</xdr:row>
      <xdr:rowOff>16984</xdr:rowOff>
    </xdr:from>
    <xdr:to>
      <xdr:col>5</xdr:col>
      <xdr:colOff>97572</xdr:colOff>
      <xdr:row>439</xdr:row>
      <xdr:rowOff>92927</xdr:rowOff>
    </xdr:to>
    <xdr:sp macro="" textlink="">
      <xdr:nvSpPr>
        <xdr:cNvPr id="88" name="Стрелка вниз 87"/>
        <xdr:cNvSpPr/>
      </xdr:nvSpPr>
      <xdr:spPr>
        <a:xfrm>
          <a:off x="3711366" y="954931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427</xdr:row>
      <xdr:rowOff>99804</xdr:rowOff>
    </xdr:from>
    <xdr:to>
      <xdr:col>8</xdr:col>
      <xdr:colOff>97572</xdr:colOff>
      <xdr:row>427</xdr:row>
      <xdr:rowOff>175747</xdr:rowOff>
    </xdr:to>
    <xdr:sp macro="" textlink="">
      <xdr:nvSpPr>
        <xdr:cNvPr id="89" name="Стрелка вниз 88"/>
        <xdr:cNvSpPr/>
      </xdr:nvSpPr>
      <xdr:spPr>
        <a:xfrm>
          <a:off x="5433192" y="643026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90" name="Стрелка вниз 89"/>
        <xdr:cNvSpPr/>
      </xdr:nvSpPr>
      <xdr:spPr>
        <a:xfrm>
          <a:off x="3711366" y="1448033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447</xdr:row>
      <xdr:rowOff>99804</xdr:rowOff>
    </xdr:from>
    <xdr:to>
      <xdr:col>8</xdr:col>
      <xdr:colOff>97572</xdr:colOff>
      <xdr:row>447</xdr:row>
      <xdr:rowOff>175747</xdr:rowOff>
    </xdr:to>
    <xdr:sp macro="" textlink="">
      <xdr:nvSpPr>
        <xdr:cNvPr id="91" name="Стрелка вниз 90"/>
        <xdr:cNvSpPr/>
      </xdr:nvSpPr>
      <xdr:spPr>
        <a:xfrm>
          <a:off x="5433192" y="1136128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459</xdr:row>
      <xdr:rowOff>16984</xdr:rowOff>
    </xdr:from>
    <xdr:to>
      <xdr:col>5</xdr:col>
      <xdr:colOff>97572</xdr:colOff>
      <xdr:row>459</xdr:row>
      <xdr:rowOff>92927</xdr:rowOff>
    </xdr:to>
    <xdr:sp macro="" textlink="">
      <xdr:nvSpPr>
        <xdr:cNvPr id="92" name="Стрелка вниз 91"/>
        <xdr:cNvSpPr/>
      </xdr:nvSpPr>
      <xdr:spPr>
        <a:xfrm>
          <a:off x="3711366" y="1448033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447</xdr:row>
      <xdr:rowOff>99804</xdr:rowOff>
    </xdr:from>
    <xdr:to>
      <xdr:col>8</xdr:col>
      <xdr:colOff>97572</xdr:colOff>
      <xdr:row>447</xdr:row>
      <xdr:rowOff>175747</xdr:rowOff>
    </xdr:to>
    <xdr:sp macro="" textlink="">
      <xdr:nvSpPr>
        <xdr:cNvPr id="93" name="Стрелка вниз 92"/>
        <xdr:cNvSpPr/>
      </xdr:nvSpPr>
      <xdr:spPr>
        <a:xfrm>
          <a:off x="5433192" y="1136128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479</xdr:row>
      <xdr:rowOff>16984</xdr:rowOff>
    </xdr:from>
    <xdr:to>
      <xdr:col>5</xdr:col>
      <xdr:colOff>97572</xdr:colOff>
      <xdr:row>479</xdr:row>
      <xdr:rowOff>92927</xdr:rowOff>
    </xdr:to>
    <xdr:sp macro="" textlink="">
      <xdr:nvSpPr>
        <xdr:cNvPr id="94" name="Стрелка вниз 93"/>
        <xdr:cNvSpPr/>
      </xdr:nvSpPr>
      <xdr:spPr>
        <a:xfrm>
          <a:off x="3711366" y="194113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467</xdr:row>
      <xdr:rowOff>99804</xdr:rowOff>
    </xdr:from>
    <xdr:to>
      <xdr:col>8</xdr:col>
      <xdr:colOff>97572</xdr:colOff>
      <xdr:row>467</xdr:row>
      <xdr:rowOff>175747</xdr:rowOff>
    </xdr:to>
    <xdr:sp macro="" textlink="">
      <xdr:nvSpPr>
        <xdr:cNvPr id="95" name="Стрелка вниз 94"/>
        <xdr:cNvSpPr/>
      </xdr:nvSpPr>
      <xdr:spPr>
        <a:xfrm>
          <a:off x="5433192" y="1629230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479</xdr:row>
      <xdr:rowOff>16984</xdr:rowOff>
    </xdr:from>
    <xdr:to>
      <xdr:col>5</xdr:col>
      <xdr:colOff>97572</xdr:colOff>
      <xdr:row>479</xdr:row>
      <xdr:rowOff>92927</xdr:rowOff>
    </xdr:to>
    <xdr:sp macro="" textlink="">
      <xdr:nvSpPr>
        <xdr:cNvPr id="96" name="Стрелка вниз 95"/>
        <xdr:cNvSpPr/>
      </xdr:nvSpPr>
      <xdr:spPr>
        <a:xfrm>
          <a:off x="3711366" y="194113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467</xdr:row>
      <xdr:rowOff>99804</xdr:rowOff>
    </xdr:from>
    <xdr:to>
      <xdr:col>8</xdr:col>
      <xdr:colOff>97572</xdr:colOff>
      <xdr:row>467</xdr:row>
      <xdr:rowOff>175747</xdr:rowOff>
    </xdr:to>
    <xdr:sp macro="" textlink="">
      <xdr:nvSpPr>
        <xdr:cNvPr id="97" name="Стрелка вниз 96"/>
        <xdr:cNvSpPr/>
      </xdr:nvSpPr>
      <xdr:spPr>
        <a:xfrm>
          <a:off x="5433192" y="1629230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499</xdr:row>
      <xdr:rowOff>16984</xdr:rowOff>
    </xdr:from>
    <xdr:to>
      <xdr:col>5</xdr:col>
      <xdr:colOff>97572</xdr:colOff>
      <xdr:row>499</xdr:row>
      <xdr:rowOff>92927</xdr:rowOff>
    </xdr:to>
    <xdr:sp macro="" textlink="">
      <xdr:nvSpPr>
        <xdr:cNvPr id="98" name="Стрелка вниз 97"/>
        <xdr:cNvSpPr/>
      </xdr:nvSpPr>
      <xdr:spPr>
        <a:xfrm>
          <a:off x="3711366" y="2434236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487</xdr:row>
      <xdr:rowOff>99804</xdr:rowOff>
    </xdr:from>
    <xdr:to>
      <xdr:col>8</xdr:col>
      <xdr:colOff>97572</xdr:colOff>
      <xdr:row>487</xdr:row>
      <xdr:rowOff>175747</xdr:rowOff>
    </xdr:to>
    <xdr:sp macro="" textlink="">
      <xdr:nvSpPr>
        <xdr:cNvPr id="99" name="Стрелка вниз 98"/>
        <xdr:cNvSpPr/>
      </xdr:nvSpPr>
      <xdr:spPr>
        <a:xfrm>
          <a:off x="5433192" y="2122332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499</xdr:row>
      <xdr:rowOff>16984</xdr:rowOff>
    </xdr:from>
    <xdr:to>
      <xdr:col>5</xdr:col>
      <xdr:colOff>97572</xdr:colOff>
      <xdr:row>499</xdr:row>
      <xdr:rowOff>92927</xdr:rowOff>
    </xdr:to>
    <xdr:sp macro="" textlink="">
      <xdr:nvSpPr>
        <xdr:cNvPr id="100" name="Стрелка вниз 99"/>
        <xdr:cNvSpPr/>
      </xdr:nvSpPr>
      <xdr:spPr>
        <a:xfrm>
          <a:off x="3711366" y="2434236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487</xdr:row>
      <xdr:rowOff>99804</xdr:rowOff>
    </xdr:from>
    <xdr:to>
      <xdr:col>8</xdr:col>
      <xdr:colOff>97572</xdr:colOff>
      <xdr:row>487</xdr:row>
      <xdr:rowOff>175747</xdr:rowOff>
    </xdr:to>
    <xdr:sp macro="" textlink="">
      <xdr:nvSpPr>
        <xdr:cNvPr id="101" name="Стрелка вниз 100"/>
        <xdr:cNvSpPr/>
      </xdr:nvSpPr>
      <xdr:spPr>
        <a:xfrm>
          <a:off x="5433192" y="2122332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519</xdr:row>
      <xdr:rowOff>16984</xdr:rowOff>
    </xdr:from>
    <xdr:to>
      <xdr:col>5</xdr:col>
      <xdr:colOff>97572</xdr:colOff>
      <xdr:row>519</xdr:row>
      <xdr:rowOff>92927</xdr:rowOff>
    </xdr:to>
    <xdr:sp macro="" textlink="">
      <xdr:nvSpPr>
        <xdr:cNvPr id="102" name="Стрелка вниз 101"/>
        <xdr:cNvSpPr/>
      </xdr:nvSpPr>
      <xdr:spPr>
        <a:xfrm>
          <a:off x="3711366" y="2927338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507</xdr:row>
      <xdr:rowOff>99804</xdr:rowOff>
    </xdr:from>
    <xdr:to>
      <xdr:col>8</xdr:col>
      <xdr:colOff>97572</xdr:colOff>
      <xdr:row>507</xdr:row>
      <xdr:rowOff>175747</xdr:rowOff>
    </xdr:to>
    <xdr:sp macro="" textlink="">
      <xdr:nvSpPr>
        <xdr:cNvPr id="103" name="Стрелка вниз 102"/>
        <xdr:cNvSpPr/>
      </xdr:nvSpPr>
      <xdr:spPr>
        <a:xfrm>
          <a:off x="5433192" y="261543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519</xdr:row>
      <xdr:rowOff>16984</xdr:rowOff>
    </xdr:from>
    <xdr:to>
      <xdr:col>5</xdr:col>
      <xdr:colOff>97572</xdr:colOff>
      <xdr:row>519</xdr:row>
      <xdr:rowOff>92927</xdr:rowOff>
    </xdr:to>
    <xdr:sp macro="" textlink="">
      <xdr:nvSpPr>
        <xdr:cNvPr id="104" name="Стрелка вниз 103"/>
        <xdr:cNvSpPr/>
      </xdr:nvSpPr>
      <xdr:spPr>
        <a:xfrm>
          <a:off x="3711366" y="2927338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507</xdr:row>
      <xdr:rowOff>99804</xdr:rowOff>
    </xdr:from>
    <xdr:to>
      <xdr:col>8</xdr:col>
      <xdr:colOff>97572</xdr:colOff>
      <xdr:row>507</xdr:row>
      <xdr:rowOff>175747</xdr:rowOff>
    </xdr:to>
    <xdr:sp macro="" textlink="">
      <xdr:nvSpPr>
        <xdr:cNvPr id="105" name="Стрелка вниз 104"/>
        <xdr:cNvSpPr/>
      </xdr:nvSpPr>
      <xdr:spPr>
        <a:xfrm>
          <a:off x="5433192" y="261543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539</xdr:row>
      <xdr:rowOff>16984</xdr:rowOff>
    </xdr:from>
    <xdr:to>
      <xdr:col>5</xdr:col>
      <xdr:colOff>97572</xdr:colOff>
      <xdr:row>539</xdr:row>
      <xdr:rowOff>92927</xdr:rowOff>
    </xdr:to>
    <xdr:sp macro="" textlink="">
      <xdr:nvSpPr>
        <xdr:cNvPr id="106" name="Стрелка вниз 105"/>
        <xdr:cNvSpPr/>
      </xdr:nvSpPr>
      <xdr:spPr>
        <a:xfrm>
          <a:off x="3711366" y="342044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527</xdr:row>
      <xdr:rowOff>99804</xdr:rowOff>
    </xdr:from>
    <xdr:to>
      <xdr:col>8</xdr:col>
      <xdr:colOff>97572</xdr:colOff>
      <xdr:row>527</xdr:row>
      <xdr:rowOff>175747</xdr:rowOff>
    </xdr:to>
    <xdr:sp macro="" textlink="">
      <xdr:nvSpPr>
        <xdr:cNvPr id="107" name="Стрелка вниз 106"/>
        <xdr:cNvSpPr/>
      </xdr:nvSpPr>
      <xdr:spPr>
        <a:xfrm>
          <a:off x="5433192" y="3108536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539</xdr:row>
      <xdr:rowOff>16984</xdr:rowOff>
    </xdr:from>
    <xdr:to>
      <xdr:col>5</xdr:col>
      <xdr:colOff>97572</xdr:colOff>
      <xdr:row>539</xdr:row>
      <xdr:rowOff>92927</xdr:rowOff>
    </xdr:to>
    <xdr:sp macro="" textlink="">
      <xdr:nvSpPr>
        <xdr:cNvPr id="108" name="Стрелка вниз 107"/>
        <xdr:cNvSpPr/>
      </xdr:nvSpPr>
      <xdr:spPr>
        <a:xfrm>
          <a:off x="3711366" y="3420440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527</xdr:row>
      <xdr:rowOff>99804</xdr:rowOff>
    </xdr:from>
    <xdr:to>
      <xdr:col>8</xdr:col>
      <xdr:colOff>97572</xdr:colOff>
      <xdr:row>527</xdr:row>
      <xdr:rowOff>175747</xdr:rowOff>
    </xdr:to>
    <xdr:sp macro="" textlink="">
      <xdr:nvSpPr>
        <xdr:cNvPr id="109" name="Стрелка вниз 108"/>
        <xdr:cNvSpPr/>
      </xdr:nvSpPr>
      <xdr:spPr>
        <a:xfrm>
          <a:off x="5433192" y="3108536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559</xdr:row>
      <xdr:rowOff>16984</xdr:rowOff>
    </xdr:from>
    <xdr:to>
      <xdr:col>5</xdr:col>
      <xdr:colOff>97572</xdr:colOff>
      <xdr:row>559</xdr:row>
      <xdr:rowOff>92927</xdr:rowOff>
    </xdr:to>
    <xdr:sp macro="" textlink="">
      <xdr:nvSpPr>
        <xdr:cNvPr id="110" name="Стрелка вниз 109"/>
        <xdr:cNvSpPr/>
      </xdr:nvSpPr>
      <xdr:spPr>
        <a:xfrm>
          <a:off x="3711366" y="391354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547</xdr:row>
      <xdr:rowOff>99804</xdr:rowOff>
    </xdr:from>
    <xdr:to>
      <xdr:col>8</xdr:col>
      <xdr:colOff>97572</xdr:colOff>
      <xdr:row>547</xdr:row>
      <xdr:rowOff>175747</xdr:rowOff>
    </xdr:to>
    <xdr:sp macro="" textlink="">
      <xdr:nvSpPr>
        <xdr:cNvPr id="111" name="Стрелка вниз 110"/>
        <xdr:cNvSpPr/>
      </xdr:nvSpPr>
      <xdr:spPr>
        <a:xfrm>
          <a:off x="5433192" y="3601638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559</xdr:row>
      <xdr:rowOff>16984</xdr:rowOff>
    </xdr:from>
    <xdr:to>
      <xdr:col>5</xdr:col>
      <xdr:colOff>97572</xdr:colOff>
      <xdr:row>559</xdr:row>
      <xdr:rowOff>92927</xdr:rowOff>
    </xdr:to>
    <xdr:sp macro="" textlink="">
      <xdr:nvSpPr>
        <xdr:cNvPr id="112" name="Стрелка вниз 111"/>
        <xdr:cNvSpPr/>
      </xdr:nvSpPr>
      <xdr:spPr>
        <a:xfrm>
          <a:off x="3711366" y="3913542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547</xdr:row>
      <xdr:rowOff>99804</xdr:rowOff>
    </xdr:from>
    <xdr:to>
      <xdr:col>8</xdr:col>
      <xdr:colOff>97572</xdr:colOff>
      <xdr:row>547</xdr:row>
      <xdr:rowOff>175747</xdr:rowOff>
    </xdr:to>
    <xdr:sp macro="" textlink="">
      <xdr:nvSpPr>
        <xdr:cNvPr id="113" name="Стрелка вниз 112"/>
        <xdr:cNvSpPr/>
      </xdr:nvSpPr>
      <xdr:spPr>
        <a:xfrm>
          <a:off x="5433192" y="3601638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579</xdr:row>
      <xdr:rowOff>16984</xdr:rowOff>
    </xdr:from>
    <xdr:to>
      <xdr:col>5</xdr:col>
      <xdr:colOff>97572</xdr:colOff>
      <xdr:row>579</xdr:row>
      <xdr:rowOff>92927</xdr:rowOff>
    </xdr:to>
    <xdr:sp macro="" textlink="">
      <xdr:nvSpPr>
        <xdr:cNvPr id="114" name="Стрелка вниз 113"/>
        <xdr:cNvSpPr/>
      </xdr:nvSpPr>
      <xdr:spPr>
        <a:xfrm>
          <a:off x="3711366" y="440664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567</xdr:row>
      <xdr:rowOff>99804</xdr:rowOff>
    </xdr:from>
    <xdr:to>
      <xdr:col>8</xdr:col>
      <xdr:colOff>97572</xdr:colOff>
      <xdr:row>567</xdr:row>
      <xdr:rowOff>175747</xdr:rowOff>
    </xdr:to>
    <xdr:sp macro="" textlink="">
      <xdr:nvSpPr>
        <xdr:cNvPr id="115" name="Стрелка вниз 114"/>
        <xdr:cNvSpPr/>
      </xdr:nvSpPr>
      <xdr:spPr>
        <a:xfrm>
          <a:off x="5433192" y="4094740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579</xdr:row>
      <xdr:rowOff>16984</xdr:rowOff>
    </xdr:from>
    <xdr:to>
      <xdr:col>5</xdr:col>
      <xdr:colOff>97572</xdr:colOff>
      <xdr:row>579</xdr:row>
      <xdr:rowOff>92927</xdr:rowOff>
    </xdr:to>
    <xdr:sp macro="" textlink="">
      <xdr:nvSpPr>
        <xdr:cNvPr id="116" name="Стрелка вниз 115"/>
        <xdr:cNvSpPr/>
      </xdr:nvSpPr>
      <xdr:spPr>
        <a:xfrm>
          <a:off x="3711366" y="4406644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567</xdr:row>
      <xdr:rowOff>99804</xdr:rowOff>
    </xdr:from>
    <xdr:to>
      <xdr:col>8</xdr:col>
      <xdr:colOff>97572</xdr:colOff>
      <xdr:row>567</xdr:row>
      <xdr:rowOff>175747</xdr:rowOff>
    </xdr:to>
    <xdr:sp macro="" textlink="">
      <xdr:nvSpPr>
        <xdr:cNvPr id="117" name="Стрелка вниз 116"/>
        <xdr:cNvSpPr/>
      </xdr:nvSpPr>
      <xdr:spPr>
        <a:xfrm>
          <a:off x="5433192" y="4094740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599</xdr:row>
      <xdr:rowOff>16984</xdr:rowOff>
    </xdr:from>
    <xdr:to>
      <xdr:col>5</xdr:col>
      <xdr:colOff>97572</xdr:colOff>
      <xdr:row>599</xdr:row>
      <xdr:rowOff>92927</xdr:rowOff>
    </xdr:to>
    <xdr:sp macro="" textlink="">
      <xdr:nvSpPr>
        <xdr:cNvPr id="118" name="Стрелка вниз 117"/>
        <xdr:cNvSpPr/>
      </xdr:nvSpPr>
      <xdr:spPr>
        <a:xfrm>
          <a:off x="3711366" y="4899746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587</xdr:row>
      <xdr:rowOff>99804</xdr:rowOff>
    </xdr:from>
    <xdr:to>
      <xdr:col>8</xdr:col>
      <xdr:colOff>97572</xdr:colOff>
      <xdr:row>587</xdr:row>
      <xdr:rowOff>175747</xdr:rowOff>
    </xdr:to>
    <xdr:sp macro="" textlink="">
      <xdr:nvSpPr>
        <xdr:cNvPr id="119" name="Стрелка вниз 118"/>
        <xdr:cNvSpPr/>
      </xdr:nvSpPr>
      <xdr:spPr>
        <a:xfrm>
          <a:off x="5433192" y="4587841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599</xdr:row>
      <xdr:rowOff>16984</xdr:rowOff>
    </xdr:from>
    <xdr:to>
      <xdr:col>5</xdr:col>
      <xdr:colOff>97572</xdr:colOff>
      <xdr:row>599</xdr:row>
      <xdr:rowOff>92927</xdr:rowOff>
    </xdr:to>
    <xdr:sp macro="" textlink="">
      <xdr:nvSpPr>
        <xdr:cNvPr id="120" name="Стрелка вниз 119"/>
        <xdr:cNvSpPr/>
      </xdr:nvSpPr>
      <xdr:spPr>
        <a:xfrm>
          <a:off x="3711366" y="4899746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587</xdr:row>
      <xdr:rowOff>99804</xdr:rowOff>
    </xdr:from>
    <xdr:to>
      <xdr:col>8</xdr:col>
      <xdr:colOff>97572</xdr:colOff>
      <xdr:row>587</xdr:row>
      <xdr:rowOff>175747</xdr:rowOff>
    </xdr:to>
    <xdr:sp macro="" textlink="">
      <xdr:nvSpPr>
        <xdr:cNvPr id="121" name="Стрелка вниз 120"/>
        <xdr:cNvSpPr/>
      </xdr:nvSpPr>
      <xdr:spPr>
        <a:xfrm>
          <a:off x="5433192" y="4587841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619</xdr:row>
      <xdr:rowOff>16984</xdr:rowOff>
    </xdr:from>
    <xdr:to>
      <xdr:col>5</xdr:col>
      <xdr:colOff>97572</xdr:colOff>
      <xdr:row>619</xdr:row>
      <xdr:rowOff>92927</xdr:rowOff>
    </xdr:to>
    <xdr:sp macro="" textlink="">
      <xdr:nvSpPr>
        <xdr:cNvPr id="122" name="Стрелка вниз 121"/>
        <xdr:cNvSpPr/>
      </xdr:nvSpPr>
      <xdr:spPr>
        <a:xfrm>
          <a:off x="3711366" y="539284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607</xdr:row>
      <xdr:rowOff>99804</xdr:rowOff>
    </xdr:from>
    <xdr:to>
      <xdr:col>8</xdr:col>
      <xdr:colOff>97572</xdr:colOff>
      <xdr:row>607</xdr:row>
      <xdr:rowOff>175747</xdr:rowOff>
    </xdr:to>
    <xdr:sp macro="" textlink="">
      <xdr:nvSpPr>
        <xdr:cNvPr id="123" name="Стрелка вниз 122"/>
        <xdr:cNvSpPr/>
      </xdr:nvSpPr>
      <xdr:spPr>
        <a:xfrm>
          <a:off x="5433192" y="5080943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619</xdr:row>
      <xdr:rowOff>16984</xdr:rowOff>
    </xdr:from>
    <xdr:to>
      <xdr:col>5</xdr:col>
      <xdr:colOff>97572</xdr:colOff>
      <xdr:row>619</xdr:row>
      <xdr:rowOff>92927</xdr:rowOff>
    </xdr:to>
    <xdr:sp macro="" textlink="">
      <xdr:nvSpPr>
        <xdr:cNvPr id="124" name="Стрелка вниз 123"/>
        <xdr:cNvSpPr/>
      </xdr:nvSpPr>
      <xdr:spPr>
        <a:xfrm>
          <a:off x="3711366" y="5392848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607</xdr:row>
      <xdr:rowOff>99804</xdr:rowOff>
    </xdr:from>
    <xdr:to>
      <xdr:col>8</xdr:col>
      <xdr:colOff>97572</xdr:colOff>
      <xdr:row>607</xdr:row>
      <xdr:rowOff>175747</xdr:rowOff>
    </xdr:to>
    <xdr:sp macro="" textlink="">
      <xdr:nvSpPr>
        <xdr:cNvPr id="125" name="Стрелка вниз 124"/>
        <xdr:cNvSpPr/>
      </xdr:nvSpPr>
      <xdr:spPr>
        <a:xfrm>
          <a:off x="5433192" y="5080943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639</xdr:row>
      <xdr:rowOff>16984</xdr:rowOff>
    </xdr:from>
    <xdr:to>
      <xdr:col>5</xdr:col>
      <xdr:colOff>97572</xdr:colOff>
      <xdr:row>639</xdr:row>
      <xdr:rowOff>92927</xdr:rowOff>
    </xdr:to>
    <xdr:sp macro="" textlink="">
      <xdr:nvSpPr>
        <xdr:cNvPr id="126" name="Стрелка вниз 125"/>
        <xdr:cNvSpPr/>
      </xdr:nvSpPr>
      <xdr:spPr>
        <a:xfrm>
          <a:off x="3711366" y="5885950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627</xdr:row>
      <xdr:rowOff>99804</xdr:rowOff>
    </xdr:from>
    <xdr:to>
      <xdr:col>8</xdr:col>
      <xdr:colOff>97572</xdr:colOff>
      <xdr:row>627</xdr:row>
      <xdr:rowOff>175747</xdr:rowOff>
    </xdr:to>
    <xdr:sp macro="" textlink="">
      <xdr:nvSpPr>
        <xdr:cNvPr id="127" name="Стрелка вниз 126"/>
        <xdr:cNvSpPr/>
      </xdr:nvSpPr>
      <xdr:spPr>
        <a:xfrm>
          <a:off x="5433192" y="5574045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639</xdr:row>
      <xdr:rowOff>16984</xdr:rowOff>
    </xdr:from>
    <xdr:to>
      <xdr:col>5</xdr:col>
      <xdr:colOff>97572</xdr:colOff>
      <xdr:row>639</xdr:row>
      <xdr:rowOff>92927</xdr:rowOff>
    </xdr:to>
    <xdr:sp macro="" textlink="">
      <xdr:nvSpPr>
        <xdr:cNvPr id="128" name="Стрелка вниз 127"/>
        <xdr:cNvSpPr/>
      </xdr:nvSpPr>
      <xdr:spPr>
        <a:xfrm>
          <a:off x="3711366" y="5885950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627</xdr:row>
      <xdr:rowOff>99804</xdr:rowOff>
    </xdr:from>
    <xdr:to>
      <xdr:col>8</xdr:col>
      <xdr:colOff>97572</xdr:colOff>
      <xdr:row>627</xdr:row>
      <xdr:rowOff>175747</xdr:rowOff>
    </xdr:to>
    <xdr:sp macro="" textlink="">
      <xdr:nvSpPr>
        <xdr:cNvPr id="129" name="Стрелка вниз 128"/>
        <xdr:cNvSpPr/>
      </xdr:nvSpPr>
      <xdr:spPr>
        <a:xfrm>
          <a:off x="5433192" y="5574045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659</xdr:row>
      <xdr:rowOff>16984</xdr:rowOff>
    </xdr:from>
    <xdr:to>
      <xdr:col>5</xdr:col>
      <xdr:colOff>97572</xdr:colOff>
      <xdr:row>659</xdr:row>
      <xdr:rowOff>92927</xdr:rowOff>
    </xdr:to>
    <xdr:sp macro="" textlink="">
      <xdr:nvSpPr>
        <xdr:cNvPr id="130" name="Стрелка вниз 129"/>
        <xdr:cNvSpPr/>
      </xdr:nvSpPr>
      <xdr:spPr>
        <a:xfrm>
          <a:off x="3711366" y="6379052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647</xdr:row>
      <xdr:rowOff>99804</xdr:rowOff>
    </xdr:from>
    <xdr:to>
      <xdr:col>8</xdr:col>
      <xdr:colOff>97572</xdr:colOff>
      <xdr:row>647</xdr:row>
      <xdr:rowOff>175747</xdr:rowOff>
    </xdr:to>
    <xdr:sp macro="" textlink="">
      <xdr:nvSpPr>
        <xdr:cNvPr id="131" name="Стрелка вниз 130"/>
        <xdr:cNvSpPr/>
      </xdr:nvSpPr>
      <xdr:spPr>
        <a:xfrm>
          <a:off x="5433192" y="606714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659</xdr:row>
      <xdr:rowOff>16984</xdr:rowOff>
    </xdr:from>
    <xdr:to>
      <xdr:col>5</xdr:col>
      <xdr:colOff>97572</xdr:colOff>
      <xdr:row>659</xdr:row>
      <xdr:rowOff>92927</xdr:rowOff>
    </xdr:to>
    <xdr:sp macro="" textlink="">
      <xdr:nvSpPr>
        <xdr:cNvPr id="132" name="Стрелка вниз 131"/>
        <xdr:cNvSpPr/>
      </xdr:nvSpPr>
      <xdr:spPr>
        <a:xfrm>
          <a:off x="3711366" y="6379052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647</xdr:row>
      <xdr:rowOff>99804</xdr:rowOff>
    </xdr:from>
    <xdr:to>
      <xdr:col>8</xdr:col>
      <xdr:colOff>97572</xdr:colOff>
      <xdr:row>647</xdr:row>
      <xdr:rowOff>175747</xdr:rowOff>
    </xdr:to>
    <xdr:sp macro="" textlink="">
      <xdr:nvSpPr>
        <xdr:cNvPr id="133" name="Стрелка вниз 132"/>
        <xdr:cNvSpPr/>
      </xdr:nvSpPr>
      <xdr:spPr>
        <a:xfrm>
          <a:off x="5433192" y="6067147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134" name="Стрелка вниз 133"/>
        <xdr:cNvSpPr/>
      </xdr:nvSpPr>
      <xdr:spPr>
        <a:xfrm>
          <a:off x="3711366" y="68721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667</xdr:row>
      <xdr:rowOff>99804</xdr:rowOff>
    </xdr:from>
    <xdr:to>
      <xdr:col>8</xdr:col>
      <xdr:colOff>97572</xdr:colOff>
      <xdr:row>667</xdr:row>
      <xdr:rowOff>175747</xdr:rowOff>
    </xdr:to>
    <xdr:sp macro="" textlink="">
      <xdr:nvSpPr>
        <xdr:cNvPr id="135" name="Стрелка вниз 134"/>
        <xdr:cNvSpPr/>
      </xdr:nvSpPr>
      <xdr:spPr>
        <a:xfrm>
          <a:off x="5433192" y="6560249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679</xdr:row>
      <xdr:rowOff>16984</xdr:rowOff>
    </xdr:from>
    <xdr:to>
      <xdr:col>5</xdr:col>
      <xdr:colOff>97572</xdr:colOff>
      <xdr:row>679</xdr:row>
      <xdr:rowOff>92927</xdr:rowOff>
    </xdr:to>
    <xdr:sp macro="" textlink="">
      <xdr:nvSpPr>
        <xdr:cNvPr id="136" name="Стрелка вниз 135"/>
        <xdr:cNvSpPr/>
      </xdr:nvSpPr>
      <xdr:spPr>
        <a:xfrm>
          <a:off x="3711366" y="687215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667</xdr:row>
      <xdr:rowOff>99804</xdr:rowOff>
    </xdr:from>
    <xdr:to>
      <xdr:col>8</xdr:col>
      <xdr:colOff>97572</xdr:colOff>
      <xdr:row>667</xdr:row>
      <xdr:rowOff>175747</xdr:rowOff>
    </xdr:to>
    <xdr:sp macro="" textlink="">
      <xdr:nvSpPr>
        <xdr:cNvPr id="137" name="Стрелка вниз 136"/>
        <xdr:cNvSpPr/>
      </xdr:nvSpPr>
      <xdr:spPr>
        <a:xfrm>
          <a:off x="5433192" y="6560249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699</xdr:row>
      <xdr:rowOff>16984</xdr:rowOff>
    </xdr:from>
    <xdr:to>
      <xdr:col>5</xdr:col>
      <xdr:colOff>97572</xdr:colOff>
      <xdr:row>699</xdr:row>
      <xdr:rowOff>92927</xdr:rowOff>
    </xdr:to>
    <xdr:sp macro="" textlink="">
      <xdr:nvSpPr>
        <xdr:cNvPr id="138" name="Стрелка вниз 137"/>
        <xdr:cNvSpPr/>
      </xdr:nvSpPr>
      <xdr:spPr>
        <a:xfrm>
          <a:off x="3711366" y="7365256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687</xdr:row>
      <xdr:rowOff>99804</xdr:rowOff>
    </xdr:from>
    <xdr:to>
      <xdr:col>8</xdr:col>
      <xdr:colOff>97572</xdr:colOff>
      <xdr:row>687</xdr:row>
      <xdr:rowOff>175747</xdr:rowOff>
    </xdr:to>
    <xdr:sp macro="" textlink="">
      <xdr:nvSpPr>
        <xdr:cNvPr id="139" name="Стрелка вниз 138"/>
        <xdr:cNvSpPr/>
      </xdr:nvSpPr>
      <xdr:spPr>
        <a:xfrm>
          <a:off x="5433192" y="705335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699</xdr:row>
      <xdr:rowOff>16984</xdr:rowOff>
    </xdr:from>
    <xdr:to>
      <xdr:col>5</xdr:col>
      <xdr:colOff>97572</xdr:colOff>
      <xdr:row>699</xdr:row>
      <xdr:rowOff>92927</xdr:rowOff>
    </xdr:to>
    <xdr:sp macro="" textlink="">
      <xdr:nvSpPr>
        <xdr:cNvPr id="140" name="Стрелка вниз 139"/>
        <xdr:cNvSpPr/>
      </xdr:nvSpPr>
      <xdr:spPr>
        <a:xfrm>
          <a:off x="3711366" y="7365256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687</xdr:row>
      <xdr:rowOff>99804</xdr:rowOff>
    </xdr:from>
    <xdr:to>
      <xdr:col>8</xdr:col>
      <xdr:colOff>97572</xdr:colOff>
      <xdr:row>687</xdr:row>
      <xdr:rowOff>175747</xdr:rowOff>
    </xdr:to>
    <xdr:sp macro="" textlink="">
      <xdr:nvSpPr>
        <xdr:cNvPr id="141" name="Стрелка вниз 140"/>
        <xdr:cNvSpPr/>
      </xdr:nvSpPr>
      <xdr:spPr>
        <a:xfrm>
          <a:off x="5433192" y="7053351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719</xdr:row>
      <xdr:rowOff>16984</xdr:rowOff>
    </xdr:from>
    <xdr:to>
      <xdr:col>5</xdr:col>
      <xdr:colOff>97572</xdr:colOff>
      <xdr:row>719</xdr:row>
      <xdr:rowOff>92927</xdr:rowOff>
    </xdr:to>
    <xdr:sp macro="" textlink="">
      <xdr:nvSpPr>
        <xdr:cNvPr id="142" name="Стрелка вниз 141"/>
        <xdr:cNvSpPr/>
      </xdr:nvSpPr>
      <xdr:spPr>
        <a:xfrm>
          <a:off x="3711366" y="785835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707</xdr:row>
      <xdr:rowOff>99804</xdr:rowOff>
    </xdr:from>
    <xdr:to>
      <xdr:col>8</xdr:col>
      <xdr:colOff>97572</xdr:colOff>
      <xdr:row>707</xdr:row>
      <xdr:rowOff>175747</xdr:rowOff>
    </xdr:to>
    <xdr:sp macro="" textlink="">
      <xdr:nvSpPr>
        <xdr:cNvPr id="143" name="Стрелка вниз 142"/>
        <xdr:cNvSpPr/>
      </xdr:nvSpPr>
      <xdr:spPr>
        <a:xfrm>
          <a:off x="5433192" y="7546453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719</xdr:row>
      <xdr:rowOff>16984</xdr:rowOff>
    </xdr:from>
    <xdr:to>
      <xdr:col>5</xdr:col>
      <xdr:colOff>97572</xdr:colOff>
      <xdr:row>719</xdr:row>
      <xdr:rowOff>92927</xdr:rowOff>
    </xdr:to>
    <xdr:sp macro="" textlink="">
      <xdr:nvSpPr>
        <xdr:cNvPr id="144" name="Стрелка вниз 143"/>
        <xdr:cNvSpPr/>
      </xdr:nvSpPr>
      <xdr:spPr>
        <a:xfrm>
          <a:off x="3711366" y="78583580"/>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707</xdr:row>
      <xdr:rowOff>99804</xdr:rowOff>
    </xdr:from>
    <xdr:to>
      <xdr:col>8</xdr:col>
      <xdr:colOff>97572</xdr:colOff>
      <xdr:row>707</xdr:row>
      <xdr:rowOff>175747</xdr:rowOff>
    </xdr:to>
    <xdr:sp macro="" textlink="">
      <xdr:nvSpPr>
        <xdr:cNvPr id="145" name="Стрелка вниз 144"/>
        <xdr:cNvSpPr/>
      </xdr:nvSpPr>
      <xdr:spPr>
        <a:xfrm>
          <a:off x="5433192" y="75464535"/>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739</xdr:row>
      <xdr:rowOff>16984</xdr:rowOff>
    </xdr:from>
    <xdr:to>
      <xdr:col>5</xdr:col>
      <xdr:colOff>97572</xdr:colOff>
      <xdr:row>739</xdr:row>
      <xdr:rowOff>92927</xdr:rowOff>
    </xdr:to>
    <xdr:sp macro="" textlink="">
      <xdr:nvSpPr>
        <xdr:cNvPr id="146" name="Стрелка вниз 145"/>
        <xdr:cNvSpPr/>
      </xdr:nvSpPr>
      <xdr:spPr>
        <a:xfrm>
          <a:off x="3711366" y="8351459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727</xdr:row>
      <xdr:rowOff>99804</xdr:rowOff>
    </xdr:from>
    <xdr:to>
      <xdr:col>8</xdr:col>
      <xdr:colOff>97572</xdr:colOff>
      <xdr:row>727</xdr:row>
      <xdr:rowOff>175747</xdr:rowOff>
    </xdr:to>
    <xdr:sp macro="" textlink="">
      <xdr:nvSpPr>
        <xdr:cNvPr id="147" name="Стрелка вниз 146"/>
        <xdr:cNvSpPr/>
      </xdr:nvSpPr>
      <xdr:spPr>
        <a:xfrm>
          <a:off x="5433192" y="803955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739</xdr:row>
      <xdr:rowOff>16984</xdr:rowOff>
    </xdr:from>
    <xdr:to>
      <xdr:col>5</xdr:col>
      <xdr:colOff>97572</xdr:colOff>
      <xdr:row>739</xdr:row>
      <xdr:rowOff>92927</xdr:rowOff>
    </xdr:to>
    <xdr:sp macro="" textlink="">
      <xdr:nvSpPr>
        <xdr:cNvPr id="148" name="Стрелка вниз 147"/>
        <xdr:cNvSpPr/>
      </xdr:nvSpPr>
      <xdr:spPr>
        <a:xfrm>
          <a:off x="3711366" y="8351459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727</xdr:row>
      <xdr:rowOff>99804</xdr:rowOff>
    </xdr:from>
    <xdr:to>
      <xdr:col>8</xdr:col>
      <xdr:colOff>97572</xdr:colOff>
      <xdr:row>727</xdr:row>
      <xdr:rowOff>175747</xdr:rowOff>
    </xdr:to>
    <xdr:sp macro="" textlink="">
      <xdr:nvSpPr>
        <xdr:cNvPr id="149" name="Стрелка вниз 148"/>
        <xdr:cNvSpPr/>
      </xdr:nvSpPr>
      <xdr:spPr>
        <a:xfrm>
          <a:off x="5433192" y="8039555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759</xdr:row>
      <xdr:rowOff>16984</xdr:rowOff>
    </xdr:from>
    <xdr:to>
      <xdr:col>5</xdr:col>
      <xdr:colOff>97572</xdr:colOff>
      <xdr:row>759</xdr:row>
      <xdr:rowOff>92927</xdr:rowOff>
    </xdr:to>
    <xdr:sp macro="" textlink="">
      <xdr:nvSpPr>
        <xdr:cNvPr id="150" name="Стрелка вниз 149"/>
        <xdr:cNvSpPr/>
      </xdr:nvSpPr>
      <xdr:spPr>
        <a:xfrm>
          <a:off x="3711366" y="8844561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747</xdr:row>
      <xdr:rowOff>99804</xdr:rowOff>
    </xdr:from>
    <xdr:to>
      <xdr:col>8</xdr:col>
      <xdr:colOff>97572</xdr:colOff>
      <xdr:row>747</xdr:row>
      <xdr:rowOff>175747</xdr:rowOff>
    </xdr:to>
    <xdr:sp macro="" textlink="">
      <xdr:nvSpPr>
        <xdr:cNvPr id="151" name="Стрелка вниз 150"/>
        <xdr:cNvSpPr/>
      </xdr:nvSpPr>
      <xdr:spPr>
        <a:xfrm>
          <a:off x="5433192" y="853265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759</xdr:row>
      <xdr:rowOff>16984</xdr:rowOff>
    </xdr:from>
    <xdr:to>
      <xdr:col>5</xdr:col>
      <xdr:colOff>97572</xdr:colOff>
      <xdr:row>759</xdr:row>
      <xdr:rowOff>92927</xdr:rowOff>
    </xdr:to>
    <xdr:sp macro="" textlink="">
      <xdr:nvSpPr>
        <xdr:cNvPr id="152" name="Стрелка вниз 151"/>
        <xdr:cNvSpPr/>
      </xdr:nvSpPr>
      <xdr:spPr>
        <a:xfrm>
          <a:off x="3711366" y="8844561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747</xdr:row>
      <xdr:rowOff>99804</xdr:rowOff>
    </xdr:from>
    <xdr:to>
      <xdr:col>8</xdr:col>
      <xdr:colOff>97572</xdr:colOff>
      <xdr:row>747</xdr:row>
      <xdr:rowOff>175747</xdr:rowOff>
    </xdr:to>
    <xdr:sp macro="" textlink="">
      <xdr:nvSpPr>
        <xdr:cNvPr id="153" name="Стрелка вниз 152"/>
        <xdr:cNvSpPr/>
      </xdr:nvSpPr>
      <xdr:spPr>
        <a:xfrm>
          <a:off x="5433192" y="85326573"/>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779</xdr:row>
      <xdr:rowOff>16984</xdr:rowOff>
    </xdr:from>
    <xdr:to>
      <xdr:col>5</xdr:col>
      <xdr:colOff>97572</xdr:colOff>
      <xdr:row>779</xdr:row>
      <xdr:rowOff>92927</xdr:rowOff>
    </xdr:to>
    <xdr:sp macro="" textlink="">
      <xdr:nvSpPr>
        <xdr:cNvPr id="154" name="Стрелка вниз 153"/>
        <xdr:cNvSpPr/>
      </xdr:nvSpPr>
      <xdr:spPr>
        <a:xfrm>
          <a:off x="3711366" y="933766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767</xdr:row>
      <xdr:rowOff>99804</xdr:rowOff>
    </xdr:from>
    <xdr:to>
      <xdr:col>8</xdr:col>
      <xdr:colOff>97572</xdr:colOff>
      <xdr:row>767</xdr:row>
      <xdr:rowOff>175747</xdr:rowOff>
    </xdr:to>
    <xdr:sp macro="" textlink="">
      <xdr:nvSpPr>
        <xdr:cNvPr id="155" name="Стрелка вниз 154"/>
        <xdr:cNvSpPr/>
      </xdr:nvSpPr>
      <xdr:spPr>
        <a:xfrm>
          <a:off x="5433192" y="902575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779</xdr:row>
      <xdr:rowOff>16984</xdr:rowOff>
    </xdr:from>
    <xdr:to>
      <xdr:col>5</xdr:col>
      <xdr:colOff>97572</xdr:colOff>
      <xdr:row>779</xdr:row>
      <xdr:rowOff>92927</xdr:rowOff>
    </xdr:to>
    <xdr:sp macro="" textlink="">
      <xdr:nvSpPr>
        <xdr:cNvPr id="156" name="Стрелка вниз 155"/>
        <xdr:cNvSpPr/>
      </xdr:nvSpPr>
      <xdr:spPr>
        <a:xfrm>
          <a:off x="3711366" y="93376638"/>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767</xdr:row>
      <xdr:rowOff>99804</xdr:rowOff>
    </xdr:from>
    <xdr:to>
      <xdr:col>8</xdr:col>
      <xdr:colOff>97572</xdr:colOff>
      <xdr:row>767</xdr:row>
      <xdr:rowOff>175747</xdr:rowOff>
    </xdr:to>
    <xdr:sp macro="" textlink="">
      <xdr:nvSpPr>
        <xdr:cNvPr id="157" name="Стрелка вниз 156"/>
        <xdr:cNvSpPr/>
      </xdr:nvSpPr>
      <xdr:spPr>
        <a:xfrm>
          <a:off x="5433192" y="9025759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799</xdr:row>
      <xdr:rowOff>16984</xdr:rowOff>
    </xdr:from>
    <xdr:to>
      <xdr:col>5</xdr:col>
      <xdr:colOff>97572</xdr:colOff>
      <xdr:row>799</xdr:row>
      <xdr:rowOff>92927</xdr:rowOff>
    </xdr:to>
    <xdr:sp macro="" textlink="">
      <xdr:nvSpPr>
        <xdr:cNvPr id="158" name="Стрелка вниз 157"/>
        <xdr:cNvSpPr/>
      </xdr:nvSpPr>
      <xdr:spPr>
        <a:xfrm>
          <a:off x="3711366" y="9830765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787</xdr:row>
      <xdr:rowOff>99804</xdr:rowOff>
    </xdr:from>
    <xdr:to>
      <xdr:col>8</xdr:col>
      <xdr:colOff>97572</xdr:colOff>
      <xdr:row>787</xdr:row>
      <xdr:rowOff>175747</xdr:rowOff>
    </xdr:to>
    <xdr:sp macro="" textlink="">
      <xdr:nvSpPr>
        <xdr:cNvPr id="159" name="Стрелка вниз 158"/>
        <xdr:cNvSpPr/>
      </xdr:nvSpPr>
      <xdr:spPr>
        <a:xfrm>
          <a:off x="5433192" y="9518861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799</xdr:row>
      <xdr:rowOff>16984</xdr:rowOff>
    </xdr:from>
    <xdr:to>
      <xdr:col>5</xdr:col>
      <xdr:colOff>97572</xdr:colOff>
      <xdr:row>799</xdr:row>
      <xdr:rowOff>92927</xdr:rowOff>
    </xdr:to>
    <xdr:sp macro="" textlink="">
      <xdr:nvSpPr>
        <xdr:cNvPr id="160" name="Стрелка вниз 159"/>
        <xdr:cNvSpPr/>
      </xdr:nvSpPr>
      <xdr:spPr>
        <a:xfrm>
          <a:off x="3711366" y="98307657"/>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787</xdr:row>
      <xdr:rowOff>99804</xdr:rowOff>
    </xdr:from>
    <xdr:to>
      <xdr:col>8</xdr:col>
      <xdr:colOff>97572</xdr:colOff>
      <xdr:row>787</xdr:row>
      <xdr:rowOff>175747</xdr:rowOff>
    </xdr:to>
    <xdr:sp macro="" textlink="">
      <xdr:nvSpPr>
        <xdr:cNvPr id="161" name="Стрелка вниз 160"/>
        <xdr:cNvSpPr/>
      </xdr:nvSpPr>
      <xdr:spPr>
        <a:xfrm>
          <a:off x="5433192" y="9518861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819</xdr:row>
      <xdr:rowOff>16984</xdr:rowOff>
    </xdr:from>
    <xdr:to>
      <xdr:col>5</xdr:col>
      <xdr:colOff>97572</xdr:colOff>
      <xdr:row>819</xdr:row>
      <xdr:rowOff>92927</xdr:rowOff>
    </xdr:to>
    <xdr:sp macro="" textlink="">
      <xdr:nvSpPr>
        <xdr:cNvPr id="162" name="Стрелка вниз 161"/>
        <xdr:cNvSpPr/>
      </xdr:nvSpPr>
      <xdr:spPr>
        <a:xfrm>
          <a:off x="3711366" y="103238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807</xdr:row>
      <xdr:rowOff>99804</xdr:rowOff>
    </xdr:from>
    <xdr:to>
      <xdr:col>8</xdr:col>
      <xdr:colOff>97572</xdr:colOff>
      <xdr:row>807</xdr:row>
      <xdr:rowOff>175747</xdr:rowOff>
    </xdr:to>
    <xdr:sp macro="" textlink="">
      <xdr:nvSpPr>
        <xdr:cNvPr id="163" name="Стрелка вниз 162"/>
        <xdr:cNvSpPr/>
      </xdr:nvSpPr>
      <xdr:spPr>
        <a:xfrm>
          <a:off x="5433192" y="10011963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819</xdr:row>
      <xdr:rowOff>16984</xdr:rowOff>
    </xdr:from>
    <xdr:to>
      <xdr:col>5</xdr:col>
      <xdr:colOff>97572</xdr:colOff>
      <xdr:row>819</xdr:row>
      <xdr:rowOff>92927</xdr:rowOff>
    </xdr:to>
    <xdr:sp macro="" textlink="">
      <xdr:nvSpPr>
        <xdr:cNvPr id="164" name="Стрелка вниз 163"/>
        <xdr:cNvSpPr/>
      </xdr:nvSpPr>
      <xdr:spPr>
        <a:xfrm>
          <a:off x="3711366" y="1032386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8</xdr:col>
      <xdr:colOff>47904</xdr:colOff>
      <xdr:row>807</xdr:row>
      <xdr:rowOff>99804</xdr:rowOff>
    </xdr:from>
    <xdr:to>
      <xdr:col>8</xdr:col>
      <xdr:colOff>97572</xdr:colOff>
      <xdr:row>807</xdr:row>
      <xdr:rowOff>175747</xdr:rowOff>
    </xdr:to>
    <xdr:sp macro="" textlink="">
      <xdr:nvSpPr>
        <xdr:cNvPr id="245" name="Стрелка вниз 244"/>
        <xdr:cNvSpPr/>
      </xdr:nvSpPr>
      <xdr:spPr>
        <a:xfrm>
          <a:off x="5433192" y="10011963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47904</xdr:colOff>
      <xdr:row>15</xdr:row>
      <xdr:rowOff>16984</xdr:rowOff>
    </xdr:from>
    <xdr:to>
      <xdr:col>10</xdr:col>
      <xdr:colOff>97572</xdr:colOff>
      <xdr:row>15</xdr:row>
      <xdr:rowOff>92927</xdr:rowOff>
    </xdr:to>
    <xdr:sp macro="" textlink="">
      <xdr:nvSpPr>
        <xdr:cNvPr id="2" name="Стрелка вниз 1"/>
        <xdr:cNvSpPr/>
      </xdr:nvSpPr>
      <xdr:spPr>
        <a:xfrm>
          <a:off x="4000779" y="177910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xdr:row>
      <xdr:rowOff>16984</xdr:rowOff>
    </xdr:from>
    <xdr:to>
      <xdr:col>10</xdr:col>
      <xdr:colOff>97572</xdr:colOff>
      <xdr:row>33</xdr:row>
      <xdr:rowOff>92927</xdr:rowOff>
    </xdr:to>
    <xdr:sp macro="" textlink="">
      <xdr:nvSpPr>
        <xdr:cNvPr id="3" name="Стрелка вниз 2"/>
        <xdr:cNvSpPr/>
      </xdr:nvSpPr>
      <xdr:spPr>
        <a:xfrm>
          <a:off x="7426116" y="296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51</xdr:row>
      <xdr:rowOff>16984</xdr:rowOff>
    </xdr:from>
    <xdr:to>
      <xdr:col>10</xdr:col>
      <xdr:colOff>97572</xdr:colOff>
      <xdr:row>51</xdr:row>
      <xdr:rowOff>92927</xdr:rowOff>
    </xdr:to>
    <xdr:sp macro="" textlink="">
      <xdr:nvSpPr>
        <xdr:cNvPr id="4" name="Стрелка вниз 3"/>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69</xdr:row>
      <xdr:rowOff>16984</xdr:rowOff>
    </xdr:from>
    <xdr:to>
      <xdr:col>10</xdr:col>
      <xdr:colOff>97572</xdr:colOff>
      <xdr:row>69</xdr:row>
      <xdr:rowOff>92927</xdr:rowOff>
    </xdr:to>
    <xdr:sp macro="" textlink="">
      <xdr:nvSpPr>
        <xdr:cNvPr id="5" name="Стрелка вниз 4"/>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87</xdr:row>
      <xdr:rowOff>16984</xdr:rowOff>
    </xdr:from>
    <xdr:to>
      <xdr:col>10</xdr:col>
      <xdr:colOff>97572</xdr:colOff>
      <xdr:row>87</xdr:row>
      <xdr:rowOff>92927</xdr:rowOff>
    </xdr:to>
    <xdr:sp macro="" textlink="">
      <xdr:nvSpPr>
        <xdr:cNvPr id="6" name="Стрелка вниз 5"/>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105</xdr:row>
      <xdr:rowOff>16984</xdr:rowOff>
    </xdr:from>
    <xdr:to>
      <xdr:col>10</xdr:col>
      <xdr:colOff>97572</xdr:colOff>
      <xdr:row>105</xdr:row>
      <xdr:rowOff>92927</xdr:rowOff>
    </xdr:to>
    <xdr:sp macro="" textlink="">
      <xdr:nvSpPr>
        <xdr:cNvPr id="7" name="Стрелка вниз 6"/>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123</xdr:row>
      <xdr:rowOff>16984</xdr:rowOff>
    </xdr:from>
    <xdr:to>
      <xdr:col>10</xdr:col>
      <xdr:colOff>97572</xdr:colOff>
      <xdr:row>123</xdr:row>
      <xdr:rowOff>92927</xdr:rowOff>
    </xdr:to>
    <xdr:sp macro="" textlink="">
      <xdr:nvSpPr>
        <xdr:cNvPr id="8" name="Стрелка вниз 7"/>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141</xdr:row>
      <xdr:rowOff>16984</xdr:rowOff>
    </xdr:from>
    <xdr:to>
      <xdr:col>10</xdr:col>
      <xdr:colOff>97572</xdr:colOff>
      <xdr:row>141</xdr:row>
      <xdr:rowOff>92927</xdr:rowOff>
    </xdr:to>
    <xdr:sp macro="" textlink="">
      <xdr:nvSpPr>
        <xdr:cNvPr id="9" name="Стрелка вниз 8"/>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159</xdr:row>
      <xdr:rowOff>16984</xdr:rowOff>
    </xdr:from>
    <xdr:to>
      <xdr:col>10</xdr:col>
      <xdr:colOff>97572</xdr:colOff>
      <xdr:row>159</xdr:row>
      <xdr:rowOff>92927</xdr:rowOff>
    </xdr:to>
    <xdr:sp macro="" textlink="">
      <xdr:nvSpPr>
        <xdr:cNvPr id="10" name="Стрелка вниз 9"/>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177</xdr:row>
      <xdr:rowOff>16984</xdr:rowOff>
    </xdr:from>
    <xdr:to>
      <xdr:col>10</xdr:col>
      <xdr:colOff>97572</xdr:colOff>
      <xdr:row>177</xdr:row>
      <xdr:rowOff>92927</xdr:rowOff>
    </xdr:to>
    <xdr:sp macro="" textlink="">
      <xdr:nvSpPr>
        <xdr:cNvPr id="11" name="Стрелка вниз 10"/>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195</xdr:row>
      <xdr:rowOff>16984</xdr:rowOff>
    </xdr:from>
    <xdr:to>
      <xdr:col>10</xdr:col>
      <xdr:colOff>97572</xdr:colOff>
      <xdr:row>195</xdr:row>
      <xdr:rowOff>92927</xdr:rowOff>
    </xdr:to>
    <xdr:sp macro="" textlink="">
      <xdr:nvSpPr>
        <xdr:cNvPr id="12" name="Стрелка вниз 11"/>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213</xdr:row>
      <xdr:rowOff>16984</xdr:rowOff>
    </xdr:from>
    <xdr:to>
      <xdr:col>10</xdr:col>
      <xdr:colOff>97572</xdr:colOff>
      <xdr:row>213</xdr:row>
      <xdr:rowOff>92927</xdr:rowOff>
    </xdr:to>
    <xdr:sp macro="" textlink="">
      <xdr:nvSpPr>
        <xdr:cNvPr id="13" name="Стрелка вниз 12"/>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231</xdr:row>
      <xdr:rowOff>16984</xdr:rowOff>
    </xdr:from>
    <xdr:to>
      <xdr:col>10</xdr:col>
      <xdr:colOff>97572</xdr:colOff>
      <xdr:row>231</xdr:row>
      <xdr:rowOff>92927</xdr:rowOff>
    </xdr:to>
    <xdr:sp macro="" textlink="">
      <xdr:nvSpPr>
        <xdr:cNvPr id="14" name="Стрелка вниз 13"/>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249</xdr:row>
      <xdr:rowOff>16984</xdr:rowOff>
    </xdr:from>
    <xdr:to>
      <xdr:col>10</xdr:col>
      <xdr:colOff>97572</xdr:colOff>
      <xdr:row>249</xdr:row>
      <xdr:rowOff>92927</xdr:rowOff>
    </xdr:to>
    <xdr:sp macro="" textlink="">
      <xdr:nvSpPr>
        <xdr:cNvPr id="15" name="Стрелка вниз 14"/>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267</xdr:row>
      <xdr:rowOff>16984</xdr:rowOff>
    </xdr:from>
    <xdr:to>
      <xdr:col>10</xdr:col>
      <xdr:colOff>97572</xdr:colOff>
      <xdr:row>267</xdr:row>
      <xdr:rowOff>92927</xdr:rowOff>
    </xdr:to>
    <xdr:sp macro="" textlink="">
      <xdr:nvSpPr>
        <xdr:cNvPr id="16" name="Стрелка вниз 15"/>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285</xdr:row>
      <xdr:rowOff>16984</xdr:rowOff>
    </xdr:from>
    <xdr:to>
      <xdr:col>10</xdr:col>
      <xdr:colOff>97572</xdr:colOff>
      <xdr:row>285</xdr:row>
      <xdr:rowOff>92927</xdr:rowOff>
    </xdr:to>
    <xdr:sp macro="" textlink="">
      <xdr:nvSpPr>
        <xdr:cNvPr id="17" name="Стрелка вниз 16"/>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303</xdr:row>
      <xdr:rowOff>16984</xdr:rowOff>
    </xdr:from>
    <xdr:to>
      <xdr:col>10</xdr:col>
      <xdr:colOff>97572</xdr:colOff>
      <xdr:row>303</xdr:row>
      <xdr:rowOff>92927</xdr:rowOff>
    </xdr:to>
    <xdr:sp macro="" textlink="">
      <xdr:nvSpPr>
        <xdr:cNvPr id="18" name="Стрелка вниз 17"/>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321</xdr:row>
      <xdr:rowOff>16984</xdr:rowOff>
    </xdr:from>
    <xdr:to>
      <xdr:col>10</xdr:col>
      <xdr:colOff>97572</xdr:colOff>
      <xdr:row>321</xdr:row>
      <xdr:rowOff>92927</xdr:rowOff>
    </xdr:to>
    <xdr:sp macro="" textlink="">
      <xdr:nvSpPr>
        <xdr:cNvPr id="19" name="Стрелка вниз 18"/>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339</xdr:row>
      <xdr:rowOff>16984</xdr:rowOff>
    </xdr:from>
    <xdr:to>
      <xdr:col>10</xdr:col>
      <xdr:colOff>97572</xdr:colOff>
      <xdr:row>339</xdr:row>
      <xdr:rowOff>92927</xdr:rowOff>
    </xdr:to>
    <xdr:sp macro="" textlink="">
      <xdr:nvSpPr>
        <xdr:cNvPr id="20" name="Стрелка вниз 19"/>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357</xdr:row>
      <xdr:rowOff>16984</xdr:rowOff>
    </xdr:from>
    <xdr:to>
      <xdr:col>10</xdr:col>
      <xdr:colOff>97572</xdr:colOff>
      <xdr:row>357</xdr:row>
      <xdr:rowOff>92927</xdr:rowOff>
    </xdr:to>
    <xdr:sp macro="" textlink="">
      <xdr:nvSpPr>
        <xdr:cNvPr id="21" name="Стрелка вниз 20"/>
        <xdr:cNvSpPr/>
      </xdr:nvSpPr>
      <xdr:spPr>
        <a:xfrm>
          <a:off x="7426116" y="680904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33</xdr:row>
      <xdr:rowOff>16984</xdr:rowOff>
    </xdr:from>
    <xdr:to>
      <xdr:col>10</xdr:col>
      <xdr:colOff>97572</xdr:colOff>
      <xdr:row>33</xdr:row>
      <xdr:rowOff>92927</xdr:rowOff>
    </xdr:to>
    <xdr:sp macro="" textlink="">
      <xdr:nvSpPr>
        <xdr:cNvPr id="22" name="Стрелка вниз 21"/>
        <xdr:cNvSpPr/>
      </xdr:nvSpPr>
      <xdr:spPr>
        <a:xfrm>
          <a:off x="7426116" y="296973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47904</xdr:colOff>
      <xdr:row>15</xdr:row>
      <xdr:rowOff>16984</xdr:rowOff>
    </xdr:from>
    <xdr:to>
      <xdr:col>11</xdr:col>
      <xdr:colOff>97572</xdr:colOff>
      <xdr:row>15</xdr:row>
      <xdr:rowOff>92927</xdr:rowOff>
    </xdr:to>
    <xdr:sp macro="" textlink="">
      <xdr:nvSpPr>
        <xdr:cNvPr id="2" name="Стрелка вниз 1"/>
        <xdr:cNvSpPr/>
      </xdr:nvSpPr>
      <xdr:spPr>
        <a:xfrm>
          <a:off x="7429779" y="753311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xdr:row>
      <xdr:rowOff>16984</xdr:rowOff>
    </xdr:from>
    <xdr:to>
      <xdr:col>5</xdr:col>
      <xdr:colOff>97572</xdr:colOff>
      <xdr:row>15</xdr:row>
      <xdr:rowOff>92927</xdr:rowOff>
    </xdr:to>
    <xdr:sp macro="" textlink="">
      <xdr:nvSpPr>
        <xdr:cNvPr id="31" name="Стрелка вниз 30"/>
        <xdr:cNvSpPr/>
      </xdr:nvSpPr>
      <xdr:spPr>
        <a:xfrm>
          <a:off x="7418283" y="27956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33</xdr:row>
      <xdr:rowOff>16984</xdr:rowOff>
    </xdr:from>
    <xdr:to>
      <xdr:col>11</xdr:col>
      <xdr:colOff>97572</xdr:colOff>
      <xdr:row>33</xdr:row>
      <xdr:rowOff>92927</xdr:rowOff>
    </xdr:to>
    <xdr:sp macro="" textlink="">
      <xdr:nvSpPr>
        <xdr:cNvPr id="42" name="Стрелка вниз 4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xdr:row>
      <xdr:rowOff>16984</xdr:rowOff>
    </xdr:from>
    <xdr:to>
      <xdr:col>5</xdr:col>
      <xdr:colOff>97572</xdr:colOff>
      <xdr:row>33</xdr:row>
      <xdr:rowOff>92927</xdr:rowOff>
    </xdr:to>
    <xdr:sp macro="" textlink="">
      <xdr:nvSpPr>
        <xdr:cNvPr id="43" name="Стрелка вниз 4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51</xdr:row>
      <xdr:rowOff>16984</xdr:rowOff>
    </xdr:from>
    <xdr:to>
      <xdr:col>11</xdr:col>
      <xdr:colOff>97572</xdr:colOff>
      <xdr:row>51</xdr:row>
      <xdr:rowOff>92927</xdr:rowOff>
    </xdr:to>
    <xdr:sp macro="" textlink="">
      <xdr:nvSpPr>
        <xdr:cNvPr id="44" name="Стрелка вниз 4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51</xdr:row>
      <xdr:rowOff>16984</xdr:rowOff>
    </xdr:from>
    <xdr:to>
      <xdr:col>5</xdr:col>
      <xdr:colOff>97572</xdr:colOff>
      <xdr:row>51</xdr:row>
      <xdr:rowOff>92927</xdr:rowOff>
    </xdr:to>
    <xdr:sp macro="" textlink="">
      <xdr:nvSpPr>
        <xdr:cNvPr id="45" name="Стрелка вниз 4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69</xdr:row>
      <xdr:rowOff>16984</xdr:rowOff>
    </xdr:from>
    <xdr:to>
      <xdr:col>11</xdr:col>
      <xdr:colOff>97572</xdr:colOff>
      <xdr:row>69</xdr:row>
      <xdr:rowOff>92927</xdr:rowOff>
    </xdr:to>
    <xdr:sp macro="" textlink="">
      <xdr:nvSpPr>
        <xdr:cNvPr id="46" name="Стрелка вниз 4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69</xdr:row>
      <xdr:rowOff>16984</xdr:rowOff>
    </xdr:from>
    <xdr:to>
      <xdr:col>5</xdr:col>
      <xdr:colOff>97572</xdr:colOff>
      <xdr:row>69</xdr:row>
      <xdr:rowOff>92927</xdr:rowOff>
    </xdr:to>
    <xdr:sp macro="" textlink="">
      <xdr:nvSpPr>
        <xdr:cNvPr id="47" name="Стрелка вниз 4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87</xdr:row>
      <xdr:rowOff>16984</xdr:rowOff>
    </xdr:from>
    <xdr:to>
      <xdr:col>11</xdr:col>
      <xdr:colOff>97572</xdr:colOff>
      <xdr:row>87</xdr:row>
      <xdr:rowOff>92927</xdr:rowOff>
    </xdr:to>
    <xdr:sp macro="" textlink="">
      <xdr:nvSpPr>
        <xdr:cNvPr id="48" name="Стрелка вниз 4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87</xdr:row>
      <xdr:rowOff>16984</xdr:rowOff>
    </xdr:from>
    <xdr:to>
      <xdr:col>5</xdr:col>
      <xdr:colOff>97572</xdr:colOff>
      <xdr:row>87</xdr:row>
      <xdr:rowOff>92927</xdr:rowOff>
    </xdr:to>
    <xdr:sp macro="" textlink="">
      <xdr:nvSpPr>
        <xdr:cNvPr id="49" name="Стрелка вниз 4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105</xdr:row>
      <xdr:rowOff>16984</xdr:rowOff>
    </xdr:from>
    <xdr:to>
      <xdr:col>11</xdr:col>
      <xdr:colOff>97572</xdr:colOff>
      <xdr:row>105</xdr:row>
      <xdr:rowOff>92927</xdr:rowOff>
    </xdr:to>
    <xdr:sp macro="" textlink="">
      <xdr:nvSpPr>
        <xdr:cNvPr id="50" name="Стрелка вниз 4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105</xdr:row>
      <xdr:rowOff>16984</xdr:rowOff>
    </xdr:from>
    <xdr:to>
      <xdr:col>5</xdr:col>
      <xdr:colOff>97572</xdr:colOff>
      <xdr:row>105</xdr:row>
      <xdr:rowOff>92927</xdr:rowOff>
    </xdr:to>
    <xdr:sp macro="" textlink="">
      <xdr:nvSpPr>
        <xdr:cNvPr id="51" name="Стрелка вниз 5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123</xdr:row>
      <xdr:rowOff>16984</xdr:rowOff>
    </xdr:from>
    <xdr:to>
      <xdr:col>11</xdr:col>
      <xdr:colOff>97572</xdr:colOff>
      <xdr:row>123</xdr:row>
      <xdr:rowOff>92927</xdr:rowOff>
    </xdr:to>
    <xdr:sp macro="" textlink="">
      <xdr:nvSpPr>
        <xdr:cNvPr id="52" name="Стрелка вниз 5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123</xdr:row>
      <xdr:rowOff>16984</xdr:rowOff>
    </xdr:from>
    <xdr:to>
      <xdr:col>5</xdr:col>
      <xdr:colOff>97572</xdr:colOff>
      <xdr:row>123</xdr:row>
      <xdr:rowOff>92927</xdr:rowOff>
    </xdr:to>
    <xdr:sp macro="" textlink="">
      <xdr:nvSpPr>
        <xdr:cNvPr id="53" name="Стрелка вниз 5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141</xdr:row>
      <xdr:rowOff>16984</xdr:rowOff>
    </xdr:from>
    <xdr:to>
      <xdr:col>11</xdr:col>
      <xdr:colOff>97572</xdr:colOff>
      <xdr:row>141</xdr:row>
      <xdr:rowOff>92927</xdr:rowOff>
    </xdr:to>
    <xdr:sp macro="" textlink="">
      <xdr:nvSpPr>
        <xdr:cNvPr id="54" name="Стрелка вниз 5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141</xdr:row>
      <xdr:rowOff>16984</xdr:rowOff>
    </xdr:from>
    <xdr:to>
      <xdr:col>5</xdr:col>
      <xdr:colOff>97572</xdr:colOff>
      <xdr:row>141</xdr:row>
      <xdr:rowOff>92927</xdr:rowOff>
    </xdr:to>
    <xdr:sp macro="" textlink="">
      <xdr:nvSpPr>
        <xdr:cNvPr id="55" name="Стрелка вниз 5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159</xdr:row>
      <xdr:rowOff>16984</xdr:rowOff>
    </xdr:from>
    <xdr:to>
      <xdr:col>11</xdr:col>
      <xdr:colOff>97572</xdr:colOff>
      <xdr:row>159</xdr:row>
      <xdr:rowOff>92927</xdr:rowOff>
    </xdr:to>
    <xdr:sp macro="" textlink="">
      <xdr:nvSpPr>
        <xdr:cNvPr id="56" name="Стрелка вниз 5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159</xdr:row>
      <xdr:rowOff>16984</xdr:rowOff>
    </xdr:from>
    <xdr:to>
      <xdr:col>5</xdr:col>
      <xdr:colOff>97572</xdr:colOff>
      <xdr:row>159</xdr:row>
      <xdr:rowOff>92927</xdr:rowOff>
    </xdr:to>
    <xdr:sp macro="" textlink="">
      <xdr:nvSpPr>
        <xdr:cNvPr id="57" name="Стрелка вниз 5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177</xdr:row>
      <xdr:rowOff>16984</xdr:rowOff>
    </xdr:from>
    <xdr:to>
      <xdr:col>11</xdr:col>
      <xdr:colOff>97572</xdr:colOff>
      <xdr:row>177</xdr:row>
      <xdr:rowOff>92927</xdr:rowOff>
    </xdr:to>
    <xdr:sp macro="" textlink="">
      <xdr:nvSpPr>
        <xdr:cNvPr id="58" name="Стрелка вниз 5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177</xdr:row>
      <xdr:rowOff>16984</xdr:rowOff>
    </xdr:from>
    <xdr:to>
      <xdr:col>5</xdr:col>
      <xdr:colOff>97572</xdr:colOff>
      <xdr:row>177</xdr:row>
      <xdr:rowOff>92927</xdr:rowOff>
    </xdr:to>
    <xdr:sp macro="" textlink="">
      <xdr:nvSpPr>
        <xdr:cNvPr id="59" name="Стрелка вниз 5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195</xdr:row>
      <xdr:rowOff>16984</xdr:rowOff>
    </xdr:from>
    <xdr:to>
      <xdr:col>11</xdr:col>
      <xdr:colOff>97572</xdr:colOff>
      <xdr:row>195</xdr:row>
      <xdr:rowOff>92927</xdr:rowOff>
    </xdr:to>
    <xdr:sp macro="" textlink="">
      <xdr:nvSpPr>
        <xdr:cNvPr id="60" name="Стрелка вниз 5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195</xdr:row>
      <xdr:rowOff>16984</xdr:rowOff>
    </xdr:from>
    <xdr:to>
      <xdr:col>5</xdr:col>
      <xdr:colOff>97572</xdr:colOff>
      <xdr:row>195</xdr:row>
      <xdr:rowOff>92927</xdr:rowOff>
    </xdr:to>
    <xdr:sp macro="" textlink="">
      <xdr:nvSpPr>
        <xdr:cNvPr id="61" name="Стрелка вниз 6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213</xdr:row>
      <xdr:rowOff>16984</xdr:rowOff>
    </xdr:from>
    <xdr:to>
      <xdr:col>11</xdr:col>
      <xdr:colOff>97572</xdr:colOff>
      <xdr:row>213</xdr:row>
      <xdr:rowOff>92927</xdr:rowOff>
    </xdr:to>
    <xdr:sp macro="" textlink="">
      <xdr:nvSpPr>
        <xdr:cNvPr id="62" name="Стрелка вниз 6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213</xdr:row>
      <xdr:rowOff>16984</xdr:rowOff>
    </xdr:from>
    <xdr:to>
      <xdr:col>5</xdr:col>
      <xdr:colOff>97572</xdr:colOff>
      <xdr:row>213</xdr:row>
      <xdr:rowOff>92927</xdr:rowOff>
    </xdr:to>
    <xdr:sp macro="" textlink="">
      <xdr:nvSpPr>
        <xdr:cNvPr id="63" name="Стрелка вниз 6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231</xdr:row>
      <xdr:rowOff>16984</xdr:rowOff>
    </xdr:from>
    <xdr:to>
      <xdr:col>11</xdr:col>
      <xdr:colOff>97572</xdr:colOff>
      <xdr:row>231</xdr:row>
      <xdr:rowOff>92927</xdr:rowOff>
    </xdr:to>
    <xdr:sp macro="" textlink="">
      <xdr:nvSpPr>
        <xdr:cNvPr id="64" name="Стрелка вниз 6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231</xdr:row>
      <xdr:rowOff>16984</xdr:rowOff>
    </xdr:from>
    <xdr:to>
      <xdr:col>5</xdr:col>
      <xdr:colOff>97572</xdr:colOff>
      <xdr:row>231</xdr:row>
      <xdr:rowOff>92927</xdr:rowOff>
    </xdr:to>
    <xdr:sp macro="" textlink="">
      <xdr:nvSpPr>
        <xdr:cNvPr id="65" name="Стрелка вниз 6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249</xdr:row>
      <xdr:rowOff>16984</xdr:rowOff>
    </xdr:from>
    <xdr:to>
      <xdr:col>11</xdr:col>
      <xdr:colOff>97572</xdr:colOff>
      <xdr:row>249</xdr:row>
      <xdr:rowOff>92927</xdr:rowOff>
    </xdr:to>
    <xdr:sp macro="" textlink="">
      <xdr:nvSpPr>
        <xdr:cNvPr id="66" name="Стрелка вниз 6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249</xdr:row>
      <xdr:rowOff>16984</xdr:rowOff>
    </xdr:from>
    <xdr:to>
      <xdr:col>5</xdr:col>
      <xdr:colOff>97572</xdr:colOff>
      <xdr:row>249</xdr:row>
      <xdr:rowOff>92927</xdr:rowOff>
    </xdr:to>
    <xdr:sp macro="" textlink="">
      <xdr:nvSpPr>
        <xdr:cNvPr id="67" name="Стрелка вниз 6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267</xdr:row>
      <xdr:rowOff>16984</xdr:rowOff>
    </xdr:from>
    <xdr:to>
      <xdr:col>11</xdr:col>
      <xdr:colOff>97572</xdr:colOff>
      <xdr:row>267</xdr:row>
      <xdr:rowOff>92927</xdr:rowOff>
    </xdr:to>
    <xdr:sp macro="" textlink="">
      <xdr:nvSpPr>
        <xdr:cNvPr id="68" name="Стрелка вниз 6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267</xdr:row>
      <xdr:rowOff>16984</xdr:rowOff>
    </xdr:from>
    <xdr:to>
      <xdr:col>5</xdr:col>
      <xdr:colOff>97572</xdr:colOff>
      <xdr:row>267</xdr:row>
      <xdr:rowOff>92927</xdr:rowOff>
    </xdr:to>
    <xdr:sp macro="" textlink="">
      <xdr:nvSpPr>
        <xdr:cNvPr id="69" name="Стрелка вниз 6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285</xdr:row>
      <xdr:rowOff>16984</xdr:rowOff>
    </xdr:from>
    <xdr:to>
      <xdr:col>11</xdr:col>
      <xdr:colOff>97572</xdr:colOff>
      <xdr:row>285</xdr:row>
      <xdr:rowOff>92927</xdr:rowOff>
    </xdr:to>
    <xdr:sp macro="" textlink="">
      <xdr:nvSpPr>
        <xdr:cNvPr id="70" name="Стрелка вниз 69"/>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285</xdr:row>
      <xdr:rowOff>16984</xdr:rowOff>
    </xdr:from>
    <xdr:to>
      <xdr:col>5</xdr:col>
      <xdr:colOff>97572</xdr:colOff>
      <xdr:row>285</xdr:row>
      <xdr:rowOff>92927</xdr:rowOff>
    </xdr:to>
    <xdr:sp macro="" textlink="">
      <xdr:nvSpPr>
        <xdr:cNvPr id="71" name="Стрелка вниз 70"/>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303</xdr:row>
      <xdr:rowOff>16984</xdr:rowOff>
    </xdr:from>
    <xdr:to>
      <xdr:col>11</xdr:col>
      <xdr:colOff>97572</xdr:colOff>
      <xdr:row>303</xdr:row>
      <xdr:rowOff>92927</xdr:rowOff>
    </xdr:to>
    <xdr:sp macro="" textlink="">
      <xdr:nvSpPr>
        <xdr:cNvPr id="72" name="Стрелка вниз 71"/>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303</xdr:row>
      <xdr:rowOff>16984</xdr:rowOff>
    </xdr:from>
    <xdr:to>
      <xdr:col>5</xdr:col>
      <xdr:colOff>97572</xdr:colOff>
      <xdr:row>303</xdr:row>
      <xdr:rowOff>92927</xdr:rowOff>
    </xdr:to>
    <xdr:sp macro="" textlink="">
      <xdr:nvSpPr>
        <xdr:cNvPr id="73" name="Стрелка вниз 72"/>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321</xdr:row>
      <xdr:rowOff>16984</xdr:rowOff>
    </xdr:from>
    <xdr:to>
      <xdr:col>11</xdr:col>
      <xdr:colOff>97572</xdr:colOff>
      <xdr:row>321</xdr:row>
      <xdr:rowOff>92927</xdr:rowOff>
    </xdr:to>
    <xdr:sp macro="" textlink="">
      <xdr:nvSpPr>
        <xdr:cNvPr id="74" name="Стрелка вниз 73"/>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321</xdr:row>
      <xdr:rowOff>16984</xdr:rowOff>
    </xdr:from>
    <xdr:to>
      <xdr:col>5</xdr:col>
      <xdr:colOff>97572</xdr:colOff>
      <xdr:row>321</xdr:row>
      <xdr:rowOff>92927</xdr:rowOff>
    </xdr:to>
    <xdr:sp macro="" textlink="">
      <xdr:nvSpPr>
        <xdr:cNvPr id="75" name="Стрелка вниз 74"/>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339</xdr:row>
      <xdr:rowOff>16984</xdr:rowOff>
    </xdr:from>
    <xdr:to>
      <xdr:col>11</xdr:col>
      <xdr:colOff>97572</xdr:colOff>
      <xdr:row>339</xdr:row>
      <xdr:rowOff>92927</xdr:rowOff>
    </xdr:to>
    <xdr:sp macro="" textlink="">
      <xdr:nvSpPr>
        <xdr:cNvPr id="76" name="Стрелка вниз 75"/>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339</xdr:row>
      <xdr:rowOff>16984</xdr:rowOff>
    </xdr:from>
    <xdr:to>
      <xdr:col>5</xdr:col>
      <xdr:colOff>97572</xdr:colOff>
      <xdr:row>339</xdr:row>
      <xdr:rowOff>92927</xdr:rowOff>
    </xdr:to>
    <xdr:sp macro="" textlink="">
      <xdr:nvSpPr>
        <xdr:cNvPr id="77" name="Стрелка вниз 76"/>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11</xdr:col>
      <xdr:colOff>47904</xdr:colOff>
      <xdr:row>357</xdr:row>
      <xdr:rowOff>16984</xdr:rowOff>
    </xdr:from>
    <xdr:to>
      <xdr:col>11</xdr:col>
      <xdr:colOff>97572</xdr:colOff>
      <xdr:row>357</xdr:row>
      <xdr:rowOff>92927</xdr:rowOff>
    </xdr:to>
    <xdr:sp macro="" textlink="">
      <xdr:nvSpPr>
        <xdr:cNvPr id="78" name="Стрелка вниз 77"/>
        <xdr:cNvSpPr/>
      </xdr:nvSpPr>
      <xdr:spPr>
        <a:xfrm>
          <a:off x="6510250"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5</xdr:col>
      <xdr:colOff>47904</xdr:colOff>
      <xdr:row>357</xdr:row>
      <xdr:rowOff>16984</xdr:rowOff>
    </xdr:from>
    <xdr:to>
      <xdr:col>5</xdr:col>
      <xdr:colOff>97572</xdr:colOff>
      <xdr:row>357</xdr:row>
      <xdr:rowOff>92927</xdr:rowOff>
    </xdr:to>
    <xdr:sp macro="" textlink="">
      <xdr:nvSpPr>
        <xdr:cNvPr id="79" name="Стрелка вниз 78"/>
        <xdr:cNvSpPr/>
      </xdr:nvSpPr>
      <xdr:spPr>
        <a:xfrm>
          <a:off x="3711366" y="321884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47904</xdr:colOff>
      <xdr:row>7</xdr:row>
      <xdr:rowOff>16984</xdr:rowOff>
    </xdr:from>
    <xdr:to>
      <xdr:col>10</xdr:col>
      <xdr:colOff>97572</xdr:colOff>
      <xdr:row>7</xdr:row>
      <xdr:rowOff>92927</xdr:rowOff>
    </xdr:to>
    <xdr:sp macro="" textlink="">
      <xdr:nvSpPr>
        <xdr:cNvPr id="2" name="Стрелка вниз 1"/>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3" name="Стрелка вниз 2"/>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4" name="Стрелка вниз 3"/>
        <xdr:cNvSpPr/>
      </xdr:nvSpPr>
      <xdr:spPr>
        <a:xfrm>
          <a:off x="3715029" y="278875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9</xdr:row>
      <xdr:rowOff>72259</xdr:rowOff>
    </xdr:from>
    <xdr:to>
      <xdr:col>10</xdr:col>
      <xdr:colOff>89082</xdr:colOff>
      <xdr:row>9</xdr:row>
      <xdr:rowOff>148202</xdr:rowOff>
    </xdr:to>
    <xdr:sp macro="" textlink="">
      <xdr:nvSpPr>
        <xdr:cNvPr id="5" name="Стрелка вниз 4"/>
        <xdr:cNvSpPr/>
      </xdr:nvSpPr>
      <xdr:spPr>
        <a:xfrm>
          <a:off x="6529552" y="2148052"/>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6" name="Стрелка вниз 5"/>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19</xdr:row>
      <xdr:rowOff>72259</xdr:rowOff>
    </xdr:from>
    <xdr:to>
      <xdr:col>10</xdr:col>
      <xdr:colOff>89082</xdr:colOff>
      <xdr:row>19</xdr:row>
      <xdr:rowOff>148202</xdr:rowOff>
    </xdr:to>
    <xdr:sp macro="" textlink="">
      <xdr:nvSpPr>
        <xdr:cNvPr id="7" name="Стрелка вниз 6"/>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8" name="Стрелка вниз 7"/>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29</xdr:row>
      <xdr:rowOff>72259</xdr:rowOff>
    </xdr:from>
    <xdr:to>
      <xdr:col>10</xdr:col>
      <xdr:colOff>89082</xdr:colOff>
      <xdr:row>29</xdr:row>
      <xdr:rowOff>148202</xdr:rowOff>
    </xdr:to>
    <xdr:sp macro="" textlink="">
      <xdr:nvSpPr>
        <xdr:cNvPr id="9" name="Стрелка вниз 8"/>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10" name="Стрелка вниз 9"/>
        <xdr:cNvSpPr/>
      </xdr:nvSpPr>
      <xdr:spPr>
        <a:xfrm>
          <a:off x="8981697" y="70983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11" name="Стрелка вниз 10"/>
        <xdr:cNvSpPr/>
      </xdr:nvSpPr>
      <xdr:spPr>
        <a:xfrm>
          <a:off x="8981697" y="7098329"/>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39</xdr:row>
      <xdr:rowOff>72259</xdr:rowOff>
    </xdr:from>
    <xdr:to>
      <xdr:col>10</xdr:col>
      <xdr:colOff>89082</xdr:colOff>
      <xdr:row>39</xdr:row>
      <xdr:rowOff>148202</xdr:rowOff>
    </xdr:to>
    <xdr:sp macro="" textlink="">
      <xdr:nvSpPr>
        <xdr:cNvPr id="12" name="Стрелка вниз 11"/>
        <xdr:cNvSpPr/>
      </xdr:nvSpPr>
      <xdr:spPr>
        <a:xfrm>
          <a:off x="8973207" y="783677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13" name="Стрелка вниз 12"/>
        <xdr:cNvSpPr/>
      </xdr:nvSpPr>
      <xdr:spPr>
        <a:xfrm>
          <a:off x="8981697" y="9844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14" name="Стрелка вниз 13"/>
        <xdr:cNvSpPr/>
      </xdr:nvSpPr>
      <xdr:spPr>
        <a:xfrm>
          <a:off x="8981697" y="9844156"/>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49</xdr:row>
      <xdr:rowOff>72259</xdr:rowOff>
    </xdr:from>
    <xdr:to>
      <xdr:col>10</xdr:col>
      <xdr:colOff>89082</xdr:colOff>
      <xdr:row>49</xdr:row>
      <xdr:rowOff>148202</xdr:rowOff>
    </xdr:to>
    <xdr:sp macro="" textlink="">
      <xdr:nvSpPr>
        <xdr:cNvPr id="15" name="Стрелка вниз 14"/>
        <xdr:cNvSpPr/>
      </xdr:nvSpPr>
      <xdr:spPr>
        <a:xfrm>
          <a:off x="8973207" y="1058260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17</xdr:row>
      <xdr:rowOff>16984</xdr:rowOff>
    </xdr:from>
    <xdr:to>
      <xdr:col>10</xdr:col>
      <xdr:colOff>97572</xdr:colOff>
      <xdr:row>17</xdr:row>
      <xdr:rowOff>92927</xdr:rowOff>
    </xdr:to>
    <xdr:sp macro="" textlink="">
      <xdr:nvSpPr>
        <xdr:cNvPr id="16" name="Стрелка вниз 15"/>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19</xdr:row>
      <xdr:rowOff>72259</xdr:rowOff>
    </xdr:from>
    <xdr:to>
      <xdr:col>10</xdr:col>
      <xdr:colOff>89082</xdr:colOff>
      <xdr:row>19</xdr:row>
      <xdr:rowOff>148202</xdr:rowOff>
    </xdr:to>
    <xdr:sp macro="" textlink="">
      <xdr:nvSpPr>
        <xdr:cNvPr id="17" name="Стрелка вниз 16"/>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27</xdr:row>
      <xdr:rowOff>16984</xdr:rowOff>
    </xdr:from>
    <xdr:to>
      <xdr:col>10</xdr:col>
      <xdr:colOff>97572</xdr:colOff>
      <xdr:row>27</xdr:row>
      <xdr:rowOff>92927</xdr:rowOff>
    </xdr:to>
    <xdr:sp macro="" textlink="">
      <xdr:nvSpPr>
        <xdr:cNvPr id="18" name="Стрелка вниз 17"/>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29</xdr:row>
      <xdr:rowOff>72259</xdr:rowOff>
    </xdr:from>
    <xdr:to>
      <xdr:col>10</xdr:col>
      <xdr:colOff>89082</xdr:colOff>
      <xdr:row>29</xdr:row>
      <xdr:rowOff>148202</xdr:rowOff>
    </xdr:to>
    <xdr:sp macro="" textlink="">
      <xdr:nvSpPr>
        <xdr:cNvPr id="19" name="Стрелка вниз 18"/>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37</xdr:row>
      <xdr:rowOff>16984</xdr:rowOff>
    </xdr:from>
    <xdr:to>
      <xdr:col>10</xdr:col>
      <xdr:colOff>97572</xdr:colOff>
      <xdr:row>37</xdr:row>
      <xdr:rowOff>92927</xdr:rowOff>
    </xdr:to>
    <xdr:sp macro="" textlink="">
      <xdr:nvSpPr>
        <xdr:cNvPr id="20" name="Стрелка вниз 19"/>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39</xdr:row>
      <xdr:rowOff>72259</xdr:rowOff>
    </xdr:from>
    <xdr:to>
      <xdr:col>10</xdr:col>
      <xdr:colOff>89082</xdr:colOff>
      <xdr:row>39</xdr:row>
      <xdr:rowOff>148202</xdr:rowOff>
    </xdr:to>
    <xdr:sp macro="" textlink="">
      <xdr:nvSpPr>
        <xdr:cNvPr id="21" name="Стрелка вниз 20"/>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47904</xdr:colOff>
      <xdr:row>47</xdr:row>
      <xdr:rowOff>16984</xdr:rowOff>
    </xdr:from>
    <xdr:to>
      <xdr:col>10</xdr:col>
      <xdr:colOff>97572</xdr:colOff>
      <xdr:row>47</xdr:row>
      <xdr:rowOff>92927</xdr:rowOff>
    </xdr:to>
    <xdr:sp macro="" textlink="">
      <xdr:nvSpPr>
        <xdr:cNvPr id="22" name="Стрелка вниз 21"/>
        <xdr:cNvSpPr/>
      </xdr:nvSpPr>
      <xdr:spPr>
        <a:xfrm>
          <a:off x="8981697" y="1606674"/>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10</xdr:col>
      <xdr:colOff>39414</xdr:colOff>
      <xdr:row>49</xdr:row>
      <xdr:rowOff>72259</xdr:rowOff>
    </xdr:from>
    <xdr:to>
      <xdr:col>10</xdr:col>
      <xdr:colOff>89082</xdr:colOff>
      <xdr:row>49</xdr:row>
      <xdr:rowOff>148202</xdr:rowOff>
    </xdr:to>
    <xdr:sp macro="" textlink="">
      <xdr:nvSpPr>
        <xdr:cNvPr id="23" name="Стрелка вниз 22"/>
        <xdr:cNvSpPr/>
      </xdr:nvSpPr>
      <xdr:spPr>
        <a:xfrm>
          <a:off x="8973207" y="2345121"/>
          <a:ext cx="49668" cy="7594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nich.stihi24.ru/wp-content/uploads/2016/02/oecd.pdf" TargetMode="External"/><Relationship Id="rId1" Type="http://schemas.openxmlformats.org/officeDocument/2006/relationships/hyperlink" Target="http://grnti.ru/"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22"/>
  <sheetViews>
    <sheetView tabSelected="1" zoomScale="130" zoomScaleNormal="130" workbookViewId="0">
      <pane ySplit="1" topLeftCell="A62" activePane="bottomLeft" state="frozen"/>
      <selection pane="bottomLeft" activeCell="C68" sqref="C68:G68"/>
    </sheetView>
  </sheetViews>
  <sheetFormatPr defaultRowHeight="15" x14ac:dyDescent="0.25"/>
  <cols>
    <col min="1" max="1" width="3.140625" style="1" customWidth="1"/>
    <col min="2" max="2" width="5" style="86" customWidth="1"/>
    <col min="3" max="3" width="31.5703125" style="1" customWidth="1"/>
    <col min="4" max="4" width="2.5703125" style="1" customWidth="1"/>
    <col min="5" max="5" width="29" style="1" customWidth="1"/>
    <col min="6" max="6" width="2.28515625" style="1" customWidth="1"/>
    <col min="7" max="7" width="29.7109375" style="1" customWidth="1"/>
    <col min="8" max="8" width="2.42578125" style="1" customWidth="1"/>
    <col min="9" max="9" width="27.7109375" style="1" customWidth="1"/>
    <col min="10" max="10" width="2.85546875" style="1" customWidth="1"/>
    <col min="11" max="11" width="18" style="1" customWidth="1"/>
    <col min="12" max="12" width="22.42578125" style="1" customWidth="1"/>
    <col min="13" max="13" width="9.140625" style="1"/>
    <col min="14" max="14" width="16.42578125" style="1" customWidth="1"/>
    <col min="15" max="16384" width="9.140625" style="1"/>
  </cols>
  <sheetData>
    <row r="1" spans="1:12" s="304" customFormat="1" ht="20.25" customHeight="1" thickBot="1" x14ac:dyDescent="0.3">
      <c r="A1" s="308"/>
      <c r="B1" s="305" t="s">
        <v>81</v>
      </c>
      <c r="C1" s="329" t="s">
        <v>8191</v>
      </c>
      <c r="D1" s="329"/>
      <c r="E1" s="329"/>
      <c r="F1" s="329"/>
      <c r="G1" s="329"/>
      <c r="H1" s="329"/>
      <c r="I1" s="329"/>
      <c r="J1" s="329"/>
      <c r="K1" s="329"/>
      <c r="L1" s="329"/>
    </row>
    <row r="2" spans="1:12" s="84" customFormat="1" ht="26.25" customHeight="1" x14ac:dyDescent="0.2">
      <c r="B2" s="86"/>
      <c r="C2" s="85" t="s">
        <v>86</v>
      </c>
    </row>
    <row r="3" spans="1:12" ht="30" customHeight="1" x14ac:dyDescent="0.25">
      <c r="B3" s="241">
        <v>1</v>
      </c>
      <c r="C3" s="309"/>
      <c r="D3" s="310"/>
      <c r="E3" s="310"/>
      <c r="F3" s="310"/>
      <c r="G3" s="310"/>
      <c r="H3" s="310"/>
      <c r="I3" s="310"/>
      <c r="J3" s="310"/>
      <c r="K3" s="310"/>
      <c r="L3" s="84"/>
    </row>
    <row r="4" spans="1:12" s="84" customFormat="1" ht="15.75" customHeight="1" x14ac:dyDescent="0.2">
      <c r="B4" s="86"/>
      <c r="C4" s="85" t="s">
        <v>10</v>
      </c>
    </row>
    <row r="5" spans="1:12" s="3" customFormat="1" ht="60.75" customHeight="1" x14ac:dyDescent="0.25">
      <c r="B5" s="241">
        <v>2</v>
      </c>
      <c r="C5" s="385"/>
      <c r="D5" s="386"/>
      <c r="E5" s="386"/>
      <c r="F5" s="386"/>
      <c r="G5" s="386"/>
      <c r="H5" s="386"/>
      <c r="I5" s="386"/>
      <c r="J5" s="386"/>
      <c r="K5" s="386"/>
      <c r="L5" s="386"/>
    </row>
    <row r="6" spans="1:12" s="84" customFormat="1" ht="32.25" customHeight="1" x14ac:dyDescent="0.2">
      <c r="B6" s="86"/>
      <c r="C6" s="332" t="s">
        <v>709</v>
      </c>
      <c r="D6" s="332"/>
      <c r="E6" s="332"/>
      <c r="F6" s="332"/>
      <c r="G6" s="332"/>
      <c r="H6" s="332"/>
      <c r="I6" s="332"/>
    </row>
    <row r="7" spans="1:12" s="3" customFormat="1" ht="51" customHeight="1" x14ac:dyDescent="0.25">
      <c r="B7" s="241">
        <v>3</v>
      </c>
      <c r="C7" s="389"/>
      <c r="D7" s="390"/>
      <c r="E7" s="390"/>
      <c r="F7" s="390"/>
      <c r="G7" s="390"/>
      <c r="H7" s="390"/>
      <c r="I7" s="390"/>
      <c r="J7" s="390"/>
      <c r="K7" s="390"/>
      <c r="L7" s="390"/>
    </row>
    <row r="8" spans="1:12" s="84" customFormat="1" ht="18.75" customHeight="1" x14ac:dyDescent="0.2">
      <c r="B8" s="86"/>
      <c r="C8" s="332" t="s">
        <v>701</v>
      </c>
      <c r="D8" s="332"/>
      <c r="E8" s="332"/>
      <c r="F8" s="332"/>
      <c r="G8" s="332"/>
      <c r="H8" s="332"/>
      <c r="I8" s="332"/>
    </row>
    <row r="9" spans="1:12" s="3" customFormat="1" ht="93.75" customHeight="1" x14ac:dyDescent="0.2">
      <c r="B9" s="241">
        <v>4</v>
      </c>
      <c r="C9" s="377"/>
      <c r="D9" s="377"/>
      <c r="E9" s="377"/>
      <c r="F9" s="377"/>
      <c r="G9" s="377"/>
      <c r="H9" s="377"/>
      <c r="I9" s="377"/>
      <c r="J9" s="377"/>
      <c r="K9" s="377"/>
      <c r="L9" s="84"/>
    </row>
    <row r="10" spans="1:12" s="3" customFormat="1" ht="11.25" customHeight="1" x14ac:dyDescent="0.25">
      <c r="B10" s="86"/>
      <c r="C10" s="172"/>
      <c r="D10" s="172"/>
      <c r="E10" s="172"/>
      <c r="F10" s="172"/>
      <c r="G10" s="172"/>
      <c r="H10" s="172"/>
      <c r="I10" s="172"/>
      <c r="K10" s="97"/>
      <c r="L10" s="98"/>
    </row>
    <row r="11" spans="1:12" s="84" customFormat="1" ht="20.25" customHeight="1" x14ac:dyDescent="0.2">
      <c r="B11" s="316">
        <v>5</v>
      </c>
      <c r="C11" s="323"/>
      <c r="D11" s="324"/>
      <c r="E11" s="324"/>
      <c r="F11" s="180"/>
      <c r="G11" s="181" t="s">
        <v>109</v>
      </c>
      <c r="H11" s="180"/>
      <c r="I11" s="182"/>
    </row>
    <row r="12" spans="1:12" s="84" customFormat="1" ht="27" customHeight="1" x14ac:dyDescent="0.2">
      <c r="B12" s="316"/>
      <c r="C12" s="339" t="s">
        <v>111</v>
      </c>
      <c r="D12" s="340"/>
      <c r="E12" s="340"/>
      <c r="F12" s="179"/>
      <c r="G12" s="190" t="s">
        <v>108</v>
      </c>
      <c r="H12" s="179"/>
      <c r="I12" s="183"/>
    </row>
    <row r="13" spans="1:12" s="84" customFormat="1" ht="20.25" customHeight="1" x14ac:dyDescent="0.2">
      <c r="B13" s="316"/>
      <c r="C13" s="335" t="s">
        <v>110</v>
      </c>
      <c r="D13" s="336"/>
      <c r="E13" s="336"/>
      <c r="F13" s="179"/>
      <c r="G13" s="337" t="s">
        <v>107</v>
      </c>
      <c r="H13" s="337"/>
      <c r="I13" s="338"/>
    </row>
    <row r="14" spans="1:12" s="3" customFormat="1" ht="18" customHeight="1" x14ac:dyDescent="0.2">
      <c r="B14" s="316"/>
      <c r="C14" s="318"/>
      <c r="D14" s="319"/>
      <c r="E14" s="320"/>
      <c r="F14" s="10"/>
      <c r="G14" s="333"/>
      <c r="H14" s="334"/>
      <c r="I14" s="184"/>
      <c r="K14" s="84"/>
      <c r="L14" s="84"/>
    </row>
    <row r="15" spans="1:12" s="3" customFormat="1" ht="18" customHeight="1" x14ac:dyDescent="0.2">
      <c r="B15" s="316"/>
      <c r="C15" s="318"/>
      <c r="D15" s="319"/>
      <c r="E15" s="320"/>
      <c r="F15" s="10"/>
      <c r="G15" s="321"/>
      <c r="H15" s="322"/>
      <c r="I15" s="184"/>
      <c r="K15" s="84"/>
      <c r="L15" s="84"/>
    </row>
    <row r="16" spans="1:12" s="3" customFormat="1" ht="18" customHeight="1" x14ac:dyDescent="0.2">
      <c r="B16" s="316"/>
      <c r="C16" s="318"/>
      <c r="D16" s="319"/>
      <c r="E16" s="320"/>
      <c r="F16" s="10"/>
      <c r="G16" s="321"/>
      <c r="H16" s="322"/>
      <c r="I16" s="184"/>
      <c r="K16" s="84"/>
      <c r="L16" s="84"/>
    </row>
    <row r="17" spans="2:12" s="3" customFormat="1" ht="18" customHeight="1" x14ac:dyDescent="0.2">
      <c r="B17" s="316"/>
      <c r="C17" s="318"/>
      <c r="D17" s="319"/>
      <c r="E17" s="320"/>
      <c r="F17" s="10"/>
      <c r="G17" s="321"/>
      <c r="H17" s="322"/>
      <c r="I17" s="184"/>
      <c r="K17" s="84"/>
      <c r="L17" s="84"/>
    </row>
    <row r="18" spans="2:12" s="3" customFormat="1" ht="18" customHeight="1" x14ac:dyDescent="0.2">
      <c r="B18" s="316"/>
      <c r="C18" s="318"/>
      <c r="D18" s="319"/>
      <c r="E18" s="320"/>
      <c r="F18" s="10"/>
      <c r="G18" s="321"/>
      <c r="H18" s="322"/>
      <c r="I18" s="184"/>
      <c r="K18" s="84"/>
      <c r="L18" s="84"/>
    </row>
    <row r="19" spans="2:12" s="3" customFormat="1" ht="18" customHeight="1" x14ac:dyDescent="0.2">
      <c r="B19" s="316"/>
      <c r="C19" s="318"/>
      <c r="D19" s="319"/>
      <c r="E19" s="320"/>
      <c r="F19" s="10"/>
      <c r="G19" s="321"/>
      <c r="H19" s="322"/>
      <c r="I19" s="184"/>
      <c r="K19" s="84"/>
      <c r="L19" s="84"/>
    </row>
    <row r="20" spans="2:12" s="3" customFormat="1" ht="9.75" customHeight="1" x14ac:dyDescent="0.25">
      <c r="B20" s="316"/>
      <c r="C20" s="185"/>
      <c r="D20" s="186"/>
      <c r="E20" s="186"/>
      <c r="F20" s="186"/>
      <c r="G20" s="186"/>
      <c r="H20" s="186"/>
      <c r="I20" s="187"/>
      <c r="K20" s="97"/>
      <c r="L20" s="98"/>
    </row>
    <row r="21" spans="2:12" s="3" customFormat="1" ht="20.25" customHeight="1" x14ac:dyDescent="0.25">
      <c r="B21" s="86"/>
      <c r="C21" s="172"/>
      <c r="D21" s="172"/>
      <c r="E21" s="172"/>
      <c r="F21" s="172"/>
      <c r="G21" s="172"/>
      <c r="H21" s="172"/>
      <c r="I21" s="172"/>
      <c r="K21" s="97"/>
      <c r="L21" s="98"/>
    </row>
    <row r="22" spans="2:12" s="84" customFormat="1" ht="20.25" customHeight="1" x14ac:dyDescent="0.2">
      <c r="B22" s="316">
        <v>6</v>
      </c>
      <c r="C22" s="323"/>
      <c r="D22" s="324"/>
      <c r="E22" s="324"/>
      <c r="F22" s="180"/>
      <c r="G22" s="181" t="s">
        <v>109</v>
      </c>
      <c r="H22" s="180"/>
      <c r="I22" s="182"/>
    </row>
    <row r="23" spans="2:12" s="84" customFormat="1" ht="27" customHeight="1" x14ac:dyDescent="0.2">
      <c r="B23" s="316"/>
      <c r="C23" s="339" t="s">
        <v>112</v>
      </c>
      <c r="D23" s="340"/>
      <c r="E23" s="340"/>
      <c r="F23" s="179"/>
      <c r="G23" s="190" t="s">
        <v>108</v>
      </c>
      <c r="H23" s="179"/>
      <c r="I23" s="183"/>
    </row>
    <row r="24" spans="2:12" s="84" customFormat="1" ht="20.25" customHeight="1" x14ac:dyDescent="0.2">
      <c r="B24" s="316"/>
      <c r="C24" s="335" t="s">
        <v>113</v>
      </c>
      <c r="D24" s="336"/>
      <c r="E24" s="336"/>
      <c r="F24" s="179"/>
      <c r="G24" s="188"/>
      <c r="H24" s="188"/>
      <c r="I24" s="189"/>
    </row>
    <row r="25" spans="2:12" s="3" customFormat="1" ht="18" customHeight="1" x14ac:dyDescent="0.2">
      <c r="B25" s="316"/>
      <c r="C25" s="318"/>
      <c r="D25" s="319"/>
      <c r="E25" s="320"/>
      <c r="F25" s="10"/>
      <c r="G25" s="172"/>
      <c r="H25" s="188"/>
      <c r="I25" s="184"/>
      <c r="K25" s="84"/>
      <c r="L25" s="84"/>
    </row>
    <row r="26" spans="2:12" s="3" customFormat="1" ht="18" customHeight="1" x14ac:dyDescent="0.2">
      <c r="B26" s="316"/>
      <c r="C26" s="318"/>
      <c r="D26" s="319"/>
      <c r="E26" s="320"/>
      <c r="F26" s="10"/>
      <c r="G26" s="172"/>
      <c r="H26" s="188"/>
      <c r="I26" s="184"/>
      <c r="K26" s="84"/>
      <c r="L26" s="84"/>
    </row>
    <row r="27" spans="2:12" s="3" customFormat="1" ht="18" customHeight="1" x14ac:dyDescent="0.2">
      <c r="B27" s="316"/>
      <c r="C27" s="318"/>
      <c r="D27" s="319"/>
      <c r="E27" s="320"/>
      <c r="F27" s="10"/>
      <c r="G27" s="172"/>
      <c r="H27" s="188"/>
      <c r="I27" s="184"/>
      <c r="K27" s="84"/>
      <c r="L27" s="84"/>
    </row>
    <row r="28" spans="2:12" s="3" customFormat="1" ht="18" customHeight="1" x14ac:dyDescent="0.2">
      <c r="B28" s="316"/>
      <c r="C28" s="318"/>
      <c r="D28" s="319"/>
      <c r="E28" s="320"/>
      <c r="F28" s="10"/>
      <c r="G28" s="172"/>
      <c r="H28" s="188"/>
      <c r="I28" s="184"/>
      <c r="K28" s="84"/>
      <c r="L28" s="84"/>
    </row>
    <row r="29" spans="2:12" s="3" customFormat="1" ht="18" customHeight="1" x14ac:dyDescent="0.2">
      <c r="B29" s="316"/>
      <c r="C29" s="318"/>
      <c r="D29" s="319"/>
      <c r="E29" s="320"/>
      <c r="F29" s="10"/>
      <c r="G29" s="172"/>
      <c r="H29" s="188"/>
      <c r="I29" s="184"/>
      <c r="K29" s="84"/>
      <c r="L29" s="84"/>
    </row>
    <row r="30" spans="2:12" s="3" customFormat="1" ht="18" customHeight="1" x14ac:dyDescent="0.2">
      <c r="B30" s="316"/>
      <c r="C30" s="318"/>
      <c r="D30" s="319"/>
      <c r="E30" s="320"/>
      <c r="F30" s="10"/>
      <c r="G30" s="172"/>
      <c r="H30" s="188"/>
      <c r="I30" s="184"/>
      <c r="K30" s="84"/>
      <c r="L30" s="84"/>
    </row>
    <row r="31" spans="2:12" s="3" customFormat="1" ht="9.75" customHeight="1" x14ac:dyDescent="0.25">
      <c r="B31" s="316"/>
      <c r="C31" s="185"/>
      <c r="D31" s="186"/>
      <c r="E31" s="186"/>
      <c r="F31" s="186"/>
      <c r="G31" s="186"/>
      <c r="H31" s="186"/>
      <c r="I31" s="187"/>
      <c r="K31" s="97"/>
      <c r="L31" s="98"/>
    </row>
    <row r="32" spans="2:12" s="3" customFormat="1" ht="20.25" customHeight="1" x14ac:dyDescent="0.25">
      <c r="B32" s="86"/>
      <c r="C32" s="172"/>
      <c r="D32" s="172"/>
      <c r="E32" s="172"/>
      <c r="F32" s="172"/>
      <c r="G32" s="172"/>
      <c r="H32" s="172"/>
      <c r="I32" s="172"/>
      <c r="K32" s="97"/>
      <c r="L32" s="98"/>
    </row>
    <row r="33" spans="2:13" s="3" customFormat="1" ht="24.75" customHeight="1" x14ac:dyDescent="0.2">
      <c r="B33" s="86"/>
      <c r="C33" s="96" t="s">
        <v>0</v>
      </c>
      <c r="D33" s="96"/>
      <c r="E33" s="96" t="s">
        <v>1</v>
      </c>
      <c r="F33" s="96"/>
      <c r="G33" s="96" t="s">
        <v>2</v>
      </c>
      <c r="H33" s="96"/>
      <c r="I33" s="96" t="s">
        <v>3</v>
      </c>
      <c r="K33" s="341" t="s">
        <v>68</v>
      </c>
      <c r="L33" s="342"/>
    </row>
    <row r="34" spans="2:13" s="3" customFormat="1" ht="20.25" customHeight="1" x14ac:dyDescent="0.2">
      <c r="B34" s="317">
        <v>7</v>
      </c>
      <c r="C34" s="311"/>
      <c r="D34" s="172"/>
      <c r="E34" s="312"/>
      <c r="F34" s="172"/>
      <c r="G34" s="313"/>
      <c r="H34" s="172"/>
      <c r="I34" s="313"/>
      <c r="K34" s="111" t="s">
        <v>61</v>
      </c>
      <c r="L34" s="112" t="s">
        <v>5</v>
      </c>
    </row>
    <row r="35" spans="2:13" s="3" customFormat="1" ht="20.25" customHeight="1" x14ac:dyDescent="0.2">
      <c r="B35" s="317"/>
      <c r="C35" s="311"/>
      <c r="D35" s="96"/>
      <c r="E35" s="312"/>
      <c r="F35" s="96"/>
      <c r="G35" s="313"/>
      <c r="H35" s="96"/>
      <c r="I35" s="313"/>
      <c r="J35" s="96"/>
      <c r="K35" s="113">
        <v>1</v>
      </c>
      <c r="L35" s="114"/>
    </row>
    <row r="36" spans="2:13" s="3" customFormat="1" ht="20.25" customHeight="1" x14ac:dyDescent="0.25">
      <c r="B36" s="317"/>
      <c r="C36" s="95" t="s">
        <v>8089</v>
      </c>
      <c r="D36" s="95"/>
      <c r="E36" s="95" t="s">
        <v>8090</v>
      </c>
      <c r="F36" s="95"/>
      <c r="G36" s="95" t="s">
        <v>4</v>
      </c>
      <c r="H36" s="95"/>
      <c r="I36" s="95" t="s">
        <v>85</v>
      </c>
      <c r="J36" s="96"/>
      <c r="K36" s="113">
        <v>2</v>
      </c>
      <c r="L36" s="115"/>
    </row>
    <row r="37" spans="2:13" s="3" customFormat="1" ht="20.25" customHeight="1" x14ac:dyDescent="0.25">
      <c r="B37" s="317"/>
      <c r="C37" s="311"/>
      <c r="D37" s="10"/>
      <c r="E37" s="314"/>
      <c r="F37" s="10"/>
      <c r="G37" s="315"/>
      <c r="H37" s="10"/>
      <c r="I37" s="313"/>
      <c r="J37" s="96"/>
      <c r="K37" s="113">
        <v>3</v>
      </c>
      <c r="L37" s="115"/>
    </row>
    <row r="38" spans="2:13" s="3" customFormat="1" ht="20.25" customHeight="1" x14ac:dyDescent="0.25">
      <c r="B38" s="317"/>
      <c r="C38" s="311"/>
      <c r="E38" s="314"/>
      <c r="G38" s="315"/>
      <c r="I38" s="313"/>
      <c r="J38" s="96"/>
      <c r="K38" s="116">
        <v>4</v>
      </c>
      <c r="L38" s="117"/>
    </row>
    <row r="39" spans="2:13" s="11" customFormat="1" ht="17.25" customHeight="1" x14ac:dyDescent="0.25">
      <c r="B39" s="86"/>
      <c r="C39" s="6"/>
      <c r="D39" s="3"/>
      <c r="E39" s="6"/>
      <c r="F39" s="3"/>
      <c r="G39" s="6"/>
      <c r="H39" s="3"/>
      <c r="I39" s="6"/>
      <c r="J39" s="3"/>
      <c r="K39" s="97" t="s">
        <v>7</v>
      </c>
      <c r="L39" s="98">
        <f>SUM(L35:L38)</f>
        <v>0</v>
      </c>
    </row>
    <row r="40" spans="2:13" s="11" customFormat="1" ht="12" customHeight="1" x14ac:dyDescent="0.25">
      <c r="B40" s="86"/>
      <c r="C40" s="172"/>
      <c r="D40" s="3"/>
      <c r="E40" s="172"/>
      <c r="F40" s="3"/>
      <c r="G40" s="172"/>
      <c r="H40" s="3"/>
      <c r="I40" s="172"/>
      <c r="J40" s="3"/>
      <c r="K40" s="82"/>
      <c r="L40" s="13"/>
    </row>
    <row r="41" spans="2:13" s="7" customFormat="1" ht="12" customHeight="1" x14ac:dyDescent="0.25">
      <c r="B41" s="87"/>
      <c r="C41" s="134" t="s">
        <v>84</v>
      </c>
      <c r="D41" s="27"/>
      <c r="E41" s="27"/>
      <c r="F41" s="27"/>
      <c r="G41" s="27"/>
      <c r="H41" s="27"/>
      <c r="I41" s="27"/>
      <c r="J41" s="27"/>
      <c r="K41" s="27"/>
      <c r="L41" s="27"/>
    </row>
    <row r="42" spans="2:13" ht="29.25" customHeight="1" x14ac:dyDescent="0.25">
      <c r="B42" s="242">
        <v>8</v>
      </c>
      <c r="C42" s="331" t="s">
        <v>104</v>
      </c>
      <c r="D42" s="331"/>
      <c r="E42" s="331"/>
      <c r="F42" s="331"/>
      <c r="G42" s="331"/>
      <c r="H42" s="383" t="s">
        <v>89</v>
      </c>
      <c r="I42" s="383"/>
      <c r="J42" s="383"/>
      <c r="K42" s="383"/>
      <c r="L42" s="384"/>
    </row>
    <row r="43" spans="2:13" ht="29.25" customHeight="1" x14ac:dyDescent="0.25">
      <c r="B43" s="243">
        <v>9</v>
      </c>
      <c r="C43" s="330" t="s">
        <v>103</v>
      </c>
      <c r="D43" s="330"/>
      <c r="E43" s="330"/>
      <c r="F43" s="330"/>
      <c r="G43" s="330"/>
      <c r="H43" s="363" t="s">
        <v>90</v>
      </c>
      <c r="I43" s="363"/>
      <c r="J43" s="363"/>
      <c r="K43" s="363"/>
      <c r="L43" s="364"/>
    </row>
    <row r="44" spans="2:13" ht="29.25" customHeight="1" x14ac:dyDescent="0.25">
      <c r="B44" s="243">
        <v>10</v>
      </c>
      <c r="C44" s="330" t="s">
        <v>105</v>
      </c>
      <c r="D44" s="330"/>
      <c r="E44" s="330"/>
      <c r="F44" s="330"/>
      <c r="G44" s="330"/>
      <c r="H44" s="363" t="s">
        <v>91</v>
      </c>
      <c r="I44" s="363"/>
      <c r="J44" s="363"/>
      <c r="K44" s="363"/>
      <c r="L44" s="364"/>
    </row>
    <row r="45" spans="2:13" ht="29.25" customHeight="1" x14ac:dyDescent="0.25">
      <c r="B45" s="244">
        <v>11</v>
      </c>
      <c r="C45" s="381" t="s">
        <v>102</v>
      </c>
      <c r="D45" s="382"/>
      <c r="E45" s="382"/>
      <c r="F45" s="382"/>
      <c r="G45" s="382"/>
      <c r="H45" s="363" t="s">
        <v>92</v>
      </c>
      <c r="I45" s="363"/>
      <c r="J45" s="363"/>
      <c r="K45" s="363"/>
      <c r="L45" s="364"/>
    </row>
    <row r="46" spans="2:13" s="12" customFormat="1" ht="29.25" customHeight="1" x14ac:dyDescent="0.25">
      <c r="B46" s="244">
        <v>12</v>
      </c>
      <c r="C46" s="359" t="s">
        <v>101</v>
      </c>
      <c r="D46" s="359"/>
      <c r="E46" s="359"/>
      <c r="F46" s="359"/>
      <c r="G46" s="359"/>
      <c r="H46" s="363" t="s">
        <v>93</v>
      </c>
      <c r="I46" s="363"/>
      <c r="J46" s="363"/>
      <c r="K46" s="363"/>
      <c r="L46" s="364"/>
    </row>
    <row r="47" spans="2:13" s="12" customFormat="1" ht="29.25" customHeight="1" x14ac:dyDescent="0.25">
      <c r="B47" s="245">
        <v>13</v>
      </c>
      <c r="C47" s="379" t="s">
        <v>106</v>
      </c>
      <c r="D47" s="379"/>
      <c r="E47" s="379"/>
      <c r="F47" s="379"/>
      <c r="G47" s="379"/>
      <c r="H47" s="365" t="s">
        <v>94</v>
      </c>
      <c r="I47" s="365"/>
      <c r="J47" s="365"/>
      <c r="K47" s="365"/>
      <c r="L47" s="366"/>
    </row>
    <row r="48" spans="2:13" ht="14.25" customHeight="1" x14ac:dyDescent="0.25">
      <c r="B48" s="87"/>
      <c r="C48" s="27"/>
      <c r="D48" s="27"/>
      <c r="E48" s="27"/>
      <c r="F48" s="27"/>
      <c r="G48" s="27"/>
      <c r="H48" s="27"/>
      <c r="I48" s="27"/>
      <c r="J48" s="27"/>
      <c r="K48" s="27"/>
      <c r="L48" s="27"/>
      <c r="M48" s="27"/>
    </row>
    <row r="49" spans="2:13" s="3" customFormat="1" ht="28.5" customHeight="1" x14ac:dyDescent="0.25">
      <c r="B49" s="86"/>
      <c r="C49" s="79" t="s">
        <v>53</v>
      </c>
      <c r="D49" s="27"/>
      <c r="E49" s="27"/>
      <c r="F49" s="27"/>
      <c r="G49" s="27"/>
      <c r="H49" s="27"/>
      <c r="I49" s="1"/>
      <c r="J49" s="1"/>
      <c r="K49" s="1"/>
      <c r="L49" s="1"/>
      <c r="M49" s="10"/>
    </row>
    <row r="50" spans="2:13" s="3" customFormat="1" ht="13.5" customHeight="1" x14ac:dyDescent="0.2">
      <c r="B50" s="94"/>
      <c r="C50" s="191" t="s">
        <v>54</v>
      </c>
      <c r="D50" s="95"/>
      <c r="E50" s="95" t="s">
        <v>55</v>
      </c>
      <c r="F50" s="95"/>
      <c r="G50" s="95" t="s">
        <v>56</v>
      </c>
      <c r="H50" s="95"/>
      <c r="I50" s="95" t="s">
        <v>57</v>
      </c>
      <c r="J50" s="7"/>
      <c r="K50" s="7"/>
      <c r="L50" s="7"/>
      <c r="M50" s="10"/>
    </row>
    <row r="51" spans="2:13" s="3" customFormat="1" ht="28.5" customHeight="1" x14ac:dyDescent="0.25">
      <c r="B51" s="241">
        <v>14</v>
      </c>
      <c r="C51" s="192">
        <f>E51+G51+I51+G53+E53</f>
        <v>0</v>
      </c>
      <c r="D51" s="76"/>
      <c r="E51" s="75"/>
      <c r="F51" s="76"/>
      <c r="G51" s="75"/>
      <c r="H51" s="76"/>
      <c r="I51" s="75"/>
      <c r="J51" s="2"/>
      <c r="K51" s="2"/>
      <c r="L51" s="2"/>
      <c r="M51" s="10"/>
    </row>
    <row r="52" spans="2:13" ht="13.5" customHeight="1" x14ac:dyDescent="0.25">
      <c r="C52" s="9"/>
      <c r="D52" s="9"/>
      <c r="E52" s="95" t="s">
        <v>58</v>
      </c>
      <c r="F52" s="95"/>
      <c r="G52" s="95" t="s">
        <v>83</v>
      </c>
      <c r="H52" s="9"/>
      <c r="I52" s="9"/>
      <c r="J52" s="7"/>
      <c r="K52" s="7"/>
      <c r="L52" s="7"/>
      <c r="M52" s="27"/>
    </row>
    <row r="53" spans="2:13" ht="28.5" customHeight="1" x14ac:dyDescent="0.25">
      <c r="D53" s="77"/>
      <c r="E53" s="75"/>
      <c r="F53" s="77"/>
      <c r="G53" s="75"/>
      <c r="H53" s="27"/>
      <c r="J53" s="3"/>
      <c r="K53" s="3"/>
      <c r="L53" s="3"/>
      <c r="M53" s="27"/>
    </row>
    <row r="54" spans="2:13" ht="10.5" customHeight="1" x14ac:dyDescent="0.25">
      <c r="B54" s="87"/>
      <c r="C54" s="27"/>
      <c r="D54" s="27"/>
      <c r="E54" s="27"/>
      <c r="F54" s="27"/>
      <c r="G54" s="27"/>
      <c r="H54" s="27"/>
      <c r="I54" s="27"/>
      <c r="M54" s="27"/>
    </row>
    <row r="55" spans="2:13" ht="10.5" customHeight="1" x14ac:dyDescent="0.25">
      <c r="B55" s="87"/>
      <c r="C55" s="27"/>
      <c r="D55" s="27"/>
      <c r="E55" s="27"/>
      <c r="F55" s="27"/>
      <c r="G55" s="27"/>
      <c r="H55" s="27"/>
      <c r="I55" s="27"/>
      <c r="M55" s="27"/>
    </row>
    <row r="56" spans="2:13" ht="32.25" customHeight="1" x14ac:dyDescent="0.25">
      <c r="C56" s="367" t="s">
        <v>114</v>
      </c>
      <c r="D56" s="367"/>
      <c r="E56" s="367"/>
      <c r="F56" s="367"/>
      <c r="G56" s="367"/>
      <c r="H56" s="27"/>
      <c r="M56" s="27"/>
    </row>
    <row r="57" spans="2:13" ht="49.5" customHeight="1" x14ac:dyDescent="0.25">
      <c r="B57" s="241">
        <v>15</v>
      </c>
      <c r="C57" s="327"/>
      <c r="D57" s="328"/>
      <c r="E57" s="328"/>
      <c r="F57" s="328"/>
      <c r="G57" s="328"/>
      <c r="H57" s="328"/>
      <c r="I57" s="328"/>
      <c r="J57" s="328"/>
      <c r="K57" s="328"/>
      <c r="L57" s="328"/>
    </row>
    <row r="58" spans="2:13" ht="48" customHeight="1" x14ac:dyDescent="0.25">
      <c r="B58" s="90"/>
      <c r="C58" s="358" t="s">
        <v>712</v>
      </c>
      <c r="D58" s="358"/>
      <c r="E58" s="358"/>
      <c r="F58" s="358"/>
      <c r="G58" s="358"/>
      <c r="H58" s="358"/>
      <c r="I58" s="358"/>
      <c r="J58" s="358"/>
      <c r="K58" s="358"/>
      <c r="L58" s="358"/>
    </row>
    <row r="59" spans="2:13" ht="27" customHeight="1" x14ac:dyDescent="0.25">
      <c r="B59" s="387">
        <v>16</v>
      </c>
      <c r="C59" s="357"/>
      <c r="D59" s="357"/>
      <c r="E59" s="357"/>
      <c r="F59" s="357"/>
      <c r="G59" s="357"/>
      <c r="H59" s="357"/>
      <c r="I59" s="357"/>
      <c r="J59" s="357"/>
      <c r="K59" s="357"/>
      <c r="L59" s="357"/>
    </row>
    <row r="60" spans="2:13" ht="9" customHeight="1" x14ac:dyDescent="0.25">
      <c r="B60" s="387"/>
      <c r="C60" s="173"/>
      <c r="D60" s="173"/>
      <c r="E60" s="173"/>
    </row>
    <row r="61" spans="2:13" ht="33.75" customHeight="1" x14ac:dyDescent="0.25">
      <c r="B61" s="387"/>
      <c r="C61" s="357"/>
      <c r="D61" s="357"/>
      <c r="E61" s="357"/>
      <c r="F61" s="357"/>
      <c r="G61" s="357"/>
      <c r="H61" s="357"/>
      <c r="I61" s="357"/>
      <c r="J61" s="357"/>
      <c r="K61" s="357"/>
      <c r="L61" s="357"/>
    </row>
    <row r="62" spans="2:13" ht="9" customHeight="1" x14ac:dyDescent="0.25">
      <c r="B62" s="387"/>
      <c r="C62" s="355"/>
      <c r="D62" s="355"/>
      <c r="E62" s="355"/>
    </row>
    <row r="63" spans="2:13" ht="61.5" customHeight="1" x14ac:dyDescent="0.25">
      <c r="B63" s="387"/>
      <c r="C63" s="357"/>
      <c r="D63" s="357"/>
      <c r="E63" s="357"/>
      <c r="F63" s="357"/>
      <c r="G63" s="357"/>
      <c r="H63" s="357"/>
      <c r="I63" s="357"/>
      <c r="J63" s="357"/>
      <c r="K63" s="357"/>
      <c r="L63" s="357"/>
    </row>
    <row r="64" spans="2:13" ht="9" customHeight="1" x14ac:dyDescent="0.25">
      <c r="B64" s="387"/>
      <c r="C64" s="173"/>
      <c r="D64" s="173"/>
      <c r="E64" s="173"/>
    </row>
    <row r="65" spans="1:12" ht="61.5" customHeight="1" x14ac:dyDescent="0.25">
      <c r="A65" s="250">
        <v>65</v>
      </c>
      <c r="B65" s="387"/>
      <c r="C65" s="357"/>
      <c r="D65" s="357"/>
      <c r="E65" s="357"/>
      <c r="F65" s="357"/>
      <c r="G65" s="357"/>
      <c r="H65" s="357"/>
      <c r="I65" s="357"/>
      <c r="J65" s="357"/>
      <c r="K65" s="357"/>
      <c r="L65" s="357"/>
    </row>
    <row r="66" spans="1:12" s="83" customFormat="1" ht="36" customHeight="1" x14ac:dyDescent="0.25">
      <c r="B66" s="90"/>
      <c r="C66" s="303" t="s">
        <v>8196</v>
      </c>
      <c r="H66" s="81"/>
      <c r="I66" s="81"/>
      <c r="J66" s="81"/>
      <c r="K66" s="81"/>
      <c r="L66" s="81"/>
    </row>
    <row r="67" spans="1:12" s="83" customFormat="1" ht="63" customHeight="1" x14ac:dyDescent="0.2">
      <c r="B67" s="241">
        <v>17</v>
      </c>
      <c r="C67" s="325"/>
      <c r="D67" s="325"/>
      <c r="E67" s="325"/>
      <c r="F67" s="325"/>
      <c r="G67" s="325"/>
      <c r="H67" s="325"/>
      <c r="I67" s="325"/>
      <c r="J67" s="325"/>
      <c r="K67" s="325"/>
      <c r="L67" s="325"/>
    </row>
    <row r="68" spans="1:12" s="83" customFormat="1" ht="33" customHeight="1" x14ac:dyDescent="0.25">
      <c r="B68" s="90"/>
      <c r="C68" s="367" t="s">
        <v>59</v>
      </c>
      <c r="D68" s="367"/>
      <c r="E68" s="367"/>
      <c r="F68" s="367"/>
      <c r="G68" s="367"/>
      <c r="H68" s="81"/>
      <c r="I68" s="81"/>
      <c r="J68" s="81"/>
      <c r="K68" s="81"/>
      <c r="L68" s="81"/>
    </row>
    <row r="69" spans="1:12" s="2" customFormat="1" ht="295.5" customHeight="1" x14ac:dyDescent="0.25">
      <c r="B69" s="241">
        <v>18</v>
      </c>
      <c r="C69" s="325"/>
      <c r="D69" s="325"/>
      <c r="E69" s="325"/>
      <c r="F69" s="325"/>
      <c r="G69" s="325"/>
      <c r="H69" s="325"/>
      <c r="I69" s="325"/>
      <c r="J69" s="325"/>
      <c r="K69" s="325"/>
      <c r="L69" s="325"/>
    </row>
    <row r="70" spans="1:12" s="7" customFormat="1" ht="15" customHeight="1" x14ac:dyDescent="0.2">
      <c r="B70" s="90"/>
      <c r="C70" s="367"/>
      <c r="D70" s="367"/>
      <c r="E70" s="367"/>
      <c r="F70" s="367"/>
      <c r="G70" s="367"/>
      <c r="H70" s="367"/>
      <c r="I70" s="367"/>
      <c r="J70" s="367"/>
      <c r="K70" s="367"/>
      <c r="L70" s="367"/>
    </row>
    <row r="71" spans="1:12" s="7" customFormat="1" ht="15" customHeight="1" x14ac:dyDescent="0.2">
      <c r="B71" s="90"/>
      <c r="C71" s="174"/>
      <c r="D71" s="174"/>
      <c r="E71" s="174"/>
      <c r="F71" s="174"/>
      <c r="G71" s="174"/>
      <c r="H71" s="174"/>
      <c r="I71" s="174"/>
      <c r="J71" s="174"/>
      <c r="K71" s="174"/>
      <c r="L71" s="174"/>
    </row>
    <row r="72" spans="1:12" s="7" customFormat="1" ht="18.75" customHeight="1" x14ac:dyDescent="0.2">
      <c r="B72" s="90"/>
      <c r="C72" s="367" t="s">
        <v>8092</v>
      </c>
      <c r="D72" s="367"/>
      <c r="E72" s="367"/>
      <c r="F72" s="367"/>
      <c r="G72" s="367"/>
      <c r="H72" s="367"/>
      <c r="I72" s="367"/>
      <c r="J72" s="367"/>
      <c r="K72" s="367"/>
      <c r="L72" s="367"/>
    </row>
    <row r="73" spans="1:12" s="7" customFormat="1" ht="12.75" customHeight="1" x14ac:dyDescent="0.2">
      <c r="B73" s="90"/>
      <c r="C73" s="159" t="s">
        <v>98</v>
      </c>
      <c r="D73" s="175"/>
      <c r="E73" s="175"/>
      <c r="F73" s="175"/>
      <c r="G73" s="175"/>
      <c r="H73" s="175"/>
      <c r="I73" s="175"/>
      <c r="J73" s="175"/>
      <c r="K73" s="175"/>
      <c r="L73" s="175"/>
    </row>
    <row r="74" spans="1:12" s="3" customFormat="1" ht="26.25" customHeight="1" x14ac:dyDescent="0.25">
      <c r="B74" s="241">
        <v>19</v>
      </c>
      <c r="C74" s="356"/>
      <c r="D74" s="356"/>
      <c r="E74" s="356"/>
      <c r="F74" s="326" t="s">
        <v>60</v>
      </c>
      <c r="G74" s="380"/>
      <c r="H74" s="368" t="s">
        <v>82</v>
      </c>
      <c r="I74" s="369"/>
      <c r="J74" s="369"/>
      <c r="K74" s="369"/>
      <c r="L74" s="370"/>
    </row>
    <row r="75" spans="1:12" ht="26.25" customHeight="1" x14ac:dyDescent="0.25">
      <c r="B75" s="90"/>
      <c r="C75" s="378" t="s">
        <v>711</v>
      </c>
      <c r="D75" s="378"/>
      <c r="E75" s="378"/>
      <c r="F75" s="80"/>
      <c r="G75" s="80"/>
      <c r="H75" s="371"/>
      <c r="I75" s="372"/>
      <c r="J75" s="372"/>
      <c r="K75" s="372"/>
      <c r="L75" s="373"/>
    </row>
    <row r="76" spans="1:12" ht="26.25" customHeight="1" x14ac:dyDescent="0.25">
      <c r="B76" s="387">
        <v>20</v>
      </c>
      <c r="C76" s="360"/>
      <c r="D76" s="361"/>
      <c r="E76" s="362"/>
      <c r="F76" s="9"/>
      <c r="H76" s="374"/>
      <c r="I76" s="375"/>
      <c r="J76" s="375"/>
      <c r="K76" s="375"/>
      <c r="L76" s="376"/>
    </row>
    <row r="77" spans="1:12" ht="26.25" customHeight="1" x14ac:dyDescent="0.25">
      <c r="B77" s="387"/>
      <c r="C77" s="360"/>
      <c r="D77" s="361"/>
      <c r="E77" s="362"/>
      <c r="F77" s="9"/>
      <c r="H77" s="176"/>
      <c r="I77" s="176"/>
      <c r="J77" s="176"/>
      <c r="K77" s="176"/>
      <c r="L77" s="176"/>
    </row>
    <row r="78" spans="1:12" ht="26.25" customHeight="1" x14ac:dyDescent="0.25">
      <c r="B78" s="387"/>
      <c r="C78" s="360"/>
      <c r="D78" s="361"/>
      <c r="E78" s="362"/>
      <c r="F78" s="9"/>
      <c r="G78" s="326" t="s">
        <v>8091</v>
      </c>
      <c r="H78" s="326"/>
      <c r="I78" s="326"/>
      <c r="J78" s="326"/>
      <c r="K78" s="248"/>
      <c r="L78" s="176"/>
    </row>
    <row r="79" spans="1:12" ht="10.5" customHeight="1" x14ac:dyDescent="0.25">
      <c r="B79" s="90"/>
      <c r="C79" s="358"/>
      <c r="D79" s="358"/>
      <c r="E79" s="358"/>
      <c r="F79" s="358"/>
      <c r="G79" s="358"/>
      <c r="H79" s="240"/>
      <c r="I79" s="240"/>
      <c r="J79" s="240"/>
      <c r="K79" s="240"/>
      <c r="L79" s="240"/>
    </row>
    <row r="80" spans="1:12" ht="20.25" customHeight="1" x14ac:dyDescent="0.25">
      <c r="C80" s="93" t="s">
        <v>62</v>
      </c>
      <c r="D80" s="80"/>
      <c r="E80" s="80"/>
      <c r="F80" s="80"/>
      <c r="G80" s="80"/>
      <c r="H80" s="27"/>
    </row>
    <row r="81" spans="2:12" ht="48" customHeight="1" x14ac:dyDescent="0.25">
      <c r="B81" s="241">
        <v>21</v>
      </c>
      <c r="C81" s="328"/>
      <c r="D81" s="328"/>
      <c r="E81" s="328"/>
      <c r="F81" s="328"/>
      <c r="G81" s="328"/>
      <c r="H81" s="328"/>
      <c r="I81" s="328"/>
    </row>
    <row r="82" spans="2:12" ht="45.75" customHeight="1" x14ac:dyDescent="0.25">
      <c r="B82" s="90"/>
      <c r="C82" s="358" t="s">
        <v>969</v>
      </c>
      <c r="D82" s="358"/>
      <c r="E82" s="358"/>
      <c r="F82" s="358"/>
      <c r="G82" s="358"/>
      <c r="H82" s="240"/>
      <c r="I82" s="240"/>
      <c r="J82" s="240"/>
      <c r="K82" s="240"/>
      <c r="L82" s="240"/>
    </row>
    <row r="83" spans="2:12" ht="27" customHeight="1" x14ac:dyDescent="0.25">
      <c r="B83" s="387">
        <v>22</v>
      </c>
      <c r="C83" s="357"/>
      <c r="D83" s="357"/>
      <c r="E83" s="357"/>
      <c r="F83" s="357"/>
      <c r="G83" s="357"/>
      <c r="H83" s="357"/>
      <c r="I83" s="357"/>
      <c r="J83" s="357"/>
      <c r="K83" s="357"/>
      <c r="L83" s="357"/>
    </row>
    <row r="84" spans="2:12" ht="9" customHeight="1" x14ac:dyDescent="0.25">
      <c r="B84" s="387"/>
      <c r="C84" s="173"/>
      <c r="D84" s="173"/>
      <c r="E84" s="173"/>
    </row>
    <row r="85" spans="2:12" ht="33.75" customHeight="1" x14ac:dyDescent="0.25">
      <c r="B85" s="387"/>
      <c r="C85" s="357"/>
      <c r="D85" s="357"/>
      <c r="E85" s="357"/>
      <c r="F85" s="357"/>
      <c r="G85" s="357"/>
      <c r="H85" s="357"/>
      <c r="I85" s="357"/>
      <c r="J85" s="357"/>
      <c r="K85" s="357"/>
      <c r="L85" s="357"/>
    </row>
    <row r="86" spans="2:12" ht="9" customHeight="1" x14ac:dyDescent="0.25">
      <c r="B86" s="387"/>
      <c r="C86" s="355"/>
      <c r="D86" s="355"/>
      <c r="E86" s="355"/>
    </row>
    <row r="87" spans="2:12" ht="61.5" customHeight="1" x14ac:dyDescent="0.25">
      <c r="B87" s="387"/>
      <c r="C87" s="357"/>
      <c r="D87" s="357"/>
      <c r="E87" s="357"/>
      <c r="F87" s="357"/>
      <c r="G87" s="357"/>
      <c r="H87" s="357"/>
      <c r="I87" s="357"/>
      <c r="J87" s="357"/>
      <c r="K87" s="357"/>
      <c r="L87" s="357"/>
    </row>
    <row r="88" spans="2:12" ht="20.25" customHeight="1" x14ac:dyDescent="0.25">
      <c r="C88" s="93"/>
      <c r="D88" s="80"/>
      <c r="E88" s="80"/>
      <c r="F88" s="80"/>
      <c r="G88" s="80"/>
      <c r="H88" s="27"/>
    </row>
    <row r="89" spans="2:12" ht="24.75" customHeight="1" x14ac:dyDescent="0.25">
      <c r="C89" s="93" t="s">
        <v>8190</v>
      </c>
      <c r="D89" s="80"/>
      <c r="E89" s="80"/>
      <c r="F89" s="80"/>
      <c r="G89" s="80"/>
      <c r="H89" s="27"/>
    </row>
    <row r="90" spans="2:12" s="81" customFormat="1" ht="309.75" customHeight="1" x14ac:dyDescent="0.25">
      <c r="B90" s="241">
        <v>23</v>
      </c>
      <c r="C90" s="395"/>
      <c r="D90" s="395"/>
      <c r="E90" s="395"/>
      <c r="F90" s="395"/>
      <c r="G90" s="395"/>
      <c r="H90" s="395"/>
      <c r="I90" s="395"/>
      <c r="J90" s="395"/>
      <c r="K90" s="395"/>
      <c r="L90" s="395"/>
    </row>
    <row r="91" spans="2:12" ht="12.75" customHeight="1" x14ac:dyDescent="0.25">
      <c r="B91" s="90"/>
      <c r="C91" s="173"/>
      <c r="D91" s="173"/>
      <c r="E91" s="173"/>
    </row>
    <row r="92" spans="2:12" ht="12.75" customHeight="1" x14ac:dyDescent="0.25">
      <c r="B92" s="90"/>
      <c r="C92" s="173"/>
      <c r="D92" s="173"/>
      <c r="E92" s="173"/>
    </row>
    <row r="93" spans="2:12" ht="21.75" customHeight="1" x14ac:dyDescent="0.25">
      <c r="B93" s="90"/>
      <c r="C93" s="355" t="s">
        <v>66</v>
      </c>
      <c r="D93" s="355"/>
      <c r="E93" s="355"/>
    </row>
    <row r="94" spans="2:12" s="81" customFormat="1" ht="21.75" customHeight="1" x14ac:dyDescent="0.25">
      <c r="B94" s="241">
        <v>24</v>
      </c>
      <c r="C94" s="356"/>
      <c r="D94" s="356"/>
      <c r="E94" s="356"/>
      <c r="F94" s="9"/>
      <c r="G94" s="1"/>
      <c r="H94" s="1"/>
      <c r="I94" s="1"/>
      <c r="J94" s="1"/>
      <c r="K94" s="1"/>
      <c r="L94" s="1"/>
    </row>
    <row r="95" spans="2:12" ht="18.75" customHeight="1" x14ac:dyDescent="0.25">
      <c r="C95" s="355" t="s">
        <v>65</v>
      </c>
      <c r="D95" s="355"/>
      <c r="E95" s="355"/>
      <c r="G95" s="92" t="s">
        <v>63</v>
      </c>
    </row>
    <row r="96" spans="2:12" ht="21.75" customHeight="1" x14ac:dyDescent="0.25">
      <c r="B96" s="241">
        <v>25</v>
      </c>
      <c r="C96" s="392"/>
      <c r="D96" s="392"/>
      <c r="E96" s="392"/>
      <c r="F96" s="9"/>
      <c r="G96" s="393"/>
      <c r="H96" s="393"/>
      <c r="I96" s="393"/>
    </row>
    <row r="97" spans="2:12" ht="14.25" customHeight="1" x14ac:dyDescent="0.25">
      <c r="C97" s="355"/>
      <c r="D97" s="355"/>
      <c r="E97" s="355"/>
      <c r="F97" s="355"/>
      <c r="G97" s="355"/>
      <c r="H97" s="355"/>
      <c r="I97" s="355"/>
    </row>
    <row r="98" spans="2:12" ht="21" customHeight="1" x14ac:dyDescent="0.25">
      <c r="B98" s="91"/>
      <c r="C98" s="394" t="s">
        <v>67</v>
      </c>
      <c r="D98" s="394"/>
      <c r="E98" s="394"/>
      <c r="F98" s="394"/>
      <c r="G98" s="394"/>
      <c r="H98" s="394"/>
      <c r="I98" s="394"/>
      <c r="J98" s="21"/>
    </row>
    <row r="99" spans="2:12" ht="21.75" customHeight="1" x14ac:dyDescent="0.25">
      <c r="B99" s="244">
        <v>26</v>
      </c>
      <c r="C99" s="392"/>
      <c r="D99" s="392"/>
      <c r="E99" s="392"/>
      <c r="F99" s="9"/>
      <c r="G99" s="27"/>
      <c r="H99" s="27"/>
      <c r="I99" s="27"/>
      <c r="J99" s="28"/>
    </row>
    <row r="100" spans="2:12" ht="16.5" customHeight="1" x14ac:dyDescent="0.25">
      <c r="B100" s="88"/>
      <c r="C100" s="345" t="str">
        <f>IF(C99="Разрешается","Отправить полный текст отчета НИОКТР в КиберЛенинку?","")</f>
        <v/>
      </c>
      <c r="D100" s="345"/>
      <c r="E100" s="345"/>
      <c r="F100" s="27"/>
      <c r="G100" s="346"/>
      <c r="H100" s="347"/>
      <c r="I100" s="348"/>
      <c r="J100" s="72"/>
    </row>
    <row r="101" spans="2:12" ht="16.5" customHeight="1" x14ac:dyDescent="0.25">
      <c r="B101" s="88"/>
      <c r="C101" s="345" t="str">
        <f>IF(C99="Разрешается","Отправить полный текст отчета НИОКТР в НЭБ?","")</f>
        <v/>
      </c>
      <c r="D101" s="345"/>
      <c r="E101" s="345"/>
      <c r="F101" s="27"/>
      <c r="G101" s="346"/>
      <c r="H101" s="347"/>
      <c r="I101" s="348"/>
      <c r="J101" s="72"/>
    </row>
    <row r="102" spans="2:12" ht="40.5" customHeight="1" x14ac:dyDescent="0.25">
      <c r="B102" s="88"/>
      <c r="C102" s="345" t="str">
        <f>IF(C99="Разрешается","Условия лицензии:","")</f>
        <v/>
      </c>
      <c r="D102" s="345"/>
      <c r="E102" s="345"/>
      <c r="F102" s="27"/>
      <c r="G102" s="349"/>
      <c r="H102" s="350"/>
      <c r="I102" s="351"/>
      <c r="J102" s="28"/>
    </row>
    <row r="103" spans="2:12" ht="15.75" customHeight="1" x14ac:dyDescent="0.25">
      <c r="B103" s="88"/>
      <c r="C103" s="345" t="str">
        <f>IF(C99="Разрешается","Срок лицензии  (укажите дату окончания действия лицензии):","")</f>
        <v/>
      </c>
      <c r="D103" s="345"/>
      <c r="E103" s="345"/>
      <c r="F103" s="27"/>
      <c r="G103" s="352"/>
      <c r="H103" s="353"/>
      <c r="I103" s="354"/>
      <c r="J103" s="28"/>
    </row>
    <row r="104" spans="2:12" ht="21" customHeight="1" x14ac:dyDescent="0.25">
      <c r="B104" s="88"/>
      <c r="C104" s="345" t="str">
        <f>IF(C99="Разрешается","Использование полной копии отчета третьими лицами:","")</f>
        <v/>
      </c>
      <c r="D104" s="345"/>
      <c r="E104" s="345"/>
      <c r="F104" s="27"/>
      <c r="G104" s="346"/>
      <c r="H104" s="347"/>
      <c r="I104" s="348"/>
      <c r="J104" s="72"/>
    </row>
    <row r="105" spans="2:12" ht="10.5" customHeight="1" x14ac:dyDescent="0.25">
      <c r="B105" s="89"/>
      <c r="C105" s="31"/>
      <c r="D105" s="31"/>
      <c r="E105" s="31"/>
      <c r="F105" s="31"/>
      <c r="G105" s="31"/>
      <c r="H105" s="31"/>
      <c r="I105" s="31"/>
      <c r="J105" s="32"/>
    </row>
    <row r="106" spans="2:12" ht="47.25" customHeight="1" x14ac:dyDescent="0.25">
      <c r="B106" s="90"/>
      <c r="C106" s="355" t="s">
        <v>987</v>
      </c>
      <c r="D106" s="355"/>
      <c r="E106" s="355"/>
      <c r="G106" s="355" t="s">
        <v>988</v>
      </c>
      <c r="H106" s="355"/>
      <c r="I106" s="355"/>
      <c r="K106" s="391" t="s">
        <v>96</v>
      </c>
      <c r="L106" s="391"/>
    </row>
    <row r="107" spans="2:12" ht="24" customHeight="1" x14ac:dyDescent="0.25">
      <c r="B107" s="241">
        <v>27</v>
      </c>
      <c r="C107" s="356"/>
      <c r="D107" s="356"/>
      <c r="E107" s="356"/>
      <c r="F107" s="9"/>
      <c r="G107" s="356"/>
      <c r="H107" s="356"/>
      <c r="I107" s="356"/>
      <c r="J107" s="9"/>
      <c r="K107" s="388"/>
      <c r="L107" s="388"/>
    </row>
    <row r="108" spans="2:12" ht="18.75" customHeight="1" x14ac:dyDescent="0.25">
      <c r="B108" s="94"/>
      <c r="C108" s="95" t="s">
        <v>69</v>
      </c>
      <c r="D108" s="95"/>
      <c r="E108" s="95" t="s">
        <v>70</v>
      </c>
      <c r="F108" s="95"/>
      <c r="G108" s="95" t="s">
        <v>71</v>
      </c>
      <c r="H108" s="95"/>
    </row>
    <row r="109" spans="2:12" ht="24.75" customHeight="1" x14ac:dyDescent="0.25">
      <c r="B109" s="241">
        <v>28</v>
      </c>
      <c r="C109" s="78"/>
      <c r="D109" s="76"/>
      <c r="E109" s="16"/>
      <c r="F109" s="76"/>
      <c r="G109" s="16"/>
      <c r="H109" s="76"/>
    </row>
    <row r="110" spans="2:12" x14ac:dyDescent="0.25">
      <c r="J110" s="7"/>
      <c r="K110" s="7"/>
    </row>
    <row r="112" spans="2:12" x14ac:dyDescent="0.25">
      <c r="C112" s="14" t="s">
        <v>75</v>
      </c>
    </row>
    <row r="113" spans="2:11" x14ac:dyDescent="0.25">
      <c r="C113" s="96" t="s">
        <v>72</v>
      </c>
      <c r="D113" s="96"/>
      <c r="E113" s="96" t="s">
        <v>73</v>
      </c>
      <c r="F113" s="96"/>
      <c r="G113" s="96" t="s">
        <v>13</v>
      </c>
      <c r="H113" s="96"/>
      <c r="I113" s="96" t="s">
        <v>35</v>
      </c>
    </row>
    <row r="114" spans="2:11" ht="26.25" customHeight="1" x14ac:dyDescent="0.25">
      <c r="B114" s="241">
        <v>29</v>
      </c>
      <c r="C114" s="15"/>
      <c r="D114" s="8"/>
      <c r="E114" s="16"/>
      <c r="F114" s="8"/>
      <c r="G114" s="15"/>
      <c r="H114" s="8"/>
      <c r="I114" s="343"/>
      <c r="J114" s="343"/>
      <c r="K114" s="343"/>
    </row>
    <row r="115" spans="2:11" ht="13.5" customHeight="1" x14ac:dyDescent="0.25">
      <c r="C115" s="96" t="s">
        <v>36</v>
      </c>
      <c r="D115" s="96"/>
      <c r="E115" s="99" t="s">
        <v>74</v>
      </c>
      <c r="F115" s="96"/>
      <c r="G115" s="96" t="s">
        <v>38</v>
      </c>
    </row>
    <row r="116" spans="2:11" ht="26.25" customHeight="1" x14ac:dyDescent="0.25">
      <c r="C116" s="170"/>
      <c r="D116" s="8"/>
      <c r="E116" s="170"/>
      <c r="F116" s="8"/>
      <c r="G116" s="15"/>
    </row>
    <row r="117" spans="2:11" ht="13.5" customHeight="1" x14ac:dyDescent="0.25">
      <c r="C117" s="96" t="s">
        <v>76</v>
      </c>
      <c r="D117" s="96"/>
      <c r="E117" s="96" t="s">
        <v>77</v>
      </c>
      <c r="F117" s="96"/>
      <c r="G117" s="96" t="s">
        <v>37</v>
      </c>
      <c r="H117" s="96"/>
    </row>
    <row r="118" spans="2:11" ht="26.25" customHeight="1" x14ac:dyDescent="0.25">
      <c r="C118" s="160"/>
      <c r="D118" s="165"/>
      <c r="E118" s="160"/>
      <c r="F118" s="8"/>
      <c r="G118" s="15"/>
      <c r="H118" s="8"/>
    </row>
    <row r="119" spans="2:11" ht="13.5" customHeight="1" x14ac:dyDescent="0.25">
      <c r="C119" s="99" t="s">
        <v>40</v>
      </c>
      <c r="D119" s="96"/>
      <c r="E119" s="99" t="s">
        <v>78</v>
      </c>
      <c r="G119" s="60" t="s">
        <v>79</v>
      </c>
      <c r="H119" s="96"/>
      <c r="I119" s="60" t="s">
        <v>39</v>
      </c>
    </row>
    <row r="120" spans="2:11" ht="26.25" customHeight="1" x14ac:dyDescent="0.25">
      <c r="C120" s="166"/>
      <c r="D120" s="167"/>
      <c r="E120" s="169"/>
      <c r="F120" s="168"/>
      <c r="G120" s="166"/>
      <c r="H120" s="167"/>
      <c r="I120" s="166"/>
    </row>
    <row r="121" spans="2:11" ht="13.5" customHeight="1" x14ac:dyDescent="0.25">
      <c r="C121" s="99" t="s">
        <v>80</v>
      </c>
      <c r="D121" s="96"/>
    </row>
    <row r="122" spans="2:11" ht="26.25" customHeight="1" x14ac:dyDescent="0.25">
      <c r="C122" s="344"/>
      <c r="D122" s="344"/>
      <c r="E122" s="344"/>
      <c r="F122" s="344"/>
      <c r="G122" s="344"/>
    </row>
  </sheetData>
  <mergeCells count="114">
    <mergeCell ref="B83:B87"/>
    <mergeCell ref="K107:L107"/>
    <mergeCell ref="C82:G82"/>
    <mergeCell ref="C7:L7"/>
    <mergeCell ref="B59:B65"/>
    <mergeCell ref="K106:L106"/>
    <mergeCell ref="B76:B78"/>
    <mergeCell ref="C68:G68"/>
    <mergeCell ref="C70:L70"/>
    <mergeCell ref="C83:L83"/>
    <mergeCell ref="C85:L85"/>
    <mergeCell ref="C93:E93"/>
    <mergeCell ref="G100:I100"/>
    <mergeCell ref="C100:E100"/>
    <mergeCell ref="C94:E94"/>
    <mergeCell ref="C96:E96"/>
    <mergeCell ref="G96:I96"/>
    <mergeCell ref="C95:E95"/>
    <mergeCell ref="C99:E99"/>
    <mergeCell ref="C98:I98"/>
    <mergeCell ref="C97:I97"/>
    <mergeCell ref="C81:I81"/>
    <mergeCell ref="C90:L90"/>
    <mergeCell ref="C44:G44"/>
    <mergeCell ref="C45:G45"/>
    <mergeCell ref="H42:L42"/>
    <mergeCell ref="H43:L43"/>
    <mergeCell ref="H44:L44"/>
    <mergeCell ref="H45:L45"/>
    <mergeCell ref="C12:E12"/>
    <mergeCell ref="C11:E11"/>
    <mergeCell ref="I34:I35"/>
    <mergeCell ref="C87:L87"/>
    <mergeCell ref="C79:G79"/>
    <mergeCell ref="C46:G46"/>
    <mergeCell ref="C74:E74"/>
    <mergeCell ref="C76:E76"/>
    <mergeCell ref="H46:L46"/>
    <mergeCell ref="H47:L47"/>
    <mergeCell ref="C56:G56"/>
    <mergeCell ref="H74:L76"/>
    <mergeCell ref="C86:E86"/>
    <mergeCell ref="C77:E77"/>
    <mergeCell ref="C78:E78"/>
    <mergeCell ref="C58:L58"/>
    <mergeCell ref="C59:L59"/>
    <mergeCell ref="C61:L61"/>
    <mergeCell ref="C62:E62"/>
    <mergeCell ref="C63:L63"/>
    <mergeCell ref="C65:L65"/>
    <mergeCell ref="C75:E75"/>
    <mergeCell ref="C47:G47"/>
    <mergeCell ref="C72:L72"/>
    <mergeCell ref="F74:G74"/>
    <mergeCell ref="I114:K114"/>
    <mergeCell ref="C122:G122"/>
    <mergeCell ref="C101:E101"/>
    <mergeCell ref="G101:I101"/>
    <mergeCell ref="G102:I102"/>
    <mergeCell ref="G103:I103"/>
    <mergeCell ref="C102:E102"/>
    <mergeCell ref="C103:E103"/>
    <mergeCell ref="C104:E104"/>
    <mergeCell ref="G104:I104"/>
    <mergeCell ref="C106:E106"/>
    <mergeCell ref="C107:E107"/>
    <mergeCell ref="G106:I106"/>
    <mergeCell ref="G107:I107"/>
    <mergeCell ref="C69:L69"/>
    <mergeCell ref="C67:L67"/>
    <mergeCell ref="G78:J78"/>
    <mergeCell ref="C57:L57"/>
    <mergeCell ref="C1:L1"/>
    <mergeCell ref="C43:G43"/>
    <mergeCell ref="C42:G42"/>
    <mergeCell ref="C8:I8"/>
    <mergeCell ref="C14:E14"/>
    <mergeCell ref="G14:H14"/>
    <mergeCell ref="C15:E15"/>
    <mergeCell ref="G15:H15"/>
    <mergeCell ref="C13:E13"/>
    <mergeCell ref="G13:I13"/>
    <mergeCell ref="C23:E23"/>
    <mergeCell ref="C24:E24"/>
    <mergeCell ref="C17:E17"/>
    <mergeCell ref="G17:H17"/>
    <mergeCell ref="C18:E18"/>
    <mergeCell ref="G18:H18"/>
    <mergeCell ref="C19:E19"/>
    <mergeCell ref="G19:H19"/>
    <mergeCell ref="K33:L33"/>
    <mergeCell ref="C37:C38"/>
    <mergeCell ref="C3:K3"/>
    <mergeCell ref="C34:C35"/>
    <mergeCell ref="E34:E35"/>
    <mergeCell ref="G34:G35"/>
    <mergeCell ref="E37:E38"/>
    <mergeCell ref="G37:G38"/>
    <mergeCell ref="I37:I38"/>
    <mergeCell ref="B11:B20"/>
    <mergeCell ref="B22:B31"/>
    <mergeCell ref="B34:B38"/>
    <mergeCell ref="C28:E28"/>
    <mergeCell ref="C29:E29"/>
    <mergeCell ref="C30:E30"/>
    <mergeCell ref="C25:E25"/>
    <mergeCell ref="C26:E26"/>
    <mergeCell ref="C27:E27"/>
    <mergeCell ref="C16:E16"/>
    <mergeCell ref="G16:H16"/>
    <mergeCell ref="C22:E22"/>
    <mergeCell ref="C6:I6"/>
    <mergeCell ref="C9:K9"/>
    <mergeCell ref="C5:L5"/>
  </mergeCells>
  <conditionalFormatting sqref="C3">
    <cfRule type="containsBlanks" dxfId="788" priority="168">
      <formula>LEN(TRIM(C3))=0</formula>
    </cfRule>
  </conditionalFormatting>
  <conditionalFormatting sqref="C5">
    <cfRule type="containsBlanks" dxfId="787" priority="167">
      <formula>LEN(TRIM(C5))=0</formula>
    </cfRule>
  </conditionalFormatting>
  <conditionalFormatting sqref="I51">
    <cfRule type="containsBlanks" dxfId="786" priority="163">
      <formula>LEN(TRIM(I51))=0</formula>
    </cfRule>
  </conditionalFormatting>
  <conditionalFormatting sqref="C51 E51 G51 E53 G53">
    <cfRule type="containsBlanks" dxfId="785" priority="165">
      <formula>LEN(TRIM(C51))=0</formula>
    </cfRule>
  </conditionalFormatting>
  <conditionalFormatting sqref="C57">
    <cfRule type="containsBlanks" dxfId="784" priority="164">
      <formula>LEN(TRIM(C57))=0</formula>
    </cfRule>
  </conditionalFormatting>
  <conditionalFormatting sqref="C69">
    <cfRule type="containsBlanks" dxfId="783" priority="162">
      <formula>LEN(TRIM(C69))=0</formula>
    </cfRule>
  </conditionalFormatting>
  <conditionalFormatting sqref="C74">
    <cfRule type="containsBlanks" dxfId="782" priority="161">
      <formula>LEN(TRIM(C74))=0</formula>
    </cfRule>
  </conditionalFormatting>
  <conditionalFormatting sqref="C76">
    <cfRule type="containsBlanks" dxfId="781" priority="159">
      <formula>LEN(TRIM(C76))=0</formula>
    </cfRule>
  </conditionalFormatting>
  <conditionalFormatting sqref="C81:I81">
    <cfRule type="containsBlanks" dxfId="780" priority="158">
      <formula>LEN(TRIM(C81))=0</formula>
    </cfRule>
  </conditionalFormatting>
  <conditionalFormatting sqref="C90">
    <cfRule type="containsBlanks" dxfId="779" priority="157">
      <formula>LEN(TRIM(C90))=0</formula>
    </cfRule>
  </conditionalFormatting>
  <conditionalFormatting sqref="C94">
    <cfRule type="containsBlanks" dxfId="778" priority="156">
      <formula>LEN(TRIM(C94))=0</formula>
    </cfRule>
  </conditionalFormatting>
  <conditionalFormatting sqref="C96 G96">
    <cfRule type="containsBlanks" dxfId="777" priority="155">
      <formula>LEN(TRIM(C96))=0</formula>
    </cfRule>
  </conditionalFormatting>
  <conditionalFormatting sqref="C99">
    <cfRule type="containsBlanks" dxfId="776" priority="154">
      <formula>LEN(TRIM(C99))=0</formula>
    </cfRule>
  </conditionalFormatting>
  <conditionalFormatting sqref="G100:I100">
    <cfRule type="notContainsBlanks" dxfId="775" priority="140">
      <formula>LEN(TRIM(G100))&gt;0</formula>
    </cfRule>
    <cfRule type="expression" dxfId="774" priority="175">
      <formula>$C$99="Разрешается"</formula>
    </cfRule>
  </conditionalFormatting>
  <conditionalFormatting sqref="G101">
    <cfRule type="notContainsBlanks" dxfId="773" priority="118">
      <formula>LEN(TRIM(G101))&gt;0</formula>
    </cfRule>
  </conditionalFormatting>
  <conditionalFormatting sqref="G101:I101">
    <cfRule type="expression" dxfId="772" priority="171">
      <formula>$C$99="Разрешается"</formula>
    </cfRule>
  </conditionalFormatting>
  <conditionalFormatting sqref="G103:I103">
    <cfRule type="notContainsBlanks" dxfId="771" priority="116">
      <formula>LEN(TRIM(G103))&gt;0</formula>
    </cfRule>
    <cfRule type="expression" dxfId="770" priority="173">
      <formula>$C$99="Разрешается"</formula>
    </cfRule>
  </conditionalFormatting>
  <conditionalFormatting sqref="G104:I104">
    <cfRule type="notContainsBlanks" dxfId="769" priority="115">
      <formula>LEN(TRIM(G104))&gt;0</formula>
    </cfRule>
    <cfRule type="expression" dxfId="768" priority="174">
      <formula>$C$99="Разрешается"</formula>
    </cfRule>
  </conditionalFormatting>
  <conditionalFormatting sqref="G102:I102">
    <cfRule type="notContainsBlanks" dxfId="767" priority="117">
      <formula>LEN(TRIM(G102))&gt;0</formula>
    </cfRule>
    <cfRule type="expression" dxfId="766" priority="172">
      <formula>$C$99="Разрешается"</formula>
    </cfRule>
  </conditionalFormatting>
  <conditionalFormatting sqref="C107">
    <cfRule type="containsBlanks" dxfId="765" priority="139">
      <formula>LEN(TRIM(C107))=0</formula>
    </cfRule>
  </conditionalFormatting>
  <conditionalFormatting sqref="G107">
    <cfRule type="containsBlanks" dxfId="764" priority="138">
      <formula>LEN(TRIM(G107))=0</formula>
    </cfRule>
  </conditionalFormatting>
  <conditionalFormatting sqref="C109 E109 G109">
    <cfRule type="containsBlanks" dxfId="763" priority="136">
      <formula>LEN(TRIM(C109))=0</formula>
    </cfRule>
  </conditionalFormatting>
  <conditionalFormatting sqref="C114 E114 G114 I114">
    <cfRule type="containsBlanks" dxfId="762" priority="132">
      <formula>LEN(TRIM(C114))=0</formula>
    </cfRule>
  </conditionalFormatting>
  <conditionalFormatting sqref="G116">
    <cfRule type="containsBlanks" dxfId="761" priority="129">
      <formula>LEN(TRIM(G116))=0</formula>
    </cfRule>
  </conditionalFormatting>
  <conditionalFormatting sqref="C116">
    <cfRule type="containsBlanks" dxfId="760" priority="124">
      <formula>LEN(TRIM(C116))=0</formula>
    </cfRule>
  </conditionalFormatting>
  <conditionalFormatting sqref="E116">
    <cfRule type="containsBlanks" dxfId="759" priority="123">
      <formula>LEN(TRIM(E116))=0</formula>
    </cfRule>
  </conditionalFormatting>
  <conditionalFormatting sqref="G118">
    <cfRule type="containsBlanks" dxfId="758" priority="122">
      <formula>LEN(TRIM(G118))=0</formula>
    </cfRule>
  </conditionalFormatting>
  <conditionalFormatting sqref="K107">
    <cfRule type="containsBlanks" dxfId="757" priority="180">
      <formula>LEN(TRIM(K107))=0</formula>
    </cfRule>
  </conditionalFormatting>
  <conditionalFormatting sqref="C118">
    <cfRule type="containsBlanks" dxfId="756" priority="113">
      <formula>LEN(TRIM(C118))=0</formula>
    </cfRule>
  </conditionalFormatting>
  <conditionalFormatting sqref="E118">
    <cfRule type="containsBlanks" dxfId="755" priority="112">
      <formula>LEN(TRIM(E118))=0</formula>
    </cfRule>
  </conditionalFormatting>
  <conditionalFormatting sqref="C120 E120 G120 I120">
    <cfRule type="containsBlanks" dxfId="754" priority="111">
      <formula>LEN(TRIM(C120))=0</formula>
    </cfRule>
  </conditionalFormatting>
  <conditionalFormatting sqref="C122:G122">
    <cfRule type="containsBlanks" dxfId="753" priority="179">
      <formula>LEN(TRIM(C122))=0</formula>
    </cfRule>
  </conditionalFormatting>
  <conditionalFormatting sqref="C9">
    <cfRule type="containsBlanks" dxfId="752" priority="104">
      <formula>LEN(TRIM(C9))=0</formula>
    </cfRule>
  </conditionalFormatting>
  <conditionalFormatting sqref="G14">
    <cfRule type="expression" dxfId="751" priority="102">
      <formula>$C$14=""</formula>
    </cfRule>
    <cfRule type="containsBlanks" dxfId="750" priority="181">
      <formula>LEN(TRIM(G14))=0</formula>
    </cfRule>
  </conditionalFormatting>
  <conditionalFormatting sqref="G12">
    <cfRule type="cellIs" dxfId="749" priority="71" operator="equal">
      <formula>"Не выбрано"</formula>
    </cfRule>
    <cfRule type="containsBlanks" dxfId="748" priority="101">
      <formula>LEN(TRIM(G12))=0</formula>
    </cfRule>
  </conditionalFormatting>
  <conditionalFormatting sqref="G15 G17:G19">
    <cfRule type="containsBlanks" dxfId="747" priority="97">
      <formula>LEN(TRIM(G15))=0</formula>
    </cfRule>
  </conditionalFormatting>
  <conditionalFormatting sqref="G15:H15">
    <cfRule type="expression" dxfId="746" priority="87">
      <formula>$C$15=""</formula>
    </cfRule>
  </conditionalFormatting>
  <conditionalFormatting sqref="G17:H17">
    <cfRule type="expression" dxfId="745" priority="86">
      <formula>$C$17=""</formula>
    </cfRule>
  </conditionalFormatting>
  <conditionalFormatting sqref="G18:H18">
    <cfRule type="expression" dxfId="744" priority="85">
      <formula>$C$18=""</formula>
    </cfRule>
  </conditionalFormatting>
  <conditionalFormatting sqref="G19:H19">
    <cfRule type="expression" dxfId="743" priority="84">
      <formula>$C$19=""</formula>
    </cfRule>
  </conditionalFormatting>
  <conditionalFormatting sqref="C14">
    <cfRule type="containsBlanks" dxfId="742" priority="77">
      <formula>LEN(TRIM(C14))=0</formula>
    </cfRule>
  </conditionalFormatting>
  <conditionalFormatting sqref="C14:E14">
    <cfRule type="expression" dxfId="741" priority="28">
      <formula>$G$12=""</formula>
    </cfRule>
    <cfRule type="expression" dxfId="740" priority="75">
      <formula>$G$12="Не выбрано"</formula>
    </cfRule>
    <cfRule type="expression" dxfId="739" priority="76">
      <formula>$G$12="Нет"</formula>
    </cfRule>
  </conditionalFormatting>
  <conditionalFormatting sqref="G16">
    <cfRule type="containsBlanks" dxfId="738" priority="70">
      <formula>LEN(TRIM(G16))=0</formula>
    </cfRule>
  </conditionalFormatting>
  <conditionalFormatting sqref="G16:H16">
    <cfRule type="expression" dxfId="737" priority="69">
      <formula>$C$16=""</formula>
    </cfRule>
  </conditionalFormatting>
  <conditionalFormatting sqref="G23">
    <cfRule type="cellIs" dxfId="736" priority="51" operator="equal">
      <formula>"Не выбрано"</formula>
    </cfRule>
    <cfRule type="containsBlanks" dxfId="735" priority="63">
      <formula>LEN(TRIM(G23))=0</formula>
    </cfRule>
  </conditionalFormatting>
  <conditionalFormatting sqref="C25">
    <cfRule type="containsBlanks" dxfId="734" priority="57">
      <formula>LEN(TRIM(C25))=0</formula>
    </cfRule>
  </conditionalFormatting>
  <conditionalFormatting sqref="C25:E25">
    <cfRule type="expression" dxfId="733" priority="23">
      <formula>$G$23=""</formula>
    </cfRule>
    <cfRule type="expression" dxfId="732" priority="55">
      <formula>$G$23="Не выбрано"</formula>
    </cfRule>
    <cfRule type="expression" dxfId="731" priority="56">
      <formula>$G$23="Нет"</formula>
    </cfRule>
  </conditionalFormatting>
  <conditionalFormatting sqref="E34">
    <cfRule type="containsBlanks" dxfId="730" priority="41">
      <formula>LEN(TRIM(E34))=0</formula>
    </cfRule>
  </conditionalFormatting>
  <conditionalFormatting sqref="C34">
    <cfRule type="containsBlanks" dxfId="729" priority="42">
      <formula>LEN(TRIM(C34))=0</formula>
    </cfRule>
  </conditionalFormatting>
  <conditionalFormatting sqref="G34">
    <cfRule type="containsBlanks" dxfId="728" priority="40">
      <formula>LEN(TRIM(G34))=0</formula>
    </cfRule>
  </conditionalFormatting>
  <conditionalFormatting sqref="G37 I37 C37">
    <cfRule type="containsBlanks" dxfId="727" priority="38">
      <formula>LEN(TRIM(C37))=0</formula>
    </cfRule>
  </conditionalFormatting>
  <conditionalFormatting sqref="I34">
    <cfRule type="containsBlanks" dxfId="726" priority="39">
      <formula>LEN(TRIM(I34))=0</formula>
    </cfRule>
  </conditionalFormatting>
  <conditionalFormatting sqref="E37">
    <cfRule type="containsBlanks" dxfId="725" priority="37">
      <formula>LEN(TRIM(E37))=0</formula>
    </cfRule>
  </conditionalFormatting>
  <conditionalFormatting sqref="C15:C19">
    <cfRule type="containsBlanks" dxfId="724" priority="27">
      <formula>LEN(TRIM(C15))=0</formula>
    </cfRule>
  </conditionalFormatting>
  <conditionalFormatting sqref="C15:E19">
    <cfRule type="expression" dxfId="723" priority="24">
      <formula>$G$12=""</formula>
    </cfRule>
    <cfRule type="expression" dxfId="722" priority="25">
      <formula>$G$12="Не выбрано"</formula>
    </cfRule>
    <cfRule type="expression" dxfId="721" priority="26">
      <formula>$G$12="Нет"</formula>
    </cfRule>
  </conditionalFormatting>
  <conditionalFormatting sqref="C26:C30">
    <cfRule type="containsBlanks" dxfId="720" priority="22">
      <formula>LEN(TRIM(C26))=0</formula>
    </cfRule>
  </conditionalFormatting>
  <conditionalFormatting sqref="C26:E30">
    <cfRule type="expression" dxfId="719" priority="19">
      <formula>$G$23=""</formula>
    </cfRule>
    <cfRule type="expression" dxfId="718" priority="20">
      <formula>$G$23="Не выбрано"</formula>
    </cfRule>
    <cfRule type="expression" dxfId="717" priority="21">
      <formula>$G$23="Нет"</formula>
    </cfRule>
  </conditionalFormatting>
  <conditionalFormatting sqref="C7">
    <cfRule type="containsBlanks" dxfId="716" priority="18">
      <formula>LEN(TRIM(C7))=0</formula>
    </cfRule>
  </conditionalFormatting>
  <conditionalFormatting sqref="C77">
    <cfRule type="containsBlanks" dxfId="715" priority="17">
      <formula>LEN(TRIM(C77))=0</formula>
    </cfRule>
  </conditionalFormatting>
  <conditionalFormatting sqref="C78">
    <cfRule type="containsBlanks" dxfId="714" priority="16">
      <formula>LEN(TRIM(C78))=0</formula>
    </cfRule>
  </conditionalFormatting>
  <conditionalFormatting sqref="C59:L59">
    <cfRule type="notContainsBlanks" dxfId="713" priority="15">
      <formula>LEN(TRIM(C59))&gt;0</formula>
    </cfRule>
  </conditionalFormatting>
  <conditionalFormatting sqref="C61:L61">
    <cfRule type="expression" dxfId="712" priority="11">
      <formula>$C$59=""</formula>
    </cfRule>
    <cfRule type="notContainsBlanks" dxfId="711" priority="14">
      <formula>LEN(TRIM(C61))&gt;0</formula>
    </cfRule>
  </conditionalFormatting>
  <conditionalFormatting sqref="C63:L63">
    <cfRule type="expression" dxfId="710" priority="10">
      <formula>$C$61=""</formula>
    </cfRule>
    <cfRule type="notContainsBlanks" dxfId="709" priority="13">
      <formula>LEN(TRIM(C63))&gt;0</formula>
    </cfRule>
  </conditionalFormatting>
  <conditionalFormatting sqref="C65:L65">
    <cfRule type="expression" dxfId="708" priority="9">
      <formula>$C$63=""</formula>
    </cfRule>
    <cfRule type="notContainsBlanks" dxfId="707" priority="12">
      <formula>LEN(TRIM(C65))&gt;0</formula>
    </cfRule>
  </conditionalFormatting>
  <conditionalFormatting sqref="C83:L83">
    <cfRule type="notContainsBlanks" dxfId="706" priority="8">
      <formula>LEN(TRIM(C83))&gt;0</formula>
    </cfRule>
  </conditionalFormatting>
  <conditionalFormatting sqref="C85:L85">
    <cfRule type="expression" dxfId="705" priority="4">
      <formula>$C$83=""</formula>
    </cfRule>
    <cfRule type="notContainsBlanks" dxfId="704" priority="7">
      <formula>LEN(TRIM(C85))&gt;0</formula>
    </cfRule>
  </conditionalFormatting>
  <conditionalFormatting sqref="C87:L87">
    <cfRule type="expression" dxfId="703" priority="3">
      <formula>$C$85=""</formula>
    </cfRule>
    <cfRule type="notContainsBlanks" dxfId="702" priority="6">
      <formula>LEN(TRIM(C87))&gt;0</formula>
    </cfRule>
  </conditionalFormatting>
  <conditionalFormatting sqref="C67">
    <cfRule type="containsBlanks" dxfId="701" priority="1">
      <formula>LEN(TRIM(C67))=0</formula>
    </cfRule>
  </conditionalFormatting>
  <dataValidations count="14">
    <dataValidation type="list" allowBlank="1" showInputMessage="1" showErrorMessage="1" sqref="C94:E94">
      <formula1>"Промежуточный, Заключительный"</formula1>
    </dataValidation>
    <dataValidation type="list" allowBlank="1" showInputMessage="1" showErrorMessage="1" sqref="C96:E96">
      <formula1>"Ср-ва федерального бюджета, Ср-ва бюджетов субъектов РФ, Собственные ср-ва организации, Ср-ва местных бюджетов, Ср-ва фондов, Ср-ва межгосударственной целевой программы, Ср-ва хозяйствующих субъектов, Ср-ва финансово-кредитных организаций"</formula1>
    </dataValidation>
    <dataValidation type="list" allowBlank="1" showInputMessage="1" showErrorMessage="1" sqref="G100:I101 C107:E107 G107:I107">
      <formula1>"Да, Нет"</formula1>
    </dataValidation>
    <dataValidation type="list" allowBlank="1" showInputMessage="1" showErrorMessage="1" sqref="C99:E99">
      <formula1>"Разрешается, Не разрешается"</formula1>
    </dataValidation>
    <dataValidation type="list" allowBlank="1" showInputMessage="1" showErrorMessage="1" sqref="G104:I104">
      <formula1>"Безвоздмездной лицензии, Открытой лицензии"</formula1>
    </dataValidation>
    <dataValidation type="list" allowBlank="1" showInputMessage="1" showErrorMessage="1" sqref="E118">
      <formula1>"Нет, Академик, Член-корреспондент РАН, Доцент, Младший научный сотрудник, Профессор, Старший научный сотрудник"</formula1>
    </dataValidation>
    <dataValidation type="list" allowBlank="1" showInputMessage="1" showErrorMessage="1" sqref="G12 G23">
      <formula1>"Да, Нет, Не выбрано"</formula1>
    </dataValidation>
    <dataValidation type="list" allowBlank="1" showInputMessage="1" showErrorMessage="1" sqref="C59:L59">
      <formula1>Науки</formula1>
    </dataValidation>
    <dataValidation type="list" allowBlank="1" showInputMessage="1" showErrorMessage="1" sqref="C61:L61">
      <formula1>INDIRECT($C$59)</formula1>
    </dataValidation>
    <dataValidation type="list" allowBlank="1" showInputMessage="1" showErrorMessage="1" sqref="C63:L63">
      <formula1>INDIRECT($C$61)</formula1>
    </dataValidation>
    <dataValidation type="list" allowBlank="1" showInputMessage="1" showErrorMessage="1" sqref="C65:L65">
      <formula1>INDIRECT($C$63)</formula1>
    </dataValidation>
    <dataValidation type="list" allowBlank="1" showInputMessage="1" showErrorMessage="1" sqref="C83:L83">
      <formula1>Науки_ОЭСР</formula1>
    </dataValidation>
    <dataValidation type="list" allowBlank="1" showInputMessage="1" showErrorMessage="1" sqref="C85:L85">
      <formula1>INDIRECT($C$83)</formula1>
    </dataValidation>
    <dataValidation type="list" allowBlank="1" showInputMessage="1" showErrorMessage="1" sqref="C87:L87">
      <formula1>INDIRECT($C$85)</formula1>
    </dataValidation>
  </dataValidations>
  <hyperlinks>
    <hyperlink ref="F74" r:id="rId1"/>
    <hyperlink ref="G78" r:id="rId2"/>
  </hyperlinks>
  <pageMargins left="0.7" right="0.7" top="0.75" bottom="0.75" header="0.3" footer="0.3"/>
  <pageSetup paperSize="9" orientation="portrait" r:id="rId3"/>
  <drawing r:id="rId4"/>
  <legacy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'!'!$E$2:$E$246</xm:f>
          </x14:formula1>
          <xm:sqref>C76:E78</xm:sqref>
        </x14:dataValidation>
        <x14:dataValidation type="list" allowBlank="1" showInputMessage="1" showErrorMessage="1">
          <x14:formula1>
            <xm:f>'!'!$F$2:$F$50</xm:f>
          </x14:formula1>
          <xm:sqref>C118</xm:sqref>
        </x14:dataValidation>
        <x14:dataValidation type="list" allowBlank="1" showInputMessage="1" showErrorMessage="1">
          <x14:formula1>
            <xm:f>'!'!$AF$3:$AF$9</xm:f>
          </x14:formula1>
          <xm:sqref>C7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967"/>
  <sheetViews>
    <sheetView zoomScale="145" zoomScaleNormal="145" workbookViewId="0">
      <pane ySplit="1" topLeftCell="A2" activePane="bottomLeft" state="frozen"/>
      <selection pane="bottomLeft" activeCell="C1" sqref="C1:K1"/>
    </sheetView>
  </sheetViews>
  <sheetFormatPr defaultRowHeight="15" x14ac:dyDescent="0.25"/>
  <cols>
    <col min="1" max="1" width="3.5703125" style="1" customWidth="1"/>
    <col min="2" max="2" width="5.140625" style="1" customWidth="1"/>
    <col min="3" max="3" width="24.140625" style="1" customWidth="1"/>
    <col min="4" max="4" width="2.28515625" style="1" customWidth="1"/>
    <col min="5" max="5" width="24.140625" style="1" customWidth="1"/>
    <col min="6" max="6" width="2.28515625" style="1" customWidth="1"/>
    <col min="7" max="7" width="24.140625" style="1" customWidth="1"/>
    <col min="8" max="8" width="2.28515625" style="1" customWidth="1"/>
    <col min="9" max="9" width="27" style="1" customWidth="1"/>
    <col min="10" max="10" width="2.28515625" style="1" customWidth="1"/>
    <col min="11" max="16384" width="9.140625" style="1"/>
  </cols>
  <sheetData>
    <row r="1" spans="2:11" ht="12" customHeight="1" x14ac:dyDescent="0.25">
      <c r="B1" s="306" t="s">
        <v>95</v>
      </c>
      <c r="C1" s="402" t="s">
        <v>8192</v>
      </c>
      <c r="D1" s="402"/>
      <c r="E1" s="402"/>
      <c r="F1" s="402"/>
      <c r="G1" s="402"/>
      <c r="H1" s="402"/>
      <c r="I1" s="402"/>
      <c r="J1" s="402"/>
      <c r="K1" s="402"/>
    </row>
    <row r="2" spans="2:11" ht="15.75" customHeight="1" x14ac:dyDescent="0.25">
      <c r="C2" s="5" t="s">
        <v>34</v>
      </c>
    </row>
    <row r="3" spans="2:11" x14ac:dyDescent="0.25">
      <c r="B3" s="18"/>
      <c r="C3" s="61"/>
      <c r="D3" s="20"/>
      <c r="E3" s="20"/>
      <c r="F3" s="20"/>
      <c r="G3" s="20"/>
      <c r="H3" s="20"/>
      <c r="I3" s="20"/>
      <c r="J3" s="20"/>
      <c r="K3" s="21"/>
    </row>
    <row r="4" spans="2:11" s="60" customFormat="1" ht="12" x14ac:dyDescent="0.2">
      <c r="B4" s="62"/>
      <c r="C4" s="9" t="s">
        <v>11</v>
      </c>
      <c r="D4" s="63"/>
      <c r="E4" s="63" t="s">
        <v>12</v>
      </c>
      <c r="F4" s="63"/>
      <c r="G4" s="63" t="s">
        <v>13</v>
      </c>
      <c r="H4" s="63"/>
      <c r="I4" s="63"/>
      <c r="J4" s="63"/>
      <c r="K4" s="64"/>
    </row>
    <row r="5" spans="2:11" s="3" customFormat="1" ht="18.75" x14ac:dyDescent="0.3">
      <c r="B5" s="36">
        <v>1</v>
      </c>
      <c r="C5" s="135"/>
      <c r="D5" s="136"/>
      <c r="E5" s="135"/>
      <c r="F5" s="136"/>
      <c r="G5" s="135"/>
      <c r="H5" s="10"/>
      <c r="I5" s="10"/>
      <c r="J5" s="10"/>
      <c r="K5" s="30"/>
    </row>
    <row r="6" spans="2:11" s="3" customFormat="1" x14ac:dyDescent="0.2">
      <c r="B6" s="29"/>
      <c r="C6" s="63" t="s">
        <v>35</v>
      </c>
      <c r="D6" s="10"/>
      <c r="E6" s="10"/>
      <c r="F6" s="10"/>
      <c r="G6" s="10"/>
      <c r="H6" s="10"/>
      <c r="I6" s="10"/>
      <c r="J6" s="10"/>
      <c r="K6" s="30"/>
    </row>
    <row r="7" spans="2:11" s="3" customFormat="1" ht="19.5" customHeight="1" x14ac:dyDescent="0.25">
      <c r="B7" s="29"/>
      <c r="C7" s="398"/>
      <c r="D7" s="398"/>
      <c r="E7" s="398"/>
      <c r="F7" s="10"/>
      <c r="G7" s="10"/>
      <c r="H7" s="10"/>
      <c r="I7" s="10"/>
      <c r="J7" s="10"/>
      <c r="K7" s="30"/>
    </row>
    <row r="8" spans="2:11" s="60" customFormat="1" ht="14.25" customHeight="1" x14ac:dyDescent="0.2">
      <c r="B8" s="62"/>
      <c r="C8" s="9" t="s">
        <v>36</v>
      </c>
      <c r="D8" s="63"/>
      <c r="E8" s="63"/>
      <c r="F8" s="63"/>
      <c r="G8" s="63" t="s">
        <v>87</v>
      </c>
      <c r="H8" s="63"/>
      <c r="I8" s="63"/>
      <c r="J8" s="63"/>
      <c r="K8" s="64"/>
    </row>
    <row r="9" spans="2:11" s="3" customFormat="1" ht="18.75" customHeight="1" x14ac:dyDescent="0.25">
      <c r="B9" s="29"/>
      <c r="C9" s="398"/>
      <c r="D9" s="398"/>
      <c r="E9" s="398"/>
      <c r="F9" s="10"/>
      <c r="G9" s="398"/>
      <c r="H9" s="398"/>
      <c r="I9" s="398"/>
      <c r="J9" s="10"/>
      <c r="K9" s="30"/>
    </row>
    <row r="10" spans="2:11" s="7" customFormat="1" ht="14.25" customHeight="1" x14ac:dyDescent="0.2">
      <c r="B10" s="71"/>
      <c r="C10" s="9" t="s">
        <v>51</v>
      </c>
      <c r="D10" s="9"/>
      <c r="E10" s="9"/>
      <c r="F10" s="9"/>
      <c r="G10" s="9" t="s">
        <v>47</v>
      </c>
      <c r="H10" s="9"/>
      <c r="I10" s="9"/>
      <c r="J10" s="9"/>
      <c r="K10" s="72"/>
    </row>
    <row r="11" spans="2:11" s="3" customFormat="1" ht="21.75" customHeight="1" x14ac:dyDescent="0.2">
      <c r="B11" s="29"/>
      <c r="C11" s="399"/>
      <c r="D11" s="399"/>
      <c r="E11" s="399"/>
      <c r="F11" s="9"/>
      <c r="G11" s="399"/>
      <c r="H11" s="399"/>
      <c r="I11" s="399"/>
      <c r="J11" s="9"/>
      <c r="K11" s="30"/>
    </row>
    <row r="12" spans="2:11" s="60" customFormat="1" ht="14.25" customHeight="1" x14ac:dyDescent="0.2">
      <c r="B12" s="62"/>
      <c r="C12" s="9" t="s">
        <v>37</v>
      </c>
      <c r="D12" s="63"/>
      <c r="E12" s="63"/>
      <c r="F12" s="63"/>
      <c r="G12" s="63" t="s">
        <v>38</v>
      </c>
      <c r="H12" s="63"/>
      <c r="I12" s="63"/>
      <c r="J12" s="63"/>
      <c r="K12" s="64"/>
    </row>
    <row r="13" spans="2:11" s="3" customFormat="1" ht="19.5" customHeight="1" x14ac:dyDescent="0.25">
      <c r="B13" s="29"/>
      <c r="C13" s="400"/>
      <c r="D13" s="400"/>
      <c r="E13" s="400"/>
      <c r="F13" s="10"/>
      <c r="G13" s="401"/>
      <c r="H13" s="401"/>
      <c r="I13" s="401"/>
      <c r="J13" s="10"/>
      <c r="K13" s="30"/>
    </row>
    <row r="14" spans="2:11" s="60" customFormat="1" ht="14.25" customHeight="1" x14ac:dyDescent="0.2">
      <c r="B14" s="62"/>
      <c r="C14" s="9" t="s">
        <v>39</v>
      </c>
      <c r="D14" s="63"/>
      <c r="E14" s="63"/>
      <c r="F14" s="63"/>
      <c r="G14" s="63" t="s">
        <v>40</v>
      </c>
      <c r="H14" s="63"/>
      <c r="I14" s="63"/>
      <c r="J14" s="63"/>
      <c r="K14" s="64"/>
    </row>
    <row r="15" spans="2:11" s="3" customFormat="1" x14ac:dyDescent="0.25">
      <c r="B15" s="29"/>
      <c r="C15" s="396"/>
      <c r="D15" s="396"/>
      <c r="E15" s="396"/>
      <c r="F15" s="10"/>
      <c r="G15" s="396"/>
      <c r="H15" s="396"/>
      <c r="I15" s="396"/>
      <c r="J15" s="10"/>
      <c r="K15" s="30"/>
    </row>
    <row r="16" spans="2:11" s="60" customFormat="1" ht="14.25" customHeight="1" x14ac:dyDescent="0.2">
      <c r="B16" s="62"/>
      <c r="C16" s="9" t="s">
        <v>41</v>
      </c>
      <c r="D16" s="63"/>
      <c r="E16" s="63"/>
      <c r="F16" s="63"/>
      <c r="G16" s="65" t="s">
        <v>42</v>
      </c>
      <c r="H16" s="63"/>
      <c r="I16" s="63"/>
      <c r="J16" s="63"/>
      <c r="K16" s="64"/>
    </row>
    <row r="17" spans="2:11" s="3" customFormat="1" x14ac:dyDescent="0.25">
      <c r="B17" s="29"/>
      <c r="C17" s="396"/>
      <c r="D17" s="396"/>
      <c r="E17" s="396"/>
      <c r="F17" s="10"/>
      <c r="G17" s="396"/>
      <c r="H17" s="396"/>
      <c r="I17" s="396"/>
      <c r="J17" s="10"/>
      <c r="K17" s="30"/>
    </row>
    <row r="18" spans="2:11" s="12" customFormat="1" x14ac:dyDescent="0.25">
      <c r="B18" s="67"/>
      <c r="C18" s="68" t="s">
        <v>43</v>
      </c>
      <c r="D18" s="69"/>
      <c r="E18" s="69"/>
      <c r="F18" s="69"/>
      <c r="G18" s="69"/>
      <c r="H18" s="69"/>
      <c r="I18" s="69"/>
      <c r="J18" s="69"/>
      <c r="K18" s="70"/>
    </row>
    <row r="19" spans="2:11" x14ac:dyDescent="0.25">
      <c r="B19" s="66"/>
      <c r="C19" s="397"/>
      <c r="D19" s="397"/>
      <c r="E19" s="397"/>
      <c r="F19" s="397"/>
      <c r="G19" s="397"/>
      <c r="H19" s="397"/>
      <c r="I19" s="397"/>
      <c r="J19" s="27"/>
      <c r="K19" s="28"/>
    </row>
    <row r="20" spans="2:11" x14ac:dyDescent="0.25">
      <c r="B20" s="66"/>
      <c r="C20" s="397"/>
      <c r="D20" s="397"/>
      <c r="E20" s="397"/>
      <c r="F20" s="397"/>
      <c r="G20" s="397"/>
      <c r="H20" s="397"/>
      <c r="I20" s="397"/>
      <c r="J20" s="27"/>
      <c r="K20" s="28"/>
    </row>
    <row r="21" spans="2:11" x14ac:dyDescent="0.25">
      <c r="B21" s="66"/>
      <c r="C21" s="397"/>
      <c r="D21" s="397"/>
      <c r="E21" s="397"/>
      <c r="F21" s="397"/>
      <c r="G21" s="397"/>
      <c r="H21" s="397"/>
      <c r="I21" s="397"/>
      <c r="J21" s="27"/>
      <c r="K21" s="28"/>
    </row>
    <row r="22" spans="2:11" x14ac:dyDescent="0.25">
      <c r="B22" s="66"/>
      <c r="C22" s="23" t="s">
        <v>21</v>
      </c>
      <c r="D22" s="27"/>
      <c r="E22" s="27"/>
      <c r="F22" s="27"/>
      <c r="G22" s="27"/>
      <c r="H22" s="27"/>
      <c r="I22" s="27"/>
      <c r="J22" s="27"/>
      <c r="K22" s="28"/>
    </row>
    <row r="23" spans="2:11" ht="24" customHeight="1" x14ac:dyDescent="0.25">
      <c r="B23" s="66"/>
      <c r="C23" s="343"/>
      <c r="D23" s="343"/>
      <c r="E23" s="343"/>
      <c r="F23" s="343"/>
      <c r="G23" s="343"/>
      <c r="H23" s="343"/>
      <c r="I23" s="343"/>
      <c r="J23" s="27"/>
      <c r="K23" s="28"/>
    </row>
    <row r="24" spans="2:11" ht="15.75" thickBot="1" x14ac:dyDescent="0.3">
      <c r="B24" s="131"/>
      <c r="C24" s="125"/>
      <c r="D24" s="125"/>
      <c r="E24" s="125"/>
      <c r="F24" s="125"/>
      <c r="G24" s="125"/>
      <c r="H24" s="125"/>
      <c r="I24" s="125"/>
      <c r="J24" s="125"/>
      <c r="K24" s="126"/>
    </row>
    <row r="25" spans="2:11" ht="9" customHeight="1" x14ac:dyDescent="0.25"/>
    <row r="26" spans="2:11" x14ac:dyDescent="0.25">
      <c r="B26" s="18"/>
      <c r="C26" s="61"/>
      <c r="D26" s="20"/>
      <c r="E26" s="20"/>
      <c r="F26" s="20"/>
      <c r="G26" s="20"/>
      <c r="H26" s="20"/>
      <c r="I26" s="20"/>
      <c r="J26" s="20"/>
      <c r="K26" s="21"/>
    </row>
    <row r="27" spans="2:11" s="60" customFormat="1" ht="12" x14ac:dyDescent="0.2">
      <c r="B27" s="62"/>
      <c r="C27" s="9" t="s">
        <v>11</v>
      </c>
      <c r="D27" s="63"/>
      <c r="E27" s="63" t="s">
        <v>12</v>
      </c>
      <c r="F27" s="63"/>
      <c r="G27" s="63" t="s">
        <v>13</v>
      </c>
      <c r="H27" s="63"/>
      <c r="I27" s="63"/>
      <c r="J27" s="63"/>
      <c r="K27" s="64"/>
    </row>
    <row r="28" spans="2:11" s="3" customFormat="1" ht="18.75" x14ac:dyDescent="0.3">
      <c r="B28" s="36">
        <v>2</v>
      </c>
      <c r="C28" s="139"/>
      <c r="D28" s="140"/>
      <c r="E28" s="139"/>
      <c r="F28" s="140"/>
      <c r="G28" s="139"/>
      <c r="H28" s="10"/>
      <c r="I28" s="10"/>
      <c r="J28" s="10"/>
      <c r="K28" s="30"/>
    </row>
    <row r="29" spans="2:11" s="3" customFormat="1" x14ac:dyDescent="0.2">
      <c r="B29" s="29"/>
      <c r="C29" s="63" t="s">
        <v>35</v>
      </c>
      <c r="D29" s="10"/>
      <c r="E29" s="10"/>
      <c r="F29" s="10"/>
      <c r="G29" s="10"/>
      <c r="H29" s="10"/>
      <c r="I29" s="10"/>
      <c r="J29" s="10"/>
      <c r="K29" s="30"/>
    </row>
    <row r="30" spans="2:11" s="3" customFormat="1" ht="19.5" customHeight="1" x14ac:dyDescent="0.25">
      <c r="B30" s="29"/>
      <c r="C30" s="398"/>
      <c r="D30" s="398"/>
      <c r="E30" s="398"/>
      <c r="F30" s="10"/>
      <c r="G30" s="10"/>
      <c r="H30" s="10"/>
      <c r="I30" s="10"/>
      <c r="J30" s="10"/>
      <c r="K30" s="30"/>
    </row>
    <row r="31" spans="2:11" s="60" customFormat="1" ht="14.25" customHeight="1" x14ac:dyDescent="0.2">
      <c r="B31" s="62"/>
      <c r="C31" s="9" t="s">
        <v>36</v>
      </c>
      <c r="D31" s="63"/>
      <c r="E31" s="63"/>
      <c r="F31" s="63"/>
      <c r="G31" s="63" t="s">
        <v>87</v>
      </c>
      <c r="H31" s="63"/>
      <c r="I31" s="63"/>
      <c r="J31" s="63"/>
      <c r="K31" s="64"/>
    </row>
    <row r="32" spans="2:11" s="3" customFormat="1" ht="18.75" customHeight="1" x14ac:dyDescent="0.25">
      <c r="B32" s="29"/>
      <c r="C32" s="398"/>
      <c r="D32" s="398"/>
      <c r="E32" s="398"/>
      <c r="F32" s="10"/>
      <c r="G32" s="398"/>
      <c r="H32" s="398"/>
      <c r="I32" s="398"/>
      <c r="J32" s="10"/>
      <c r="K32" s="30"/>
    </row>
    <row r="33" spans="2:11" s="7" customFormat="1" ht="14.25" customHeight="1" x14ac:dyDescent="0.2">
      <c r="B33" s="71"/>
      <c r="C33" s="9" t="s">
        <v>51</v>
      </c>
      <c r="D33" s="9"/>
      <c r="E33" s="9"/>
      <c r="F33" s="9"/>
      <c r="G33" s="9" t="s">
        <v>47</v>
      </c>
      <c r="H33" s="9"/>
      <c r="I33" s="9"/>
      <c r="J33" s="9"/>
      <c r="K33" s="72"/>
    </row>
    <row r="34" spans="2:11" s="3" customFormat="1" ht="21.75" customHeight="1" x14ac:dyDescent="0.2">
      <c r="B34" s="29"/>
      <c r="C34" s="399"/>
      <c r="D34" s="399"/>
      <c r="E34" s="399"/>
      <c r="F34" s="9"/>
      <c r="G34" s="399"/>
      <c r="H34" s="399"/>
      <c r="I34" s="399"/>
      <c r="J34" s="9"/>
      <c r="K34" s="30"/>
    </row>
    <row r="35" spans="2:11" s="60" customFormat="1" ht="14.25" customHeight="1" x14ac:dyDescent="0.2">
      <c r="B35" s="62"/>
      <c r="C35" s="9" t="s">
        <v>37</v>
      </c>
      <c r="D35" s="63"/>
      <c r="E35" s="63"/>
      <c r="F35" s="63"/>
      <c r="G35" s="63" t="s">
        <v>38</v>
      </c>
      <c r="H35" s="63"/>
      <c r="I35" s="63"/>
      <c r="J35" s="63"/>
      <c r="K35" s="64"/>
    </row>
    <row r="36" spans="2:11" s="3" customFormat="1" ht="19.5" customHeight="1" x14ac:dyDescent="0.25">
      <c r="B36" s="29"/>
      <c r="C36" s="400"/>
      <c r="D36" s="400"/>
      <c r="E36" s="400"/>
      <c r="F36" s="10"/>
      <c r="G36" s="401"/>
      <c r="H36" s="401"/>
      <c r="I36" s="401"/>
      <c r="J36" s="10"/>
      <c r="K36" s="30"/>
    </row>
    <row r="37" spans="2:11" s="60" customFormat="1" ht="14.25" customHeight="1" x14ac:dyDescent="0.2">
      <c r="B37" s="62"/>
      <c r="C37" s="9" t="s">
        <v>39</v>
      </c>
      <c r="D37" s="63"/>
      <c r="E37" s="63"/>
      <c r="F37" s="63"/>
      <c r="G37" s="63" t="s">
        <v>40</v>
      </c>
      <c r="H37" s="63"/>
      <c r="I37" s="63"/>
      <c r="J37" s="63"/>
      <c r="K37" s="64"/>
    </row>
    <row r="38" spans="2:11" s="3" customFormat="1" x14ac:dyDescent="0.25">
      <c r="B38" s="29"/>
      <c r="C38" s="396"/>
      <c r="D38" s="396"/>
      <c r="E38" s="396"/>
      <c r="F38" s="10"/>
      <c r="G38" s="396"/>
      <c r="H38" s="396"/>
      <c r="I38" s="396"/>
      <c r="J38" s="10"/>
      <c r="K38" s="30"/>
    </row>
    <row r="39" spans="2:11" s="60" customFormat="1" ht="14.25" customHeight="1" x14ac:dyDescent="0.2">
      <c r="B39" s="62"/>
      <c r="C39" s="9" t="s">
        <v>41</v>
      </c>
      <c r="D39" s="63"/>
      <c r="E39" s="63"/>
      <c r="F39" s="63"/>
      <c r="G39" s="65" t="s">
        <v>42</v>
      </c>
      <c r="H39" s="63"/>
      <c r="I39" s="63"/>
      <c r="J39" s="63"/>
      <c r="K39" s="64"/>
    </row>
    <row r="40" spans="2:11" s="3" customFormat="1" x14ac:dyDescent="0.25">
      <c r="B40" s="29"/>
      <c r="C40" s="396"/>
      <c r="D40" s="396"/>
      <c r="E40" s="396"/>
      <c r="F40" s="10"/>
      <c r="G40" s="396"/>
      <c r="H40" s="396"/>
      <c r="I40" s="396"/>
      <c r="J40" s="10"/>
      <c r="K40" s="30"/>
    </row>
    <row r="41" spans="2:11" s="12" customFormat="1" x14ac:dyDescent="0.25">
      <c r="B41" s="67"/>
      <c r="C41" s="68" t="s">
        <v>43</v>
      </c>
      <c r="D41" s="69"/>
      <c r="E41" s="69"/>
      <c r="F41" s="69"/>
      <c r="G41" s="69"/>
      <c r="H41" s="69"/>
      <c r="I41" s="69"/>
      <c r="J41" s="69"/>
      <c r="K41" s="70"/>
    </row>
    <row r="42" spans="2:11" x14ac:dyDescent="0.25">
      <c r="B42" s="66"/>
      <c r="C42" s="397"/>
      <c r="D42" s="397"/>
      <c r="E42" s="397"/>
      <c r="F42" s="397"/>
      <c r="G42" s="397"/>
      <c r="H42" s="397"/>
      <c r="I42" s="397"/>
      <c r="J42" s="27"/>
      <c r="K42" s="28"/>
    </row>
    <row r="43" spans="2:11" x14ac:dyDescent="0.25">
      <c r="B43" s="66"/>
      <c r="C43" s="397"/>
      <c r="D43" s="397"/>
      <c r="E43" s="397"/>
      <c r="F43" s="397"/>
      <c r="G43" s="397"/>
      <c r="H43" s="397"/>
      <c r="I43" s="397"/>
      <c r="J43" s="27"/>
      <c r="K43" s="28"/>
    </row>
    <row r="44" spans="2:11" x14ac:dyDescent="0.25">
      <c r="B44" s="66"/>
      <c r="C44" s="397"/>
      <c r="D44" s="397"/>
      <c r="E44" s="397"/>
      <c r="F44" s="397"/>
      <c r="G44" s="397"/>
      <c r="H44" s="397"/>
      <c r="I44" s="397"/>
      <c r="J44" s="27"/>
      <c r="K44" s="28"/>
    </row>
    <row r="45" spans="2:11" x14ac:dyDescent="0.25">
      <c r="B45" s="66"/>
      <c r="C45" s="23" t="s">
        <v>21</v>
      </c>
      <c r="D45" s="27"/>
      <c r="E45" s="27"/>
      <c r="F45" s="27"/>
      <c r="G45" s="27"/>
      <c r="H45" s="27"/>
      <c r="I45" s="27"/>
      <c r="J45" s="27"/>
      <c r="K45" s="28"/>
    </row>
    <row r="46" spans="2:11" ht="24" customHeight="1" x14ac:dyDescent="0.25">
      <c r="B46" s="66"/>
      <c r="C46" s="343"/>
      <c r="D46" s="343"/>
      <c r="E46" s="343"/>
      <c r="F46" s="343"/>
      <c r="G46" s="343"/>
      <c r="H46" s="343"/>
      <c r="I46" s="343"/>
      <c r="J46" s="27"/>
      <c r="K46" s="28"/>
    </row>
    <row r="47" spans="2:11" ht="15.75" thickBot="1" x14ac:dyDescent="0.3">
      <c r="B47" s="131"/>
      <c r="C47" s="125"/>
      <c r="D47" s="125"/>
      <c r="E47" s="125"/>
      <c r="F47" s="125"/>
      <c r="G47" s="125"/>
      <c r="H47" s="125"/>
      <c r="I47" s="125"/>
      <c r="J47" s="125"/>
      <c r="K47" s="126"/>
    </row>
    <row r="48" spans="2:11" ht="9" customHeight="1" x14ac:dyDescent="0.25"/>
    <row r="49" spans="2:11" x14ac:dyDescent="0.25">
      <c r="B49" s="18"/>
      <c r="C49" s="61"/>
      <c r="D49" s="20"/>
      <c r="E49" s="20"/>
      <c r="F49" s="20"/>
      <c r="G49" s="20"/>
      <c r="H49" s="20"/>
      <c r="I49" s="20"/>
      <c r="J49" s="20"/>
      <c r="K49" s="21"/>
    </row>
    <row r="50" spans="2:11" s="60" customFormat="1" ht="12" x14ac:dyDescent="0.2">
      <c r="B50" s="62"/>
      <c r="C50" s="9" t="s">
        <v>11</v>
      </c>
      <c r="D50" s="63"/>
      <c r="E50" s="63" t="s">
        <v>12</v>
      </c>
      <c r="F50" s="63"/>
      <c r="G50" s="63" t="s">
        <v>13</v>
      </c>
      <c r="H50" s="63"/>
      <c r="I50" s="63"/>
      <c r="J50" s="63"/>
      <c r="K50" s="64"/>
    </row>
    <row r="51" spans="2:11" s="3" customFormat="1" ht="18.75" x14ac:dyDescent="0.3">
      <c r="B51" s="36">
        <v>3</v>
      </c>
      <c r="C51" s="139"/>
      <c r="D51" s="140"/>
      <c r="E51" s="139"/>
      <c r="F51" s="140"/>
      <c r="G51" s="139"/>
      <c r="H51" s="10"/>
      <c r="I51" s="10"/>
      <c r="J51" s="10"/>
      <c r="K51" s="30"/>
    </row>
    <row r="52" spans="2:11" s="3" customFormat="1" x14ac:dyDescent="0.2">
      <c r="B52" s="29"/>
      <c r="C52" s="63" t="s">
        <v>35</v>
      </c>
      <c r="D52" s="10"/>
      <c r="E52" s="10"/>
      <c r="F52" s="10"/>
      <c r="G52" s="10"/>
      <c r="H52" s="10"/>
      <c r="I52" s="10"/>
      <c r="J52" s="10"/>
      <c r="K52" s="30"/>
    </row>
    <row r="53" spans="2:11" s="3" customFormat="1" ht="19.5" customHeight="1" x14ac:dyDescent="0.25">
      <c r="B53" s="29"/>
      <c r="C53" s="398"/>
      <c r="D53" s="398"/>
      <c r="E53" s="398"/>
      <c r="F53" s="10"/>
      <c r="G53" s="10"/>
      <c r="H53" s="10"/>
      <c r="I53" s="10"/>
      <c r="J53" s="10"/>
      <c r="K53" s="30"/>
    </row>
    <row r="54" spans="2:11" s="60" customFormat="1" ht="14.25" customHeight="1" x14ac:dyDescent="0.2">
      <c r="B54" s="62"/>
      <c r="C54" s="9" t="s">
        <v>36</v>
      </c>
      <c r="D54" s="63"/>
      <c r="E54" s="63"/>
      <c r="F54" s="63"/>
      <c r="G54" s="63" t="s">
        <v>87</v>
      </c>
      <c r="H54" s="63"/>
      <c r="I54" s="63"/>
      <c r="J54" s="63"/>
      <c r="K54" s="64"/>
    </row>
    <row r="55" spans="2:11" s="3" customFormat="1" ht="18.75" customHeight="1" x14ac:dyDescent="0.25">
      <c r="B55" s="29"/>
      <c r="C55" s="398"/>
      <c r="D55" s="398"/>
      <c r="E55" s="398"/>
      <c r="F55" s="10"/>
      <c r="G55" s="398"/>
      <c r="H55" s="398"/>
      <c r="I55" s="398"/>
      <c r="J55" s="10"/>
      <c r="K55" s="30"/>
    </row>
    <row r="56" spans="2:11" s="7" customFormat="1" ht="14.25" customHeight="1" x14ac:dyDescent="0.2">
      <c r="B56" s="71"/>
      <c r="C56" s="9" t="s">
        <v>51</v>
      </c>
      <c r="D56" s="9"/>
      <c r="E56" s="9"/>
      <c r="F56" s="9"/>
      <c r="G56" s="9" t="s">
        <v>47</v>
      </c>
      <c r="H56" s="9"/>
      <c r="I56" s="9"/>
      <c r="J56" s="9"/>
      <c r="K56" s="72"/>
    </row>
    <row r="57" spans="2:11" s="3" customFormat="1" ht="21.75" customHeight="1" x14ac:dyDescent="0.2">
      <c r="B57" s="29"/>
      <c r="C57" s="399"/>
      <c r="D57" s="399"/>
      <c r="E57" s="399"/>
      <c r="F57" s="9"/>
      <c r="G57" s="399"/>
      <c r="H57" s="399"/>
      <c r="I57" s="399"/>
      <c r="J57" s="9"/>
      <c r="K57" s="30"/>
    </row>
    <row r="58" spans="2:11" s="60" customFormat="1" ht="14.25" customHeight="1" x14ac:dyDescent="0.2">
      <c r="B58" s="62"/>
      <c r="C58" s="9" t="s">
        <v>37</v>
      </c>
      <c r="D58" s="63"/>
      <c r="E58" s="63"/>
      <c r="F58" s="63"/>
      <c r="G58" s="63" t="s">
        <v>38</v>
      </c>
      <c r="H58" s="63"/>
      <c r="I58" s="63"/>
      <c r="J58" s="63"/>
      <c r="K58" s="64"/>
    </row>
    <row r="59" spans="2:11" s="3" customFormat="1" ht="19.5" customHeight="1" x14ac:dyDescent="0.25">
      <c r="B59" s="29"/>
      <c r="C59" s="400"/>
      <c r="D59" s="400"/>
      <c r="E59" s="400"/>
      <c r="F59" s="10"/>
      <c r="G59" s="401"/>
      <c r="H59" s="401"/>
      <c r="I59" s="401"/>
      <c r="J59" s="10"/>
      <c r="K59" s="30"/>
    </row>
    <row r="60" spans="2:11" s="60" customFormat="1" ht="14.25" customHeight="1" x14ac:dyDescent="0.2">
      <c r="B60" s="62"/>
      <c r="C60" s="9" t="s">
        <v>39</v>
      </c>
      <c r="D60" s="63"/>
      <c r="E60" s="63"/>
      <c r="F60" s="63"/>
      <c r="G60" s="63" t="s">
        <v>40</v>
      </c>
      <c r="H60" s="63"/>
      <c r="I60" s="63"/>
      <c r="J60" s="63"/>
      <c r="K60" s="64"/>
    </row>
    <row r="61" spans="2:11" s="3" customFormat="1" x14ac:dyDescent="0.25">
      <c r="B61" s="29"/>
      <c r="C61" s="396"/>
      <c r="D61" s="396"/>
      <c r="E61" s="396"/>
      <c r="F61" s="10"/>
      <c r="G61" s="396"/>
      <c r="H61" s="396"/>
      <c r="I61" s="396"/>
      <c r="J61" s="10"/>
      <c r="K61" s="30"/>
    </row>
    <row r="62" spans="2:11" s="60" customFormat="1" ht="14.25" customHeight="1" x14ac:dyDescent="0.2">
      <c r="B62" s="62"/>
      <c r="C62" s="9" t="s">
        <v>41</v>
      </c>
      <c r="D62" s="63"/>
      <c r="E62" s="63"/>
      <c r="F62" s="63"/>
      <c r="G62" s="65" t="s">
        <v>42</v>
      </c>
      <c r="H62" s="63"/>
      <c r="I62" s="63"/>
      <c r="J62" s="63"/>
      <c r="K62" s="64"/>
    </row>
    <row r="63" spans="2:11" s="3" customFormat="1" x14ac:dyDescent="0.25">
      <c r="B63" s="29"/>
      <c r="C63" s="396"/>
      <c r="D63" s="396"/>
      <c r="E63" s="396"/>
      <c r="F63" s="10"/>
      <c r="G63" s="396"/>
      <c r="H63" s="396"/>
      <c r="I63" s="396"/>
      <c r="J63" s="10"/>
      <c r="K63" s="30"/>
    </row>
    <row r="64" spans="2:11" s="12" customFormat="1" x14ac:dyDescent="0.25">
      <c r="B64" s="67"/>
      <c r="C64" s="68" t="s">
        <v>43</v>
      </c>
      <c r="D64" s="69"/>
      <c r="E64" s="69"/>
      <c r="F64" s="69"/>
      <c r="G64" s="69"/>
      <c r="H64" s="69"/>
      <c r="I64" s="69"/>
      <c r="J64" s="69"/>
      <c r="K64" s="70"/>
    </row>
    <row r="65" spans="2:11" x14ac:dyDescent="0.25">
      <c r="B65" s="66"/>
      <c r="C65" s="397"/>
      <c r="D65" s="397"/>
      <c r="E65" s="397"/>
      <c r="F65" s="397"/>
      <c r="G65" s="397"/>
      <c r="H65" s="397"/>
      <c r="I65" s="397"/>
      <c r="J65" s="27"/>
      <c r="K65" s="28"/>
    </row>
    <row r="66" spans="2:11" x14ac:dyDescent="0.25">
      <c r="B66" s="66"/>
      <c r="C66" s="397"/>
      <c r="D66" s="397"/>
      <c r="E66" s="397"/>
      <c r="F66" s="397"/>
      <c r="G66" s="397"/>
      <c r="H66" s="397"/>
      <c r="I66" s="397"/>
      <c r="J66" s="27"/>
      <c r="K66" s="28"/>
    </row>
    <row r="67" spans="2:11" x14ac:dyDescent="0.25">
      <c r="B67" s="66"/>
      <c r="C67" s="397"/>
      <c r="D67" s="397"/>
      <c r="E67" s="397"/>
      <c r="F67" s="397"/>
      <c r="G67" s="397"/>
      <c r="H67" s="397"/>
      <c r="I67" s="397"/>
      <c r="J67" s="27"/>
      <c r="K67" s="28"/>
    </row>
    <row r="68" spans="2:11" x14ac:dyDescent="0.25">
      <c r="B68" s="66"/>
      <c r="C68" s="23" t="s">
        <v>21</v>
      </c>
      <c r="D68" s="27"/>
      <c r="E68" s="27"/>
      <c r="F68" s="27"/>
      <c r="G68" s="27"/>
      <c r="H68" s="27"/>
      <c r="I68" s="27"/>
      <c r="J68" s="27"/>
      <c r="K68" s="28"/>
    </row>
    <row r="69" spans="2:11" ht="24" customHeight="1" x14ac:dyDescent="0.25">
      <c r="B69" s="66"/>
      <c r="C69" s="343"/>
      <c r="D69" s="343"/>
      <c r="E69" s="343"/>
      <c r="F69" s="343"/>
      <c r="G69" s="343"/>
      <c r="H69" s="343"/>
      <c r="I69" s="343"/>
      <c r="J69" s="27"/>
      <c r="K69" s="28"/>
    </row>
    <row r="70" spans="2:11" ht="15.75" thickBot="1" x14ac:dyDescent="0.3">
      <c r="B70" s="131"/>
      <c r="C70" s="125"/>
      <c r="D70" s="125"/>
      <c r="E70" s="125"/>
      <c r="F70" s="125"/>
      <c r="G70" s="125"/>
      <c r="H70" s="125"/>
      <c r="I70" s="125"/>
      <c r="J70" s="125"/>
      <c r="K70" s="126"/>
    </row>
    <row r="71" spans="2:11" ht="9" customHeight="1" x14ac:dyDescent="0.25"/>
    <row r="72" spans="2:11" x14ac:dyDescent="0.25">
      <c r="B72" s="18"/>
      <c r="C72" s="61"/>
      <c r="D72" s="20"/>
      <c r="E72" s="20"/>
      <c r="F72" s="20"/>
      <c r="G72" s="20"/>
      <c r="H72" s="20"/>
      <c r="I72" s="20"/>
      <c r="J72" s="20"/>
      <c r="K72" s="21"/>
    </row>
    <row r="73" spans="2:11" s="60" customFormat="1" ht="12" x14ac:dyDescent="0.2">
      <c r="B73" s="62"/>
      <c r="C73" s="9" t="s">
        <v>11</v>
      </c>
      <c r="D73" s="63"/>
      <c r="E73" s="63" t="s">
        <v>12</v>
      </c>
      <c r="F73" s="63"/>
      <c r="G73" s="63" t="s">
        <v>13</v>
      </c>
      <c r="H73" s="63"/>
      <c r="I73" s="63"/>
      <c r="J73" s="63"/>
      <c r="K73" s="64"/>
    </row>
    <row r="74" spans="2:11" s="3" customFormat="1" ht="18.75" x14ac:dyDescent="0.3">
      <c r="B74" s="36">
        <v>4</v>
      </c>
      <c r="C74" s="139"/>
      <c r="D74" s="140"/>
      <c r="E74" s="139"/>
      <c r="F74" s="140"/>
      <c r="G74" s="139"/>
      <c r="H74" s="10"/>
      <c r="I74" s="10"/>
      <c r="J74" s="10"/>
      <c r="K74" s="30"/>
    </row>
    <row r="75" spans="2:11" s="3" customFormat="1" x14ac:dyDescent="0.2">
      <c r="B75" s="29"/>
      <c r="C75" s="63" t="s">
        <v>35</v>
      </c>
      <c r="D75" s="10"/>
      <c r="E75" s="10"/>
      <c r="F75" s="10"/>
      <c r="G75" s="10"/>
      <c r="H75" s="10"/>
      <c r="I75" s="10"/>
      <c r="J75" s="10"/>
      <c r="K75" s="30"/>
    </row>
    <row r="76" spans="2:11" s="3" customFormat="1" ht="19.5" customHeight="1" x14ac:dyDescent="0.25">
      <c r="B76" s="29"/>
      <c r="C76" s="398"/>
      <c r="D76" s="398"/>
      <c r="E76" s="398"/>
      <c r="F76" s="10"/>
      <c r="G76" s="10"/>
      <c r="H76" s="10"/>
      <c r="I76" s="10"/>
      <c r="J76" s="10"/>
      <c r="K76" s="30"/>
    </row>
    <row r="77" spans="2:11" s="60" customFormat="1" ht="14.25" customHeight="1" x14ac:dyDescent="0.2">
      <c r="B77" s="62"/>
      <c r="C77" s="9" t="s">
        <v>36</v>
      </c>
      <c r="D77" s="63"/>
      <c r="E77" s="63"/>
      <c r="F77" s="63"/>
      <c r="G77" s="63" t="s">
        <v>87</v>
      </c>
      <c r="H77" s="63"/>
      <c r="I77" s="63"/>
      <c r="J77" s="63"/>
      <c r="K77" s="64"/>
    </row>
    <row r="78" spans="2:11" s="3" customFormat="1" ht="18.75" customHeight="1" x14ac:dyDescent="0.25">
      <c r="B78" s="29"/>
      <c r="C78" s="398"/>
      <c r="D78" s="398"/>
      <c r="E78" s="398"/>
      <c r="F78" s="10"/>
      <c r="G78" s="398"/>
      <c r="H78" s="398"/>
      <c r="I78" s="398"/>
      <c r="J78" s="10"/>
      <c r="K78" s="30"/>
    </row>
    <row r="79" spans="2:11" s="7" customFormat="1" ht="14.25" customHeight="1" x14ac:dyDescent="0.2">
      <c r="B79" s="71"/>
      <c r="C79" s="9" t="s">
        <v>51</v>
      </c>
      <c r="D79" s="9"/>
      <c r="E79" s="9"/>
      <c r="F79" s="9"/>
      <c r="G79" s="9" t="s">
        <v>47</v>
      </c>
      <c r="H79" s="9"/>
      <c r="I79" s="9"/>
      <c r="J79" s="9"/>
      <c r="K79" s="72"/>
    </row>
    <row r="80" spans="2:11" s="3" customFormat="1" ht="21.75" customHeight="1" x14ac:dyDescent="0.2">
      <c r="B80" s="29"/>
      <c r="C80" s="399"/>
      <c r="D80" s="399"/>
      <c r="E80" s="399"/>
      <c r="F80" s="9"/>
      <c r="G80" s="399"/>
      <c r="H80" s="399"/>
      <c r="I80" s="399"/>
      <c r="J80" s="9"/>
      <c r="K80" s="30"/>
    </row>
    <row r="81" spans="2:11" s="60" customFormat="1" ht="14.25" customHeight="1" x14ac:dyDescent="0.2">
      <c r="B81" s="62"/>
      <c r="C81" s="9" t="s">
        <v>37</v>
      </c>
      <c r="D81" s="63"/>
      <c r="E81" s="63"/>
      <c r="F81" s="63"/>
      <c r="G81" s="63" t="s">
        <v>38</v>
      </c>
      <c r="H81" s="63"/>
      <c r="I81" s="63"/>
      <c r="J81" s="63"/>
      <c r="K81" s="64"/>
    </row>
    <row r="82" spans="2:11" s="3" customFormat="1" ht="19.5" customHeight="1" x14ac:dyDescent="0.25">
      <c r="B82" s="29"/>
      <c r="C82" s="400"/>
      <c r="D82" s="400"/>
      <c r="E82" s="400"/>
      <c r="F82" s="10"/>
      <c r="G82" s="401"/>
      <c r="H82" s="401"/>
      <c r="I82" s="401"/>
      <c r="J82" s="10"/>
      <c r="K82" s="30"/>
    </row>
    <row r="83" spans="2:11" s="60" customFormat="1" ht="14.25" customHeight="1" x14ac:dyDescent="0.2">
      <c r="B83" s="62"/>
      <c r="C83" s="9" t="s">
        <v>39</v>
      </c>
      <c r="D83" s="63"/>
      <c r="E83" s="63"/>
      <c r="F83" s="63"/>
      <c r="G83" s="63" t="s">
        <v>40</v>
      </c>
      <c r="H83" s="63"/>
      <c r="I83" s="63"/>
      <c r="J83" s="63"/>
      <c r="K83" s="64"/>
    </row>
    <row r="84" spans="2:11" s="3" customFormat="1" x14ac:dyDescent="0.25">
      <c r="B84" s="29"/>
      <c r="C84" s="396"/>
      <c r="D84" s="396"/>
      <c r="E84" s="396"/>
      <c r="F84" s="10"/>
      <c r="G84" s="396"/>
      <c r="H84" s="396"/>
      <c r="I84" s="396"/>
      <c r="J84" s="10"/>
      <c r="K84" s="30"/>
    </row>
    <row r="85" spans="2:11" s="60" customFormat="1" ht="14.25" customHeight="1" x14ac:dyDescent="0.2">
      <c r="B85" s="62"/>
      <c r="C85" s="9" t="s">
        <v>41</v>
      </c>
      <c r="D85" s="63"/>
      <c r="E85" s="63"/>
      <c r="F85" s="63"/>
      <c r="G85" s="65" t="s">
        <v>42</v>
      </c>
      <c r="H85" s="63"/>
      <c r="I85" s="63"/>
      <c r="J85" s="63"/>
      <c r="K85" s="64"/>
    </row>
    <row r="86" spans="2:11" s="3" customFormat="1" x14ac:dyDescent="0.25">
      <c r="B86" s="29"/>
      <c r="C86" s="396"/>
      <c r="D86" s="396"/>
      <c r="E86" s="396"/>
      <c r="F86" s="10"/>
      <c r="G86" s="396"/>
      <c r="H86" s="396"/>
      <c r="I86" s="396"/>
      <c r="J86" s="10"/>
      <c r="K86" s="30"/>
    </row>
    <row r="87" spans="2:11" s="12" customFormat="1" x14ac:dyDescent="0.25">
      <c r="B87" s="67"/>
      <c r="C87" s="68" t="s">
        <v>43</v>
      </c>
      <c r="D87" s="69"/>
      <c r="E87" s="69"/>
      <c r="F87" s="69"/>
      <c r="G87" s="69"/>
      <c r="H87" s="69"/>
      <c r="I87" s="69"/>
      <c r="J87" s="69"/>
      <c r="K87" s="70"/>
    </row>
    <row r="88" spans="2:11" x14ac:dyDescent="0.25">
      <c r="B88" s="66"/>
      <c r="C88" s="397"/>
      <c r="D88" s="397"/>
      <c r="E88" s="397"/>
      <c r="F88" s="397"/>
      <c r="G88" s="397"/>
      <c r="H88" s="397"/>
      <c r="I88" s="397"/>
      <c r="J88" s="27"/>
      <c r="K88" s="28"/>
    </row>
    <row r="89" spans="2:11" x14ac:dyDescent="0.25">
      <c r="B89" s="66"/>
      <c r="C89" s="397"/>
      <c r="D89" s="397"/>
      <c r="E89" s="397"/>
      <c r="F89" s="397"/>
      <c r="G89" s="397"/>
      <c r="H89" s="397"/>
      <c r="I89" s="397"/>
      <c r="J89" s="27"/>
      <c r="K89" s="28"/>
    </row>
    <row r="90" spans="2:11" x14ac:dyDescent="0.25">
      <c r="B90" s="66"/>
      <c r="C90" s="397"/>
      <c r="D90" s="397"/>
      <c r="E90" s="397"/>
      <c r="F90" s="397"/>
      <c r="G90" s="397"/>
      <c r="H90" s="397"/>
      <c r="I90" s="397"/>
      <c r="J90" s="27"/>
      <c r="K90" s="28"/>
    </row>
    <row r="91" spans="2:11" x14ac:dyDescent="0.25">
      <c r="B91" s="66"/>
      <c r="C91" s="23" t="s">
        <v>21</v>
      </c>
      <c r="D91" s="27"/>
      <c r="E91" s="27"/>
      <c r="F91" s="27"/>
      <c r="G91" s="27"/>
      <c r="H91" s="27"/>
      <c r="I91" s="27"/>
      <c r="J91" s="27"/>
      <c r="K91" s="28"/>
    </row>
    <row r="92" spans="2:11" ht="24" customHeight="1" x14ac:dyDescent="0.25">
      <c r="B92" s="66"/>
      <c r="C92" s="343"/>
      <c r="D92" s="343"/>
      <c r="E92" s="343"/>
      <c r="F92" s="343"/>
      <c r="G92" s="343"/>
      <c r="H92" s="343"/>
      <c r="I92" s="343"/>
      <c r="J92" s="27"/>
      <c r="K92" s="28"/>
    </row>
    <row r="93" spans="2:11" ht="15.75" thickBot="1" x14ac:dyDescent="0.3">
      <c r="B93" s="131"/>
      <c r="C93" s="125"/>
      <c r="D93" s="125"/>
      <c r="E93" s="125"/>
      <c r="F93" s="125"/>
      <c r="G93" s="125"/>
      <c r="H93" s="125"/>
      <c r="I93" s="125"/>
      <c r="J93" s="125"/>
      <c r="K93" s="126"/>
    </row>
    <row r="94" spans="2:11" ht="9" customHeight="1" x14ac:dyDescent="0.25"/>
    <row r="95" spans="2:11" x14ac:dyDescent="0.25">
      <c r="B95" s="18"/>
      <c r="C95" s="61"/>
      <c r="D95" s="20"/>
      <c r="E95" s="20"/>
      <c r="F95" s="20"/>
      <c r="G95" s="20"/>
      <c r="H95" s="20"/>
      <c r="I95" s="20"/>
      <c r="J95" s="20"/>
      <c r="K95" s="21"/>
    </row>
    <row r="96" spans="2:11" s="60" customFormat="1" ht="12" x14ac:dyDescent="0.2">
      <c r="B96" s="62"/>
      <c r="C96" s="9" t="s">
        <v>11</v>
      </c>
      <c r="D96" s="63"/>
      <c r="E96" s="63" t="s">
        <v>12</v>
      </c>
      <c r="F96" s="63"/>
      <c r="G96" s="63" t="s">
        <v>13</v>
      </c>
      <c r="H96" s="63"/>
      <c r="I96" s="63"/>
      <c r="J96" s="63"/>
      <c r="K96" s="64"/>
    </row>
    <row r="97" spans="2:11" s="3" customFormat="1" ht="18.75" x14ac:dyDescent="0.3">
      <c r="B97" s="36">
        <v>5</v>
      </c>
      <c r="C97" s="139"/>
      <c r="D97" s="140"/>
      <c r="E97" s="139"/>
      <c r="F97" s="140"/>
      <c r="G97" s="139"/>
      <c r="H97" s="10"/>
      <c r="I97" s="10"/>
      <c r="J97" s="10"/>
      <c r="K97" s="30"/>
    </row>
    <row r="98" spans="2:11" s="3" customFormat="1" x14ac:dyDescent="0.2">
      <c r="B98" s="29"/>
      <c r="C98" s="63" t="s">
        <v>35</v>
      </c>
      <c r="D98" s="10"/>
      <c r="E98" s="10"/>
      <c r="F98" s="10"/>
      <c r="G98" s="10"/>
      <c r="H98" s="10"/>
      <c r="I98" s="10"/>
      <c r="J98" s="10"/>
      <c r="K98" s="30"/>
    </row>
    <row r="99" spans="2:11" s="3" customFormat="1" ht="19.5" customHeight="1" x14ac:dyDescent="0.25">
      <c r="B99" s="29"/>
      <c r="C99" s="398"/>
      <c r="D99" s="398"/>
      <c r="E99" s="398"/>
      <c r="F99" s="10"/>
      <c r="G99" s="10"/>
      <c r="H99" s="10"/>
      <c r="I99" s="10"/>
      <c r="J99" s="10"/>
      <c r="K99" s="30"/>
    </row>
    <row r="100" spans="2:11" s="60" customFormat="1" ht="14.25" customHeight="1" x14ac:dyDescent="0.2">
      <c r="B100" s="62"/>
      <c r="C100" s="9" t="s">
        <v>36</v>
      </c>
      <c r="D100" s="63"/>
      <c r="E100" s="63"/>
      <c r="F100" s="63"/>
      <c r="G100" s="63" t="s">
        <v>87</v>
      </c>
      <c r="H100" s="63"/>
      <c r="I100" s="63"/>
      <c r="J100" s="63"/>
      <c r="K100" s="64"/>
    </row>
    <row r="101" spans="2:11" s="3" customFormat="1" ht="18.75" customHeight="1" x14ac:dyDescent="0.25">
      <c r="B101" s="29"/>
      <c r="C101" s="398"/>
      <c r="D101" s="398"/>
      <c r="E101" s="398"/>
      <c r="F101" s="10"/>
      <c r="G101" s="398"/>
      <c r="H101" s="398"/>
      <c r="I101" s="398"/>
      <c r="J101" s="10"/>
      <c r="K101" s="30"/>
    </row>
    <row r="102" spans="2:11" s="7" customFormat="1" ht="14.25" customHeight="1" x14ac:dyDescent="0.2">
      <c r="B102" s="71"/>
      <c r="C102" s="9" t="s">
        <v>51</v>
      </c>
      <c r="D102" s="9"/>
      <c r="E102" s="9"/>
      <c r="F102" s="9"/>
      <c r="G102" s="9" t="s">
        <v>47</v>
      </c>
      <c r="H102" s="9"/>
      <c r="I102" s="9"/>
      <c r="J102" s="9"/>
      <c r="K102" s="72"/>
    </row>
    <row r="103" spans="2:11" s="3" customFormat="1" ht="21.75" customHeight="1" x14ac:dyDescent="0.2">
      <c r="B103" s="29"/>
      <c r="C103" s="399"/>
      <c r="D103" s="399"/>
      <c r="E103" s="399"/>
      <c r="F103" s="9"/>
      <c r="G103" s="399"/>
      <c r="H103" s="399"/>
      <c r="I103" s="399"/>
      <c r="J103" s="9"/>
      <c r="K103" s="30"/>
    </row>
    <row r="104" spans="2:11" s="60" customFormat="1" ht="14.25" customHeight="1" x14ac:dyDescent="0.2">
      <c r="B104" s="62"/>
      <c r="C104" s="9" t="s">
        <v>37</v>
      </c>
      <c r="D104" s="63"/>
      <c r="E104" s="63"/>
      <c r="F104" s="63"/>
      <c r="G104" s="63" t="s">
        <v>38</v>
      </c>
      <c r="H104" s="63"/>
      <c r="I104" s="63"/>
      <c r="J104" s="63"/>
      <c r="K104" s="64"/>
    </row>
    <row r="105" spans="2:11" s="3" customFormat="1" ht="19.5" customHeight="1" x14ac:dyDescent="0.25">
      <c r="B105" s="29"/>
      <c r="C105" s="400"/>
      <c r="D105" s="400"/>
      <c r="E105" s="400"/>
      <c r="F105" s="10"/>
      <c r="G105" s="401"/>
      <c r="H105" s="401"/>
      <c r="I105" s="401"/>
      <c r="J105" s="10"/>
      <c r="K105" s="30"/>
    </row>
    <row r="106" spans="2:11" s="60" customFormat="1" ht="14.25" customHeight="1" x14ac:dyDescent="0.2">
      <c r="B106" s="62"/>
      <c r="C106" s="9" t="s">
        <v>39</v>
      </c>
      <c r="D106" s="63"/>
      <c r="E106" s="63"/>
      <c r="F106" s="63"/>
      <c r="G106" s="63" t="s">
        <v>40</v>
      </c>
      <c r="H106" s="63"/>
      <c r="I106" s="63"/>
      <c r="J106" s="63"/>
      <c r="K106" s="64"/>
    </row>
    <row r="107" spans="2:11" s="3" customFormat="1" x14ac:dyDescent="0.25">
      <c r="B107" s="29"/>
      <c r="C107" s="396"/>
      <c r="D107" s="396"/>
      <c r="E107" s="396"/>
      <c r="F107" s="10"/>
      <c r="G107" s="396"/>
      <c r="H107" s="396"/>
      <c r="I107" s="396"/>
      <c r="J107" s="10"/>
      <c r="K107" s="30"/>
    </row>
    <row r="108" spans="2:11" s="60" customFormat="1" ht="14.25" customHeight="1" x14ac:dyDescent="0.2">
      <c r="B108" s="62"/>
      <c r="C108" s="9" t="s">
        <v>41</v>
      </c>
      <c r="D108" s="63"/>
      <c r="E108" s="63"/>
      <c r="F108" s="63"/>
      <c r="G108" s="65" t="s">
        <v>42</v>
      </c>
      <c r="H108" s="63"/>
      <c r="I108" s="63"/>
      <c r="J108" s="63"/>
      <c r="K108" s="64"/>
    </row>
    <row r="109" spans="2:11" s="3" customFormat="1" x14ac:dyDescent="0.25">
      <c r="B109" s="29"/>
      <c r="C109" s="396"/>
      <c r="D109" s="396"/>
      <c r="E109" s="396"/>
      <c r="F109" s="10"/>
      <c r="G109" s="396"/>
      <c r="H109" s="396"/>
      <c r="I109" s="396"/>
      <c r="J109" s="10"/>
      <c r="K109" s="30"/>
    </row>
    <row r="110" spans="2:11" s="12" customFormat="1" x14ac:dyDescent="0.25">
      <c r="B110" s="67"/>
      <c r="C110" s="68" t="s">
        <v>43</v>
      </c>
      <c r="D110" s="69"/>
      <c r="E110" s="69"/>
      <c r="F110" s="69"/>
      <c r="G110" s="69"/>
      <c r="H110" s="69"/>
      <c r="I110" s="69"/>
      <c r="J110" s="69"/>
      <c r="K110" s="70"/>
    </row>
    <row r="111" spans="2:11" x14ac:dyDescent="0.25">
      <c r="B111" s="66"/>
      <c r="C111" s="397"/>
      <c r="D111" s="397"/>
      <c r="E111" s="397"/>
      <c r="F111" s="397"/>
      <c r="G111" s="397"/>
      <c r="H111" s="397"/>
      <c r="I111" s="397"/>
      <c r="J111" s="27"/>
      <c r="K111" s="28"/>
    </row>
    <row r="112" spans="2:11" x14ac:dyDescent="0.25">
      <c r="B112" s="66"/>
      <c r="C112" s="397"/>
      <c r="D112" s="397"/>
      <c r="E112" s="397"/>
      <c r="F112" s="397"/>
      <c r="G112" s="397"/>
      <c r="H112" s="397"/>
      <c r="I112" s="397"/>
      <c r="J112" s="27"/>
      <c r="K112" s="28"/>
    </row>
    <row r="113" spans="2:11" x14ac:dyDescent="0.25">
      <c r="B113" s="66"/>
      <c r="C113" s="397"/>
      <c r="D113" s="397"/>
      <c r="E113" s="397"/>
      <c r="F113" s="397"/>
      <c r="G113" s="397"/>
      <c r="H113" s="397"/>
      <c r="I113" s="397"/>
      <c r="J113" s="27"/>
      <c r="K113" s="28"/>
    </row>
    <row r="114" spans="2:11" x14ac:dyDescent="0.25">
      <c r="B114" s="66"/>
      <c r="C114" s="23" t="s">
        <v>21</v>
      </c>
      <c r="D114" s="27"/>
      <c r="E114" s="27"/>
      <c r="F114" s="27"/>
      <c r="G114" s="27"/>
      <c r="H114" s="27"/>
      <c r="I114" s="27"/>
      <c r="J114" s="27"/>
      <c r="K114" s="28"/>
    </row>
    <row r="115" spans="2:11" ht="24" customHeight="1" x14ac:dyDescent="0.25">
      <c r="B115" s="66"/>
      <c r="C115" s="343"/>
      <c r="D115" s="343"/>
      <c r="E115" s="343"/>
      <c r="F115" s="343"/>
      <c r="G115" s="343"/>
      <c r="H115" s="343"/>
      <c r="I115" s="343"/>
      <c r="J115" s="27"/>
      <c r="K115" s="28"/>
    </row>
    <row r="116" spans="2:11" ht="15.75" thickBot="1" x14ac:dyDescent="0.3">
      <c r="B116" s="131"/>
      <c r="C116" s="125"/>
      <c r="D116" s="125"/>
      <c r="E116" s="125"/>
      <c r="F116" s="125"/>
      <c r="G116" s="125"/>
      <c r="H116" s="125"/>
      <c r="I116" s="125"/>
      <c r="J116" s="125"/>
      <c r="K116" s="126"/>
    </row>
    <row r="117" spans="2:11" ht="9" customHeight="1" x14ac:dyDescent="0.25"/>
    <row r="118" spans="2:11" x14ac:dyDescent="0.25">
      <c r="B118" s="18"/>
      <c r="C118" s="61"/>
      <c r="D118" s="20"/>
      <c r="E118" s="20"/>
      <c r="F118" s="20"/>
      <c r="G118" s="20"/>
      <c r="H118" s="20"/>
      <c r="I118" s="20"/>
      <c r="J118" s="20"/>
      <c r="K118" s="21"/>
    </row>
    <row r="119" spans="2:11" s="60" customFormat="1" ht="12" x14ac:dyDescent="0.2">
      <c r="B119" s="62"/>
      <c r="C119" s="9" t="s">
        <v>11</v>
      </c>
      <c r="D119" s="63"/>
      <c r="E119" s="63" t="s">
        <v>12</v>
      </c>
      <c r="F119" s="63"/>
      <c r="G119" s="63" t="s">
        <v>13</v>
      </c>
      <c r="H119" s="63"/>
      <c r="I119" s="63"/>
      <c r="J119" s="63"/>
      <c r="K119" s="64"/>
    </row>
    <row r="120" spans="2:11" s="3" customFormat="1" ht="18.75" x14ac:dyDescent="0.3">
      <c r="B120" s="36">
        <v>6</v>
      </c>
      <c r="C120" s="139"/>
      <c r="D120" s="140"/>
      <c r="E120" s="139"/>
      <c r="F120" s="140"/>
      <c r="G120" s="139"/>
      <c r="H120" s="10"/>
      <c r="I120" s="10"/>
      <c r="J120" s="10"/>
      <c r="K120" s="30"/>
    </row>
    <row r="121" spans="2:11" s="3" customFormat="1" x14ac:dyDescent="0.2">
      <c r="B121" s="29"/>
      <c r="C121" s="63" t="s">
        <v>35</v>
      </c>
      <c r="D121" s="10"/>
      <c r="E121" s="10"/>
      <c r="F121" s="10"/>
      <c r="G121" s="10"/>
      <c r="H121" s="10"/>
      <c r="I121" s="10"/>
      <c r="J121" s="10"/>
      <c r="K121" s="30"/>
    </row>
    <row r="122" spans="2:11" s="3" customFormat="1" ht="19.5" customHeight="1" x14ac:dyDescent="0.25">
      <c r="B122" s="29"/>
      <c r="C122" s="398"/>
      <c r="D122" s="398"/>
      <c r="E122" s="398"/>
      <c r="F122" s="10"/>
      <c r="G122" s="10"/>
      <c r="H122" s="10"/>
      <c r="I122" s="10"/>
      <c r="J122" s="10"/>
      <c r="K122" s="30"/>
    </row>
    <row r="123" spans="2:11" s="60" customFormat="1" ht="14.25" customHeight="1" x14ac:dyDescent="0.2">
      <c r="B123" s="62"/>
      <c r="C123" s="9" t="s">
        <v>36</v>
      </c>
      <c r="D123" s="63"/>
      <c r="E123" s="63"/>
      <c r="F123" s="63"/>
      <c r="G123" s="63" t="s">
        <v>87</v>
      </c>
      <c r="H123" s="63"/>
      <c r="I123" s="63"/>
      <c r="J123" s="63"/>
      <c r="K123" s="64"/>
    </row>
    <row r="124" spans="2:11" s="3" customFormat="1" ht="18.75" customHeight="1" x14ac:dyDescent="0.25">
      <c r="B124" s="29"/>
      <c r="C124" s="398"/>
      <c r="D124" s="398"/>
      <c r="E124" s="398"/>
      <c r="F124" s="10"/>
      <c r="G124" s="398"/>
      <c r="H124" s="398"/>
      <c r="I124" s="398"/>
      <c r="J124" s="10"/>
      <c r="K124" s="30"/>
    </row>
    <row r="125" spans="2:11" s="7" customFormat="1" ht="14.25" customHeight="1" x14ac:dyDescent="0.2">
      <c r="B125" s="71"/>
      <c r="C125" s="9" t="s">
        <v>51</v>
      </c>
      <c r="D125" s="9"/>
      <c r="E125" s="9"/>
      <c r="F125" s="9"/>
      <c r="G125" s="9" t="s">
        <v>47</v>
      </c>
      <c r="H125" s="9"/>
      <c r="I125" s="9"/>
      <c r="J125" s="9"/>
      <c r="K125" s="72"/>
    </row>
    <row r="126" spans="2:11" s="3" customFormat="1" ht="21.75" customHeight="1" x14ac:dyDescent="0.2">
      <c r="B126" s="29"/>
      <c r="C126" s="399"/>
      <c r="D126" s="399"/>
      <c r="E126" s="399"/>
      <c r="F126" s="9"/>
      <c r="G126" s="399"/>
      <c r="H126" s="399"/>
      <c r="I126" s="399"/>
      <c r="J126" s="9"/>
      <c r="K126" s="30"/>
    </row>
    <row r="127" spans="2:11" s="60" customFormat="1" ht="14.25" customHeight="1" x14ac:dyDescent="0.2">
      <c r="B127" s="62"/>
      <c r="C127" s="9" t="s">
        <v>37</v>
      </c>
      <c r="D127" s="63"/>
      <c r="E127" s="63"/>
      <c r="F127" s="63"/>
      <c r="G127" s="63" t="s">
        <v>38</v>
      </c>
      <c r="H127" s="63"/>
      <c r="I127" s="63"/>
      <c r="J127" s="63"/>
      <c r="K127" s="64"/>
    </row>
    <row r="128" spans="2:11" s="3" customFormat="1" ht="19.5" customHeight="1" x14ac:dyDescent="0.25">
      <c r="B128" s="29"/>
      <c r="C128" s="400"/>
      <c r="D128" s="400"/>
      <c r="E128" s="400"/>
      <c r="F128" s="10"/>
      <c r="G128" s="401"/>
      <c r="H128" s="401"/>
      <c r="I128" s="401"/>
      <c r="J128" s="10"/>
      <c r="K128" s="30"/>
    </row>
    <row r="129" spans="2:11" s="60" customFormat="1" ht="14.25" customHeight="1" x14ac:dyDescent="0.2">
      <c r="B129" s="62"/>
      <c r="C129" s="9" t="s">
        <v>39</v>
      </c>
      <c r="D129" s="63"/>
      <c r="E129" s="63"/>
      <c r="F129" s="63"/>
      <c r="G129" s="63" t="s">
        <v>40</v>
      </c>
      <c r="H129" s="63"/>
      <c r="I129" s="63"/>
      <c r="J129" s="63"/>
      <c r="K129" s="64"/>
    </row>
    <row r="130" spans="2:11" s="3" customFormat="1" x14ac:dyDescent="0.25">
      <c r="B130" s="29"/>
      <c r="C130" s="396"/>
      <c r="D130" s="396"/>
      <c r="E130" s="396"/>
      <c r="F130" s="10"/>
      <c r="G130" s="396"/>
      <c r="H130" s="396"/>
      <c r="I130" s="396"/>
      <c r="J130" s="10"/>
      <c r="K130" s="30"/>
    </row>
    <row r="131" spans="2:11" s="60" customFormat="1" ht="14.25" customHeight="1" x14ac:dyDescent="0.2">
      <c r="B131" s="62"/>
      <c r="C131" s="9" t="s">
        <v>41</v>
      </c>
      <c r="D131" s="63"/>
      <c r="E131" s="63"/>
      <c r="F131" s="63"/>
      <c r="G131" s="65" t="s">
        <v>42</v>
      </c>
      <c r="H131" s="63"/>
      <c r="I131" s="63"/>
      <c r="J131" s="63"/>
      <c r="K131" s="64"/>
    </row>
    <row r="132" spans="2:11" s="3" customFormat="1" x14ac:dyDescent="0.25">
      <c r="B132" s="29"/>
      <c r="C132" s="396"/>
      <c r="D132" s="396"/>
      <c r="E132" s="396"/>
      <c r="F132" s="10"/>
      <c r="G132" s="396"/>
      <c r="H132" s="396"/>
      <c r="I132" s="396"/>
      <c r="J132" s="10"/>
      <c r="K132" s="30"/>
    </row>
    <row r="133" spans="2:11" s="12" customFormat="1" x14ac:dyDescent="0.25">
      <c r="B133" s="67"/>
      <c r="C133" s="68" t="s">
        <v>43</v>
      </c>
      <c r="D133" s="69"/>
      <c r="E133" s="69"/>
      <c r="F133" s="69"/>
      <c r="G133" s="69"/>
      <c r="H133" s="69"/>
      <c r="I133" s="69"/>
      <c r="J133" s="69"/>
      <c r="K133" s="70"/>
    </row>
    <row r="134" spans="2:11" x14ac:dyDescent="0.25">
      <c r="B134" s="66"/>
      <c r="C134" s="397"/>
      <c r="D134" s="397"/>
      <c r="E134" s="397"/>
      <c r="F134" s="397"/>
      <c r="G134" s="397"/>
      <c r="H134" s="397"/>
      <c r="I134" s="397"/>
      <c r="J134" s="27"/>
      <c r="K134" s="28"/>
    </row>
    <row r="135" spans="2:11" x14ac:dyDescent="0.25">
      <c r="B135" s="66"/>
      <c r="C135" s="397"/>
      <c r="D135" s="397"/>
      <c r="E135" s="397"/>
      <c r="F135" s="397"/>
      <c r="G135" s="397"/>
      <c r="H135" s="397"/>
      <c r="I135" s="397"/>
      <c r="J135" s="27"/>
      <c r="K135" s="28"/>
    </row>
    <row r="136" spans="2:11" x14ac:dyDescent="0.25">
      <c r="B136" s="66"/>
      <c r="C136" s="397"/>
      <c r="D136" s="397"/>
      <c r="E136" s="397"/>
      <c r="F136" s="397"/>
      <c r="G136" s="397"/>
      <c r="H136" s="397"/>
      <c r="I136" s="397"/>
      <c r="J136" s="27"/>
      <c r="K136" s="28"/>
    </row>
    <row r="137" spans="2:11" x14ac:dyDescent="0.25">
      <c r="B137" s="66"/>
      <c r="C137" s="23" t="s">
        <v>21</v>
      </c>
      <c r="D137" s="27"/>
      <c r="E137" s="27"/>
      <c r="F137" s="27"/>
      <c r="G137" s="27"/>
      <c r="H137" s="27"/>
      <c r="I137" s="27"/>
      <c r="J137" s="27"/>
      <c r="K137" s="28"/>
    </row>
    <row r="138" spans="2:11" ht="24" customHeight="1" x14ac:dyDescent="0.25">
      <c r="B138" s="66"/>
      <c r="C138" s="343"/>
      <c r="D138" s="343"/>
      <c r="E138" s="343"/>
      <c r="F138" s="343"/>
      <c r="G138" s="343"/>
      <c r="H138" s="343"/>
      <c r="I138" s="343"/>
      <c r="J138" s="27"/>
      <c r="K138" s="28"/>
    </row>
    <row r="139" spans="2:11" ht="15.75" thickBot="1" x14ac:dyDescent="0.3">
      <c r="B139" s="131"/>
      <c r="C139" s="125"/>
      <c r="D139" s="125"/>
      <c r="E139" s="125"/>
      <c r="F139" s="125"/>
      <c r="G139" s="125"/>
      <c r="H139" s="125"/>
      <c r="I139" s="125"/>
      <c r="J139" s="125"/>
      <c r="K139" s="126"/>
    </row>
    <row r="140" spans="2:11" ht="9" customHeight="1" x14ac:dyDescent="0.25"/>
    <row r="141" spans="2:11" x14ac:dyDescent="0.25">
      <c r="B141" s="18"/>
      <c r="C141" s="61"/>
      <c r="D141" s="20"/>
      <c r="E141" s="20"/>
      <c r="F141" s="20"/>
      <c r="G141" s="20"/>
      <c r="H141" s="20"/>
      <c r="I141" s="20"/>
      <c r="J141" s="20"/>
      <c r="K141" s="21"/>
    </row>
    <row r="142" spans="2:11" s="60" customFormat="1" ht="12" x14ac:dyDescent="0.2">
      <c r="B142" s="62"/>
      <c r="C142" s="9" t="s">
        <v>11</v>
      </c>
      <c r="D142" s="63"/>
      <c r="E142" s="63" t="s">
        <v>12</v>
      </c>
      <c r="F142" s="63"/>
      <c r="G142" s="63" t="s">
        <v>13</v>
      </c>
      <c r="H142" s="63"/>
      <c r="I142" s="63"/>
      <c r="J142" s="63"/>
      <c r="K142" s="64"/>
    </row>
    <row r="143" spans="2:11" s="3" customFormat="1" ht="18.75" x14ac:dyDescent="0.3">
      <c r="B143" s="36">
        <v>7</v>
      </c>
      <c r="C143" s="139"/>
      <c r="D143" s="140"/>
      <c r="E143" s="139"/>
      <c r="F143" s="140"/>
      <c r="G143" s="139"/>
      <c r="H143" s="10"/>
      <c r="I143" s="10"/>
      <c r="J143" s="10"/>
      <c r="K143" s="30"/>
    </row>
    <row r="144" spans="2:11" s="3" customFormat="1" x14ac:dyDescent="0.2">
      <c r="B144" s="29"/>
      <c r="C144" s="63" t="s">
        <v>35</v>
      </c>
      <c r="D144" s="10"/>
      <c r="E144" s="10"/>
      <c r="F144" s="10"/>
      <c r="G144" s="10"/>
      <c r="H144" s="10"/>
      <c r="I144" s="10"/>
      <c r="J144" s="10"/>
      <c r="K144" s="30"/>
    </row>
    <row r="145" spans="2:11" s="3" customFormat="1" ht="19.5" customHeight="1" x14ac:dyDescent="0.25">
      <c r="B145" s="29"/>
      <c r="C145" s="398"/>
      <c r="D145" s="398"/>
      <c r="E145" s="398"/>
      <c r="F145" s="10"/>
      <c r="G145" s="10"/>
      <c r="H145" s="10"/>
      <c r="I145" s="10"/>
      <c r="J145" s="10"/>
      <c r="K145" s="30"/>
    </row>
    <row r="146" spans="2:11" s="60" customFormat="1" ht="14.25" customHeight="1" x14ac:dyDescent="0.2">
      <c r="B146" s="62"/>
      <c r="C146" s="9" t="s">
        <v>36</v>
      </c>
      <c r="D146" s="63"/>
      <c r="E146" s="63"/>
      <c r="F146" s="63"/>
      <c r="G146" s="63" t="s">
        <v>87</v>
      </c>
      <c r="H146" s="63"/>
      <c r="I146" s="63"/>
      <c r="J146" s="63"/>
      <c r="K146" s="64"/>
    </row>
    <row r="147" spans="2:11" s="3" customFormat="1" ht="18.75" customHeight="1" x14ac:dyDescent="0.25">
      <c r="B147" s="29"/>
      <c r="C147" s="398"/>
      <c r="D147" s="398"/>
      <c r="E147" s="398"/>
      <c r="F147" s="10"/>
      <c r="G147" s="398"/>
      <c r="H147" s="398"/>
      <c r="I147" s="398"/>
      <c r="J147" s="10"/>
      <c r="K147" s="30"/>
    </row>
    <row r="148" spans="2:11" s="7" customFormat="1" ht="14.25" customHeight="1" x14ac:dyDescent="0.2">
      <c r="B148" s="71"/>
      <c r="C148" s="9" t="s">
        <v>51</v>
      </c>
      <c r="D148" s="9"/>
      <c r="E148" s="9"/>
      <c r="F148" s="9"/>
      <c r="G148" s="9" t="s">
        <v>47</v>
      </c>
      <c r="H148" s="9"/>
      <c r="I148" s="9"/>
      <c r="J148" s="9"/>
      <c r="K148" s="72"/>
    </row>
    <row r="149" spans="2:11" s="3" customFormat="1" ht="21.75" customHeight="1" x14ac:dyDescent="0.2">
      <c r="B149" s="29"/>
      <c r="C149" s="399"/>
      <c r="D149" s="399"/>
      <c r="E149" s="399"/>
      <c r="F149" s="9"/>
      <c r="G149" s="399"/>
      <c r="H149" s="399"/>
      <c r="I149" s="399"/>
      <c r="J149" s="9"/>
      <c r="K149" s="30"/>
    </row>
    <row r="150" spans="2:11" s="60" customFormat="1" ht="14.25" customHeight="1" x14ac:dyDescent="0.2">
      <c r="B150" s="62"/>
      <c r="C150" s="9" t="s">
        <v>37</v>
      </c>
      <c r="D150" s="63"/>
      <c r="E150" s="63"/>
      <c r="F150" s="63"/>
      <c r="G150" s="63" t="s">
        <v>38</v>
      </c>
      <c r="H150" s="63"/>
      <c r="I150" s="63"/>
      <c r="J150" s="63"/>
      <c r="K150" s="64"/>
    </row>
    <row r="151" spans="2:11" s="3" customFormat="1" ht="19.5" customHeight="1" x14ac:dyDescent="0.25">
      <c r="B151" s="29"/>
      <c r="C151" s="400"/>
      <c r="D151" s="400"/>
      <c r="E151" s="400"/>
      <c r="F151" s="10"/>
      <c r="G151" s="401"/>
      <c r="H151" s="401"/>
      <c r="I151" s="401"/>
      <c r="J151" s="10"/>
      <c r="K151" s="30"/>
    </row>
    <row r="152" spans="2:11" s="60" customFormat="1" ht="14.25" customHeight="1" x14ac:dyDescent="0.2">
      <c r="B152" s="62"/>
      <c r="C152" s="9" t="s">
        <v>39</v>
      </c>
      <c r="D152" s="63"/>
      <c r="E152" s="63"/>
      <c r="F152" s="63"/>
      <c r="G152" s="63" t="s">
        <v>40</v>
      </c>
      <c r="H152" s="63"/>
      <c r="I152" s="63"/>
      <c r="J152" s="63"/>
      <c r="K152" s="64"/>
    </row>
    <row r="153" spans="2:11" s="3" customFormat="1" x14ac:dyDescent="0.25">
      <c r="B153" s="29"/>
      <c r="C153" s="396"/>
      <c r="D153" s="396"/>
      <c r="E153" s="396"/>
      <c r="F153" s="10"/>
      <c r="G153" s="396"/>
      <c r="H153" s="396"/>
      <c r="I153" s="396"/>
      <c r="J153" s="10"/>
      <c r="K153" s="30"/>
    </row>
    <row r="154" spans="2:11" s="60" customFormat="1" ht="14.25" customHeight="1" x14ac:dyDescent="0.2">
      <c r="B154" s="62"/>
      <c r="C154" s="9" t="s">
        <v>41</v>
      </c>
      <c r="D154" s="63"/>
      <c r="E154" s="63"/>
      <c r="F154" s="63"/>
      <c r="G154" s="65" t="s">
        <v>42</v>
      </c>
      <c r="H154" s="63"/>
      <c r="I154" s="63"/>
      <c r="J154" s="63"/>
      <c r="K154" s="64"/>
    </row>
    <row r="155" spans="2:11" s="3" customFormat="1" x14ac:dyDescent="0.25">
      <c r="B155" s="29"/>
      <c r="C155" s="396"/>
      <c r="D155" s="396"/>
      <c r="E155" s="396"/>
      <c r="F155" s="10"/>
      <c r="G155" s="396"/>
      <c r="H155" s="396"/>
      <c r="I155" s="396"/>
      <c r="J155" s="10"/>
      <c r="K155" s="30"/>
    </row>
    <row r="156" spans="2:11" s="12" customFormat="1" x14ac:dyDescent="0.25">
      <c r="B156" s="67"/>
      <c r="C156" s="68" t="s">
        <v>43</v>
      </c>
      <c r="D156" s="69"/>
      <c r="E156" s="69"/>
      <c r="F156" s="69"/>
      <c r="G156" s="69"/>
      <c r="H156" s="69"/>
      <c r="I156" s="69"/>
      <c r="J156" s="69"/>
      <c r="K156" s="70"/>
    </row>
    <row r="157" spans="2:11" x14ac:dyDescent="0.25">
      <c r="B157" s="66"/>
      <c r="C157" s="397"/>
      <c r="D157" s="397"/>
      <c r="E157" s="397"/>
      <c r="F157" s="397"/>
      <c r="G157" s="397"/>
      <c r="H157" s="397"/>
      <c r="I157" s="397"/>
      <c r="J157" s="27"/>
      <c r="K157" s="28"/>
    </row>
    <row r="158" spans="2:11" x14ac:dyDescent="0.25">
      <c r="B158" s="66"/>
      <c r="C158" s="397"/>
      <c r="D158" s="397"/>
      <c r="E158" s="397"/>
      <c r="F158" s="397"/>
      <c r="G158" s="397"/>
      <c r="H158" s="397"/>
      <c r="I158" s="397"/>
      <c r="J158" s="27"/>
      <c r="K158" s="28"/>
    </row>
    <row r="159" spans="2:11" x14ac:dyDescent="0.25">
      <c r="B159" s="66"/>
      <c r="C159" s="397"/>
      <c r="D159" s="397"/>
      <c r="E159" s="397"/>
      <c r="F159" s="397"/>
      <c r="G159" s="397"/>
      <c r="H159" s="397"/>
      <c r="I159" s="397"/>
      <c r="J159" s="27"/>
      <c r="K159" s="28"/>
    </row>
    <row r="160" spans="2:11" x14ac:dyDescent="0.25">
      <c r="B160" s="66"/>
      <c r="C160" s="23" t="s">
        <v>21</v>
      </c>
      <c r="D160" s="27"/>
      <c r="E160" s="27"/>
      <c r="F160" s="27"/>
      <c r="G160" s="27"/>
      <c r="H160" s="27"/>
      <c r="I160" s="27"/>
      <c r="J160" s="27"/>
      <c r="K160" s="28"/>
    </row>
    <row r="161" spans="2:11" ht="24" customHeight="1" x14ac:dyDescent="0.25">
      <c r="B161" s="66"/>
      <c r="C161" s="343"/>
      <c r="D161" s="343"/>
      <c r="E161" s="343"/>
      <c r="F161" s="343"/>
      <c r="G161" s="343"/>
      <c r="H161" s="343"/>
      <c r="I161" s="343"/>
      <c r="J161" s="27"/>
      <c r="K161" s="28"/>
    </row>
    <row r="162" spans="2:11" ht="15.75" thickBot="1" x14ac:dyDescent="0.3">
      <c r="B162" s="131"/>
      <c r="C162" s="125"/>
      <c r="D162" s="125"/>
      <c r="E162" s="125"/>
      <c r="F162" s="125"/>
      <c r="G162" s="125"/>
      <c r="H162" s="125"/>
      <c r="I162" s="125"/>
      <c r="J162" s="125"/>
      <c r="K162" s="126"/>
    </row>
    <row r="163" spans="2:11" ht="9" customHeight="1" x14ac:dyDescent="0.25"/>
    <row r="164" spans="2:11" x14ac:dyDescent="0.25">
      <c r="B164" s="18"/>
      <c r="C164" s="61"/>
      <c r="D164" s="20"/>
      <c r="E164" s="20"/>
      <c r="F164" s="20"/>
      <c r="G164" s="20"/>
      <c r="H164" s="20"/>
      <c r="I164" s="20"/>
      <c r="J164" s="20"/>
      <c r="K164" s="21"/>
    </row>
    <row r="165" spans="2:11" s="60" customFormat="1" ht="12" x14ac:dyDescent="0.2">
      <c r="B165" s="62"/>
      <c r="C165" s="9" t="s">
        <v>11</v>
      </c>
      <c r="D165" s="63"/>
      <c r="E165" s="63" t="s">
        <v>12</v>
      </c>
      <c r="F165" s="63"/>
      <c r="G165" s="63" t="s">
        <v>13</v>
      </c>
      <c r="H165" s="63"/>
      <c r="I165" s="63"/>
      <c r="J165" s="63"/>
      <c r="K165" s="64"/>
    </row>
    <row r="166" spans="2:11" s="3" customFormat="1" ht="18.75" x14ac:dyDescent="0.3">
      <c r="B166" s="36">
        <v>8</v>
      </c>
      <c r="C166" s="139"/>
      <c r="D166" s="140"/>
      <c r="E166" s="139"/>
      <c r="F166" s="140"/>
      <c r="G166" s="139"/>
      <c r="H166" s="10"/>
      <c r="I166" s="10"/>
      <c r="J166" s="10"/>
      <c r="K166" s="30"/>
    </row>
    <row r="167" spans="2:11" s="3" customFormat="1" x14ac:dyDescent="0.2">
      <c r="B167" s="29"/>
      <c r="C167" s="63" t="s">
        <v>35</v>
      </c>
      <c r="D167" s="10"/>
      <c r="E167" s="10"/>
      <c r="F167" s="10"/>
      <c r="G167" s="10"/>
      <c r="H167" s="10"/>
      <c r="I167" s="10"/>
      <c r="J167" s="10"/>
      <c r="K167" s="30"/>
    </row>
    <row r="168" spans="2:11" s="3" customFormat="1" ht="19.5" customHeight="1" x14ac:dyDescent="0.25">
      <c r="B168" s="29"/>
      <c r="C168" s="398"/>
      <c r="D168" s="398"/>
      <c r="E168" s="398"/>
      <c r="F168" s="10"/>
      <c r="G168" s="10"/>
      <c r="H168" s="10"/>
      <c r="I168" s="10"/>
      <c r="J168" s="10"/>
      <c r="K168" s="30"/>
    </row>
    <row r="169" spans="2:11" s="60" customFormat="1" ht="14.25" customHeight="1" x14ac:dyDescent="0.2">
      <c r="B169" s="62"/>
      <c r="C169" s="9" t="s">
        <v>36</v>
      </c>
      <c r="D169" s="63"/>
      <c r="E169" s="63"/>
      <c r="F169" s="63"/>
      <c r="G169" s="63" t="s">
        <v>87</v>
      </c>
      <c r="H169" s="63"/>
      <c r="I169" s="63"/>
      <c r="J169" s="63"/>
      <c r="K169" s="64"/>
    </row>
    <row r="170" spans="2:11" s="3" customFormat="1" ht="18.75" customHeight="1" x14ac:dyDescent="0.25">
      <c r="B170" s="29"/>
      <c r="C170" s="398"/>
      <c r="D170" s="398"/>
      <c r="E170" s="398"/>
      <c r="F170" s="10"/>
      <c r="G170" s="398"/>
      <c r="H170" s="398"/>
      <c r="I170" s="398"/>
      <c r="J170" s="10"/>
      <c r="K170" s="30"/>
    </row>
    <row r="171" spans="2:11" s="7" customFormat="1" ht="14.25" customHeight="1" x14ac:dyDescent="0.2">
      <c r="B171" s="71"/>
      <c r="C171" s="9" t="s">
        <v>51</v>
      </c>
      <c r="D171" s="9"/>
      <c r="E171" s="9"/>
      <c r="F171" s="9"/>
      <c r="G171" s="9" t="s">
        <v>47</v>
      </c>
      <c r="H171" s="9"/>
      <c r="I171" s="9"/>
      <c r="J171" s="9"/>
      <c r="K171" s="72"/>
    </row>
    <row r="172" spans="2:11" s="3" customFormat="1" ht="21.75" customHeight="1" x14ac:dyDescent="0.2">
      <c r="B172" s="29"/>
      <c r="C172" s="399"/>
      <c r="D172" s="399"/>
      <c r="E172" s="399"/>
      <c r="F172" s="9"/>
      <c r="G172" s="399"/>
      <c r="H172" s="399"/>
      <c r="I172" s="399"/>
      <c r="J172" s="9"/>
      <c r="K172" s="30"/>
    </row>
    <row r="173" spans="2:11" s="60" customFormat="1" ht="14.25" customHeight="1" x14ac:dyDescent="0.2">
      <c r="B173" s="62"/>
      <c r="C173" s="9" t="s">
        <v>37</v>
      </c>
      <c r="D173" s="63"/>
      <c r="E173" s="63"/>
      <c r="F173" s="63"/>
      <c r="G173" s="63" t="s">
        <v>38</v>
      </c>
      <c r="H173" s="63"/>
      <c r="I173" s="63"/>
      <c r="J173" s="63"/>
      <c r="K173" s="64"/>
    </row>
    <row r="174" spans="2:11" s="3" customFormat="1" ht="19.5" customHeight="1" x14ac:dyDescent="0.25">
      <c r="B174" s="29"/>
      <c r="C174" s="400"/>
      <c r="D174" s="400"/>
      <c r="E174" s="400"/>
      <c r="F174" s="10"/>
      <c r="G174" s="401"/>
      <c r="H174" s="401"/>
      <c r="I174" s="401"/>
      <c r="J174" s="10"/>
      <c r="K174" s="30"/>
    </row>
    <row r="175" spans="2:11" s="60" customFormat="1" ht="14.25" customHeight="1" x14ac:dyDescent="0.2">
      <c r="B175" s="62"/>
      <c r="C175" s="9" t="s">
        <v>39</v>
      </c>
      <c r="D175" s="63"/>
      <c r="E175" s="63"/>
      <c r="F175" s="63"/>
      <c r="G175" s="63" t="s">
        <v>40</v>
      </c>
      <c r="H175" s="63"/>
      <c r="I175" s="63"/>
      <c r="J175" s="63"/>
      <c r="K175" s="64"/>
    </row>
    <row r="176" spans="2:11" s="3" customFormat="1" x14ac:dyDescent="0.25">
      <c r="B176" s="29"/>
      <c r="C176" s="396"/>
      <c r="D176" s="396"/>
      <c r="E176" s="396"/>
      <c r="F176" s="10"/>
      <c r="G176" s="396"/>
      <c r="H176" s="396"/>
      <c r="I176" s="396"/>
      <c r="J176" s="10"/>
      <c r="K176" s="30"/>
    </row>
    <row r="177" spans="2:11" s="60" customFormat="1" ht="14.25" customHeight="1" x14ac:dyDescent="0.2">
      <c r="B177" s="62"/>
      <c r="C177" s="9" t="s">
        <v>41</v>
      </c>
      <c r="D177" s="63"/>
      <c r="E177" s="63"/>
      <c r="F177" s="63"/>
      <c r="G177" s="65" t="s">
        <v>42</v>
      </c>
      <c r="H177" s="63"/>
      <c r="I177" s="63"/>
      <c r="J177" s="63"/>
      <c r="K177" s="64"/>
    </row>
    <row r="178" spans="2:11" s="3" customFormat="1" x14ac:dyDescent="0.25">
      <c r="B178" s="29"/>
      <c r="C178" s="396"/>
      <c r="D178" s="396"/>
      <c r="E178" s="396"/>
      <c r="F178" s="10"/>
      <c r="G178" s="396"/>
      <c r="H178" s="396"/>
      <c r="I178" s="396"/>
      <c r="J178" s="10"/>
      <c r="K178" s="30"/>
    </row>
    <row r="179" spans="2:11" s="12" customFormat="1" x14ac:dyDescent="0.25">
      <c r="B179" s="67"/>
      <c r="C179" s="68" t="s">
        <v>43</v>
      </c>
      <c r="D179" s="69"/>
      <c r="E179" s="69"/>
      <c r="F179" s="69"/>
      <c r="G179" s="69"/>
      <c r="H179" s="69"/>
      <c r="I179" s="69"/>
      <c r="J179" s="69"/>
      <c r="K179" s="70"/>
    </row>
    <row r="180" spans="2:11" x14ac:dyDescent="0.25">
      <c r="B180" s="66"/>
      <c r="C180" s="397"/>
      <c r="D180" s="397"/>
      <c r="E180" s="397"/>
      <c r="F180" s="397"/>
      <c r="G180" s="397"/>
      <c r="H180" s="397"/>
      <c r="I180" s="397"/>
      <c r="J180" s="27"/>
      <c r="K180" s="28"/>
    </row>
    <row r="181" spans="2:11" x14ac:dyDescent="0.25">
      <c r="B181" s="66"/>
      <c r="C181" s="397"/>
      <c r="D181" s="397"/>
      <c r="E181" s="397"/>
      <c r="F181" s="397"/>
      <c r="G181" s="397"/>
      <c r="H181" s="397"/>
      <c r="I181" s="397"/>
      <c r="J181" s="27"/>
      <c r="K181" s="28"/>
    </row>
    <row r="182" spans="2:11" x14ac:dyDescent="0.25">
      <c r="B182" s="66"/>
      <c r="C182" s="397"/>
      <c r="D182" s="397"/>
      <c r="E182" s="397"/>
      <c r="F182" s="397"/>
      <c r="G182" s="397"/>
      <c r="H182" s="397"/>
      <c r="I182" s="397"/>
      <c r="J182" s="27"/>
      <c r="K182" s="28"/>
    </row>
    <row r="183" spans="2:11" x14ac:dyDescent="0.25">
      <c r="B183" s="66"/>
      <c r="C183" s="23" t="s">
        <v>21</v>
      </c>
      <c r="D183" s="27"/>
      <c r="E183" s="27"/>
      <c r="F183" s="27"/>
      <c r="G183" s="27"/>
      <c r="H183" s="27"/>
      <c r="I183" s="27"/>
      <c r="J183" s="27"/>
      <c r="K183" s="28"/>
    </row>
    <row r="184" spans="2:11" ht="24" customHeight="1" x14ac:dyDescent="0.25">
      <c r="B184" s="66"/>
      <c r="C184" s="343"/>
      <c r="D184" s="343"/>
      <c r="E184" s="343"/>
      <c r="F184" s="343"/>
      <c r="G184" s="343"/>
      <c r="H184" s="343"/>
      <c r="I184" s="343"/>
      <c r="J184" s="27"/>
      <c r="K184" s="28"/>
    </row>
    <row r="185" spans="2:11" ht="15.75" thickBot="1" x14ac:dyDescent="0.3">
      <c r="B185" s="131"/>
      <c r="C185" s="125"/>
      <c r="D185" s="125"/>
      <c r="E185" s="125"/>
      <c r="F185" s="125"/>
      <c r="G185" s="125"/>
      <c r="H185" s="125"/>
      <c r="I185" s="125"/>
      <c r="J185" s="125"/>
      <c r="K185" s="126"/>
    </row>
    <row r="186" spans="2:11" ht="9" customHeight="1" x14ac:dyDescent="0.25"/>
    <row r="187" spans="2:11" x14ac:dyDescent="0.25">
      <c r="B187" s="18"/>
      <c r="C187" s="61"/>
      <c r="D187" s="20"/>
      <c r="E187" s="20"/>
      <c r="F187" s="20"/>
      <c r="G187" s="20"/>
      <c r="H187" s="20"/>
      <c r="I187" s="20"/>
      <c r="J187" s="20"/>
      <c r="K187" s="21"/>
    </row>
    <row r="188" spans="2:11" s="60" customFormat="1" ht="12" x14ac:dyDescent="0.2">
      <c r="B188" s="62"/>
      <c r="C188" s="9" t="s">
        <v>11</v>
      </c>
      <c r="D188" s="63"/>
      <c r="E188" s="63" t="s">
        <v>12</v>
      </c>
      <c r="F188" s="63"/>
      <c r="G188" s="63" t="s">
        <v>13</v>
      </c>
      <c r="H188" s="63"/>
      <c r="I188" s="63"/>
      <c r="J188" s="63"/>
      <c r="K188" s="64"/>
    </row>
    <row r="189" spans="2:11" s="3" customFormat="1" ht="18.75" x14ac:dyDescent="0.3">
      <c r="B189" s="36">
        <v>9</v>
      </c>
      <c r="C189" s="139"/>
      <c r="D189" s="140"/>
      <c r="E189" s="139"/>
      <c r="F189" s="140"/>
      <c r="G189" s="139"/>
      <c r="H189" s="10"/>
      <c r="I189" s="10"/>
      <c r="J189" s="10"/>
      <c r="K189" s="30"/>
    </row>
    <row r="190" spans="2:11" s="3" customFormat="1" x14ac:dyDescent="0.2">
      <c r="B190" s="29"/>
      <c r="C190" s="63" t="s">
        <v>35</v>
      </c>
      <c r="D190" s="10"/>
      <c r="E190" s="10"/>
      <c r="F190" s="10"/>
      <c r="G190" s="10"/>
      <c r="H190" s="10"/>
      <c r="I190" s="10"/>
      <c r="J190" s="10"/>
      <c r="K190" s="30"/>
    </row>
    <row r="191" spans="2:11" s="3" customFormat="1" ht="19.5" customHeight="1" x14ac:dyDescent="0.25">
      <c r="B191" s="29"/>
      <c r="C191" s="398"/>
      <c r="D191" s="398"/>
      <c r="E191" s="398"/>
      <c r="F191" s="10"/>
      <c r="G191" s="10"/>
      <c r="H191" s="10"/>
      <c r="I191" s="10"/>
      <c r="J191" s="10"/>
      <c r="K191" s="30"/>
    </row>
    <row r="192" spans="2:11" s="60" customFormat="1" ht="14.25" customHeight="1" x14ac:dyDescent="0.2">
      <c r="B192" s="62"/>
      <c r="C192" s="9" t="s">
        <v>36</v>
      </c>
      <c r="D192" s="63"/>
      <c r="E192" s="63"/>
      <c r="F192" s="63"/>
      <c r="G192" s="63" t="s">
        <v>87</v>
      </c>
      <c r="H192" s="63"/>
      <c r="I192" s="63"/>
      <c r="J192" s="63"/>
      <c r="K192" s="64"/>
    </row>
    <row r="193" spans="2:11" s="3" customFormat="1" ht="18.75" customHeight="1" x14ac:dyDescent="0.25">
      <c r="B193" s="29"/>
      <c r="C193" s="398"/>
      <c r="D193" s="398"/>
      <c r="E193" s="398"/>
      <c r="F193" s="10"/>
      <c r="G193" s="398"/>
      <c r="H193" s="398"/>
      <c r="I193" s="398"/>
      <c r="J193" s="10"/>
      <c r="K193" s="30"/>
    </row>
    <row r="194" spans="2:11" s="7" customFormat="1" ht="14.25" customHeight="1" x14ac:dyDescent="0.2">
      <c r="B194" s="71"/>
      <c r="C194" s="9" t="s">
        <v>51</v>
      </c>
      <c r="D194" s="9"/>
      <c r="E194" s="9"/>
      <c r="F194" s="9"/>
      <c r="G194" s="9" t="s">
        <v>47</v>
      </c>
      <c r="H194" s="9"/>
      <c r="I194" s="9"/>
      <c r="J194" s="9"/>
      <c r="K194" s="72"/>
    </row>
    <row r="195" spans="2:11" s="3" customFormat="1" ht="21.75" customHeight="1" x14ac:dyDescent="0.2">
      <c r="B195" s="29"/>
      <c r="C195" s="399"/>
      <c r="D195" s="399"/>
      <c r="E195" s="399"/>
      <c r="F195" s="9"/>
      <c r="G195" s="399"/>
      <c r="H195" s="399"/>
      <c r="I195" s="399"/>
      <c r="J195" s="9"/>
      <c r="K195" s="30"/>
    </row>
    <row r="196" spans="2:11" s="60" customFormat="1" ht="14.25" customHeight="1" x14ac:dyDescent="0.2">
      <c r="B196" s="62"/>
      <c r="C196" s="9" t="s">
        <v>37</v>
      </c>
      <c r="D196" s="63"/>
      <c r="E196" s="63"/>
      <c r="F196" s="63"/>
      <c r="G196" s="63" t="s">
        <v>38</v>
      </c>
      <c r="H196" s="63"/>
      <c r="I196" s="63"/>
      <c r="J196" s="63"/>
      <c r="K196" s="64"/>
    </row>
    <row r="197" spans="2:11" s="3" customFormat="1" ht="19.5" customHeight="1" x14ac:dyDescent="0.25">
      <c r="B197" s="29"/>
      <c r="C197" s="400"/>
      <c r="D197" s="400"/>
      <c r="E197" s="400"/>
      <c r="F197" s="10"/>
      <c r="G197" s="401"/>
      <c r="H197" s="401"/>
      <c r="I197" s="401"/>
      <c r="J197" s="10"/>
      <c r="K197" s="30"/>
    </row>
    <row r="198" spans="2:11" s="60" customFormat="1" ht="14.25" customHeight="1" x14ac:dyDescent="0.2">
      <c r="B198" s="62"/>
      <c r="C198" s="9" t="s">
        <v>39</v>
      </c>
      <c r="D198" s="63"/>
      <c r="E198" s="63"/>
      <c r="F198" s="63"/>
      <c r="G198" s="63" t="s">
        <v>40</v>
      </c>
      <c r="H198" s="63"/>
      <c r="I198" s="63"/>
      <c r="J198" s="63"/>
      <c r="K198" s="64"/>
    </row>
    <row r="199" spans="2:11" s="3" customFormat="1" x14ac:dyDescent="0.25">
      <c r="B199" s="29"/>
      <c r="C199" s="396"/>
      <c r="D199" s="396"/>
      <c r="E199" s="396"/>
      <c r="F199" s="10"/>
      <c r="G199" s="396"/>
      <c r="H199" s="396"/>
      <c r="I199" s="396"/>
      <c r="J199" s="10"/>
      <c r="K199" s="30"/>
    </row>
    <row r="200" spans="2:11" s="60" customFormat="1" ht="14.25" customHeight="1" x14ac:dyDescent="0.2">
      <c r="B200" s="62"/>
      <c r="C200" s="9" t="s">
        <v>41</v>
      </c>
      <c r="D200" s="63"/>
      <c r="E200" s="63"/>
      <c r="F200" s="63"/>
      <c r="G200" s="65" t="s">
        <v>42</v>
      </c>
      <c r="H200" s="63"/>
      <c r="I200" s="63"/>
      <c r="J200" s="63"/>
      <c r="K200" s="64"/>
    </row>
    <row r="201" spans="2:11" s="3" customFormat="1" x14ac:dyDescent="0.25">
      <c r="B201" s="29"/>
      <c r="C201" s="396"/>
      <c r="D201" s="396"/>
      <c r="E201" s="396"/>
      <c r="F201" s="10"/>
      <c r="G201" s="396"/>
      <c r="H201" s="396"/>
      <c r="I201" s="396"/>
      <c r="J201" s="10"/>
      <c r="K201" s="30"/>
    </row>
    <row r="202" spans="2:11" s="12" customFormat="1" x14ac:dyDescent="0.25">
      <c r="B202" s="67"/>
      <c r="C202" s="68" t="s">
        <v>43</v>
      </c>
      <c r="D202" s="69"/>
      <c r="E202" s="69"/>
      <c r="F202" s="69"/>
      <c r="G202" s="69"/>
      <c r="H202" s="69"/>
      <c r="I202" s="69"/>
      <c r="J202" s="69"/>
      <c r="K202" s="70"/>
    </row>
    <row r="203" spans="2:11" x14ac:dyDescent="0.25">
      <c r="B203" s="66"/>
      <c r="C203" s="397"/>
      <c r="D203" s="397"/>
      <c r="E203" s="397"/>
      <c r="F203" s="397"/>
      <c r="G203" s="397"/>
      <c r="H203" s="397"/>
      <c r="I203" s="397"/>
      <c r="J203" s="27"/>
      <c r="K203" s="28"/>
    </row>
    <row r="204" spans="2:11" x14ac:dyDescent="0.25">
      <c r="B204" s="66"/>
      <c r="C204" s="397"/>
      <c r="D204" s="397"/>
      <c r="E204" s="397"/>
      <c r="F204" s="397"/>
      <c r="G204" s="397"/>
      <c r="H204" s="397"/>
      <c r="I204" s="397"/>
      <c r="J204" s="27"/>
      <c r="K204" s="28"/>
    </row>
    <row r="205" spans="2:11" x14ac:dyDescent="0.25">
      <c r="B205" s="66"/>
      <c r="C205" s="397"/>
      <c r="D205" s="397"/>
      <c r="E205" s="397"/>
      <c r="F205" s="397"/>
      <c r="G205" s="397"/>
      <c r="H205" s="397"/>
      <c r="I205" s="397"/>
      <c r="J205" s="27"/>
      <c r="K205" s="28"/>
    </row>
    <row r="206" spans="2:11" x14ac:dyDescent="0.25">
      <c r="B206" s="66"/>
      <c r="C206" s="23" t="s">
        <v>21</v>
      </c>
      <c r="D206" s="27"/>
      <c r="E206" s="27"/>
      <c r="F206" s="27"/>
      <c r="G206" s="27"/>
      <c r="H206" s="27"/>
      <c r="I206" s="27"/>
      <c r="J206" s="27"/>
      <c r="K206" s="28"/>
    </row>
    <row r="207" spans="2:11" ht="24" customHeight="1" x14ac:dyDescent="0.25">
      <c r="B207" s="66"/>
      <c r="C207" s="343"/>
      <c r="D207" s="343"/>
      <c r="E207" s="343"/>
      <c r="F207" s="343"/>
      <c r="G207" s="343"/>
      <c r="H207" s="343"/>
      <c r="I207" s="343"/>
      <c r="J207" s="27"/>
      <c r="K207" s="28"/>
    </row>
    <row r="208" spans="2:11" ht="15.75" thickBot="1" x14ac:dyDescent="0.3">
      <c r="B208" s="131"/>
      <c r="C208" s="125"/>
      <c r="D208" s="125"/>
      <c r="E208" s="125"/>
      <c r="F208" s="125"/>
      <c r="G208" s="125"/>
      <c r="H208" s="125"/>
      <c r="I208" s="125"/>
      <c r="J208" s="125"/>
      <c r="K208" s="126"/>
    </row>
    <row r="209" spans="2:11" ht="9" customHeight="1" x14ac:dyDescent="0.25"/>
    <row r="210" spans="2:11" x14ac:dyDescent="0.25">
      <c r="B210" s="18"/>
      <c r="C210" s="61"/>
      <c r="D210" s="20"/>
      <c r="E210" s="20"/>
      <c r="F210" s="20"/>
      <c r="G210" s="20"/>
      <c r="H210" s="20"/>
      <c r="I210" s="20"/>
      <c r="J210" s="20"/>
      <c r="K210" s="21"/>
    </row>
    <row r="211" spans="2:11" s="60" customFormat="1" ht="12" x14ac:dyDescent="0.2">
      <c r="B211" s="62"/>
      <c r="C211" s="9" t="s">
        <v>11</v>
      </c>
      <c r="D211" s="63"/>
      <c r="E211" s="63" t="s">
        <v>12</v>
      </c>
      <c r="F211" s="63"/>
      <c r="G211" s="63" t="s">
        <v>13</v>
      </c>
      <c r="H211" s="63"/>
      <c r="I211" s="63"/>
      <c r="J211" s="63"/>
      <c r="K211" s="64"/>
    </row>
    <row r="212" spans="2:11" s="3" customFormat="1" ht="18.75" x14ac:dyDescent="0.3">
      <c r="B212" s="36">
        <v>10</v>
      </c>
      <c r="C212" s="139"/>
      <c r="D212" s="140"/>
      <c r="E212" s="139"/>
      <c r="F212" s="140"/>
      <c r="G212" s="139"/>
      <c r="H212" s="10"/>
      <c r="I212" s="10"/>
      <c r="J212" s="10"/>
      <c r="K212" s="30"/>
    </row>
    <row r="213" spans="2:11" s="3" customFormat="1" x14ac:dyDescent="0.2">
      <c r="B213" s="29"/>
      <c r="C213" s="63" t="s">
        <v>35</v>
      </c>
      <c r="D213" s="10"/>
      <c r="E213" s="10"/>
      <c r="F213" s="10"/>
      <c r="G213" s="10"/>
      <c r="H213" s="10"/>
      <c r="I213" s="10"/>
      <c r="J213" s="10"/>
      <c r="K213" s="30"/>
    </row>
    <row r="214" spans="2:11" s="3" customFormat="1" ht="19.5" customHeight="1" x14ac:dyDescent="0.25">
      <c r="B214" s="29"/>
      <c r="C214" s="398"/>
      <c r="D214" s="398"/>
      <c r="E214" s="398"/>
      <c r="F214" s="10"/>
      <c r="G214" s="10"/>
      <c r="H214" s="10"/>
      <c r="I214" s="10"/>
      <c r="J214" s="10"/>
      <c r="K214" s="30"/>
    </row>
    <row r="215" spans="2:11" s="60" customFormat="1" ht="14.25" customHeight="1" x14ac:dyDescent="0.2">
      <c r="B215" s="62"/>
      <c r="C215" s="9" t="s">
        <v>36</v>
      </c>
      <c r="D215" s="63"/>
      <c r="E215" s="63"/>
      <c r="F215" s="63"/>
      <c r="G215" s="63" t="s">
        <v>87</v>
      </c>
      <c r="H215" s="63"/>
      <c r="I215" s="63"/>
      <c r="J215" s="63"/>
      <c r="K215" s="64"/>
    </row>
    <row r="216" spans="2:11" s="3" customFormat="1" ht="18.75" customHeight="1" x14ac:dyDescent="0.25">
      <c r="B216" s="29"/>
      <c r="C216" s="398"/>
      <c r="D216" s="398"/>
      <c r="E216" s="398"/>
      <c r="F216" s="10"/>
      <c r="G216" s="398"/>
      <c r="H216" s="398"/>
      <c r="I216" s="398"/>
      <c r="J216" s="10"/>
      <c r="K216" s="30"/>
    </row>
    <row r="217" spans="2:11" s="7" customFormat="1" ht="14.25" customHeight="1" x14ac:dyDescent="0.2">
      <c r="B217" s="71"/>
      <c r="C217" s="9" t="s">
        <v>51</v>
      </c>
      <c r="D217" s="9"/>
      <c r="E217" s="9"/>
      <c r="F217" s="9"/>
      <c r="G217" s="9" t="s">
        <v>47</v>
      </c>
      <c r="H217" s="9"/>
      <c r="I217" s="9"/>
      <c r="J217" s="9"/>
      <c r="K217" s="72"/>
    </row>
    <row r="218" spans="2:11" s="3" customFormat="1" ht="21.75" customHeight="1" x14ac:dyDescent="0.2">
      <c r="B218" s="29"/>
      <c r="C218" s="399"/>
      <c r="D218" s="399"/>
      <c r="E218" s="399"/>
      <c r="F218" s="9"/>
      <c r="G218" s="399"/>
      <c r="H218" s="399"/>
      <c r="I218" s="399"/>
      <c r="J218" s="9"/>
      <c r="K218" s="30"/>
    </row>
    <row r="219" spans="2:11" s="60" customFormat="1" ht="14.25" customHeight="1" x14ac:dyDescent="0.2">
      <c r="B219" s="62"/>
      <c r="C219" s="9" t="s">
        <v>37</v>
      </c>
      <c r="D219" s="63"/>
      <c r="E219" s="63"/>
      <c r="F219" s="63"/>
      <c r="G219" s="63" t="s">
        <v>38</v>
      </c>
      <c r="H219" s="63"/>
      <c r="I219" s="63"/>
      <c r="J219" s="63"/>
      <c r="K219" s="64"/>
    </row>
    <row r="220" spans="2:11" s="3" customFormat="1" ht="19.5" customHeight="1" x14ac:dyDescent="0.25">
      <c r="B220" s="29"/>
      <c r="C220" s="400"/>
      <c r="D220" s="400"/>
      <c r="E220" s="400"/>
      <c r="F220" s="10"/>
      <c r="G220" s="401"/>
      <c r="H220" s="401"/>
      <c r="I220" s="401"/>
      <c r="J220" s="10"/>
      <c r="K220" s="30"/>
    </row>
    <row r="221" spans="2:11" s="60" customFormat="1" ht="14.25" customHeight="1" x14ac:dyDescent="0.2">
      <c r="B221" s="62"/>
      <c r="C221" s="9" t="s">
        <v>39</v>
      </c>
      <c r="D221" s="63"/>
      <c r="E221" s="63"/>
      <c r="F221" s="63"/>
      <c r="G221" s="63" t="s">
        <v>40</v>
      </c>
      <c r="H221" s="63"/>
      <c r="I221" s="63"/>
      <c r="J221" s="63"/>
      <c r="K221" s="64"/>
    </row>
    <row r="222" spans="2:11" s="3" customFormat="1" x14ac:dyDescent="0.25">
      <c r="B222" s="29"/>
      <c r="C222" s="396"/>
      <c r="D222" s="396"/>
      <c r="E222" s="396"/>
      <c r="F222" s="10"/>
      <c r="G222" s="396"/>
      <c r="H222" s="396"/>
      <c r="I222" s="396"/>
      <c r="J222" s="10"/>
      <c r="K222" s="30"/>
    </row>
    <row r="223" spans="2:11" s="60" customFormat="1" ht="14.25" customHeight="1" x14ac:dyDescent="0.2">
      <c r="B223" s="62"/>
      <c r="C223" s="9" t="s">
        <v>41</v>
      </c>
      <c r="D223" s="63"/>
      <c r="E223" s="63"/>
      <c r="F223" s="63"/>
      <c r="G223" s="65" t="s">
        <v>42</v>
      </c>
      <c r="H223" s="63"/>
      <c r="I223" s="63"/>
      <c r="J223" s="63"/>
      <c r="K223" s="64"/>
    </row>
    <row r="224" spans="2:11" s="3" customFormat="1" x14ac:dyDescent="0.25">
      <c r="B224" s="29"/>
      <c r="C224" s="396"/>
      <c r="D224" s="396"/>
      <c r="E224" s="396"/>
      <c r="F224" s="10"/>
      <c r="G224" s="396"/>
      <c r="H224" s="396"/>
      <c r="I224" s="396"/>
      <c r="J224" s="10"/>
      <c r="K224" s="30"/>
    </row>
    <row r="225" spans="2:11" s="12" customFormat="1" x14ac:dyDescent="0.25">
      <c r="B225" s="67"/>
      <c r="C225" s="68" t="s">
        <v>43</v>
      </c>
      <c r="D225" s="69"/>
      <c r="E225" s="69"/>
      <c r="F225" s="69"/>
      <c r="G225" s="69"/>
      <c r="H225" s="69"/>
      <c r="I225" s="69"/>
      <c r="J225" s="69"/>
      <c r="K225" s="70"/>
    </row>
    <row r="226" spans="2:11" x14ac:dyDescent="0.25">
      <c r="B226" s="66"/>
      <c r="C226" s="397"/>
      <c r="D226" s="397"/>
      <c r="E226" s="397"/>
      <c r="F226" s="397"/>
      <c r="G226" s="397"/>
      <c r="H226" s="397"/>
      <c r="I226" s="397"/>
      <c r="J226" s="27"/>
      <c r="K226" s="28"/>
    </row>
    <row r="227" spans="2:11" x14ac:dyDescent="0.25">
      <c r="B227" s="66"/>
      <c r="C227" s="397"/>
      <c r="D227" s="397"/>
      <c r="E227" s="397"/>
      <c r="F227" s="397"/>
      <c r="G227" s="397"/>
      <c r="H227" s="397"/>
      <c r="I227" s="397"/>
      <c r="J227" s="27"/>
      <c r="K227" s="28"/>
    </row>
    <row r="228" spans="2:11" x14ac:dyDescent="0.25">
      <c r="B228" s="66"/>
      <c r="C228" s="397"/>
      <c r="D228" s="397"/>
      <c r="E228" s="397"/>
      <c r="F228" s="397"/>
      <c r="G228" s="397"/>
      <c r="H228" s="397"/>
      <c r="I228" s="397"/>
      <c r="J228" s="27"/>
      <c r="K228" s="28"/>
    </row>
    <row r="229" spans="2:11" x14ac:dyDescent="0.25">
      <c r="B229" s="66"/>
      <c r="C229" s="23" t="s">
        <v>21</v>
      </c>
      <c r="D229" s="27"/>
      <c r="E229" s="27"/>
      <c r="F229" s="27"/>
      <c r="G229" s="27"/>
      <c r="H229" s="27"/>
      <c r="I229" s="27"/>
      <c r="J229" s="27"/>
      <c r="K229" s="28"/>
    </row>
    <row r="230" spans="2:11" ht="24" customHeight="1" x14ac:dyDescent="0.25">
      <c r="B230" s="66"/>
      <c r="C230" s="343"/>
      <c r="D230" s="343"/>
      <c r="E230" s="343"/>
      <c r="F230" s="343"/>
      <c r="G230" s="343"/>
      <c r="H230" s="343"/>
      <c r="I230" s="343"/>
      <c r="J230" s="27"/>
      <c r="K230" s="28"/>
    </row>
    <row r="231" spans="2:11" ht="15.75" thickBot="1" x14ac:dyDescent="0.3">
      <c r="B231" s="131"/>
      <c r="C231" s="125"/>
      <c r="D231" s="125"/>
      <c r="E231" s="125"/>
      <c r="F231" s="125"/>
      <c r="G231" s="125"/>
      <c r="H231" s="125"/>
      <c r="I231" s="125"/>
      <c r="J231" s="125"/>
      <c r="K231" s="126"/>
    </row>
    <row r="232" spans="2:11" ht="9" customHeight="1" x14ac:dyDescent="0.25"/>
    <row r="233" spans="2:11" x14ac:dyDescent="0.25">
      <c r="B233" s="18"/>
      <c r="C233" s="61"/>
      <c r="D233" s="20"/>
      <c r="E233" s="20"/>
      <c r="F233" s="20"/>
      <c r="G233" s="20"/>
      <c r="H233" s="20"/>
      <c r="I233" s="20"/>
      <c r="J233" s="20"/>
      <c r="K233" s="21"/>
    </row>
    <row r="234" spans="2:11" s="60" customFormat="1" ht="12" x14ac:dyDescent="0.2">
      <c r="B234" s="62"/>
      <c r="C234" s="9" t="s">
        <v>11</v>
      </c>
      <c r="D234" s="63"/>
      <c r="E234" s="63" t="s">
        <v>12</v>
      </c>
      <c r="F234" s="63"/>
      <c r="G234" s="63" t="s">
        <v>13</v>
      </c>
      <c r="H234" s="63"/>
      <c r="I234" s="63"/>
      <c r="J234" s="63"/>
      <c r="K234" s="64"/>
    </row>
    <row r="235" spans="2:11" s="3" customFormat="1" ht="18.75" x14ac:dyDescent="0.3">
      <c r="B235" s="36">
        <v>11</v>
      </c>
      <c r="C235" s="139"/>
      <c r="D235" s="140"/>
      <c r="E235" s="139"/>
      <c r="F235" s="140"/>
      <c r="G235" s="139"/>
      <c r="H235" s="10"/>
      <c r="I235" s="10"/>
      <c r="J235" s="10"/>
      <c r="K235" s="30"/>
    </row>
    <row r="236" spans="2:11" s="3" customFormat="1" x14ac:dyDescent="0.2">
      <c r="B236" s="29"/>
      <c r="C236" s="63" t="s">
        <v>35</v>
      </c>
      <c r="D236" s="10"/>
      <c r="E236" s="10"/>
      <c r="F236" s="10"/>
      <c r="G236" s="10"/>
      <c r="H236" s="10"/>
      <c r="I236" s="10"/>
      <c r="J236" s="10"/>
      <c r="K236" s="30"/>
    </row>
    <row r="237" spans="2:11" s="3" customFormat="1" ht="19.5" customHeight="1" x14ac:dyDescent="0.25">
      <c r="B237" s="29"/>
      <c r="C237" s="398"/>
      <c r="D237" s="398"/>
      <c r="E237" s="398"/>
      <c r="F237" s="10"/>
      <c r="G237" s="10"/>
      <c r="H237" s="10"/>
      <c r="I237" s="10"/>
      <c r="J237" s="10"/>
      <c r="K237" s="30"/>
    </row>
    <row r="238" spans="2:11" s="60" customFormat="1" ht="14.25" customHeight="1" x14ac:dyDescent="0.2">
      <c r="B238" s="62"/>
      <c r="C238" s="9" t="s">
        <v>36</v>
      </c>
      <c r="D238" s="63"/>
      <c r="E238" s="63"/>
      <c r="F238" s="63"/>
      <c r="G238" s="63" t="s">
        <v>87</v>
      </c>
      <c r="H238" s="63"/>
      <c r="I238" s="63"/>
      <c r="J238" s="63"/>
      <c r="K238" s="64"/>
    </row>
    <row r="239" spans="2:11" s="3" customFormat="1" ht="18.75" customHeight="1" x14ac:dyDescent="0.25">
      <c r="B239" s="29"/>
      <c r="C239" s="398"/>
      <c r="D239" s="398"/>
      <c r="E239" s="398"/>
      <c r="F239" s="10"/>
      <c r="G239" s="398"/>
      <c r="H239" s="398"/>
      <c r="I239" s="398"/>
      <c r="J239" s="10"/>
      <c r="K239" s="30"/>
    </row>
    <row r="240" spans="2:11" s="7" customFormat="1" ht="14.25" customHeight="1" x14ac:dyDescent="0.2">
      <c r="B240" s="71"/>
      <c r="C240" s="9" t="s">
        <v>51</v>
      </c>
      <c r="D240" s="9"/>
      <c r="E240" s="9"/>
      <c r="F240" s="9"/>
      <c r="G240" s="9" t="s">
        <v>47</v>
      </c>
      <c r="H240" s="9"/>
      <c r="I240" s="9"/>
      <c r="J240" s="9"/>
      <c r="K240" s="72"/>
    </row>
    <row r="241" spans="2:11" s="3" customFormat="1" ht="21.75" customHeight="1" x14ac:dyDescent="0.2">
      <c r="B241" s="29"/>
      <c r="C241" s="399"/>
      <c r="D241" s="399"/>
      <c r="E241" s="399"/>
      <c r="F241" s="9"/>
      <c r="G241" s="399"/>
      <c r="H241" s="399"/>
      <c r="I241" s="399"/>
      <c r="J241" s="9"/>
      <c r="K241" s="30"/>
    </row>
    <row r="242" spans="2:11" s="60" customFormat="1" ht="14.25" customHeight="1" x14ac:dyDescent="0.2">
      <c r="B242" s="62"/>
      <c r="C242" s="9" t="s">
        <v>37</v>
      </c>
      <c r="D242" s="63"/>
      <c r="E242" s="63"/>
      <c r="F242" s="63"/>
      <c r="G242" s="63" t="s">
        <v>38</v>
      </c>
      <c r="H242" s="63"/>
      <c r="I242" s="63"/>
      <c r="J242" s="63"/>
      <c r="K242" s="64"/>
    </row>
    <row r="243" spans="2:11" s="3" customFormat="1" ht="19.5" customHeight="1" x14ac:dyDescent="0.25">
      <c r="B243" s="29"/>
      <c r="C243" s="400"/>
      <c r="D243" s="400"/>
      <c r="E243" s="400"/>
      <c r="F243" s="10"/>
      <c r="G243" s="401"/>
      <c r="H243" s="401"/>
      <c r="I243" s="401"/>
      <c r="J243" s="10"/>
      <c r="K243" s="30"/>
    </row>
    <row r="244" spans="2:11" s="60" customFormat="1" ht="14.25" customHeight="1" x14ac:dyDescent="0.2">
      <c r="B244" s="62"/>
      <c r="C244" s="9" t="s">
        <v>39</v>
      </c>
      <c r="D244" s="63"/>
      <c r="E244" s="63"/>
      <c r="F244" s="63"/>
      <c r="G244" s="63" t="s">
        <v>40</v>
      </c>
      <c r="H244" s="63"/>
      <c r="I244" s="63"/>
      <c r="J244" s="63"/>
      <c r="K244" s="64"/>
    </row>
    <row r="245" spans="2:11" s="3" customFormat="1" x14ac:dyDescent="0.25">
      <c r="B245" s="29"/>
      <c r="C245" s="396"/>
      <c r="D245" s="396"/>
      <c r="E245" s="396"/>
      <c r="F245" s="10"/>
      <c r="G245" s="396"/>
      <c r="H245" s="396"/>
      <c r="I245" s="396"/>
      <c r="J245" s="10"/>
      <c r="K245" s="30"/>
    </row>
    <row r="246" spans="2:11" s="60" customFormat="1" ht="14.25" customHeight="1" x14ac:dyDescent="0.2">
      <c r="B246" s="62"/>
      <c r="C246" s="9" t="s">
        <v>41</v>
      </c>
      <c r="D246" s="63"/>
      <c r="E246" s="63"/>
      <c r="F246" s="63"/>
      <c r="G246" s="65" t="s">
        <v>42</v>
      </c>
      <c r="H246" s="63"/>
      <c r="I246" s="63"/>
      <c r="J246" s="63"/>
      <c r="K246" s="64"/>
    </row>
    <row r="247" spans="2:11" s="3" customFormat="1" x14ac:dyDescent="0.25">
      <c r="B247" s="29"/>
      <c r="C247" s="396"/>
      <c r="D247" s="396"/>
      <c r="E247" s="396"/>
      <c r="F247" s="10"/>
      <c r="G247" s="396"/>
      <c r="H247" s="396"/>
      <c r="I247" s="396"/>
      <c r="J247" s="10"/>
      <c r="K247" s="30"/>
    </row>
    <row r="248" spans="2:11" s="12" customFormat="1" x14ac:dyDescent="0.25">
      <c r="B248" s="67"/>
      <c r="C248" s="68" t="s">
        <v>43</v>
      </c>
      <c r="D248" s="69"/>
      <c r="E248" s="69"/>
      <c r="F248" s="69"/>
      <c r="G248" s="69"/>
      <c r="H248" s="69"/>
      <c r="I248" s="69"/>
      <c r="J248" s="69"/>
      <c r="K248" s="70"/>
    </row>
    <row r="249" spans="2:11" x14ac:dyDescent="0.25">
      <c r="B249" s="66"/>
      <c r="C249" s="397"/>
      <c r="D249" s="397"/>
      <c r="E249" s="397"/>
      <c r="F249" s="397"/>
      <c r="G249" s="397"/>
      <c r="H249" s="397"/>
      <c r="I249" s="397"/>
      <c r="J249" s="27"/>
      <c r="K249" s="28"/>
    </row>
    <row r="250" spans="2:11" x14ac:dyDescent="0.25">
      <c r="B250" s="66"/>
      <c r="C250" s="397"/>
      <c r="D250" s="397"/>
      <c r="E250" s="397"/>
      <c r="F250" s="397"/>
      <c r="G250" s="397"/>
      <c r="H250" s="397"/>
      <c r="I250" s="397"/>
      <c r="J250" s="27"/>
      <c r="K250" s="28"/>
    </row>
    <row r="251" spans="2:11" x14ac:dyDescent="0.25">
      <c r="B251" s="66"/>
      <c r="C251" s="397"/>
      <c r="D251" s="397"/>
      <c r="E251" s="397"/>
      <c r="F251" s="397"/>
      <c r="G251" s="397"/>
      <c r="H251" s="397"/>
      <c r="I251" s="397"/>
      <c r="J251" s="27"/>
      <c r="K251" s="28"/>
    </row>
    <row r="252" spans="2:11" x14ac:dyDescent="0.25">
      <c r="B252" s="66"/>
      <c r="C252" s="23" t="s">
        <v>21</v>
      </c>
      <c r="D252" s="27"/>
      <c r="E252" s="27"/>
      <c r="F252" s="27"/>
      <c r="G252" s="27"/>
      <c r="H252" s="27"/>
      <c r="I252" s="27"/>
      <c r="J252" s="27"/>
      <c r="K252" s="28"/>
    </row>
    <row r="253" spans="2:11" ht="24" customHeight="1" x14ac:dyDescent="0.25">
      <c r="B253" s="66"/>
      <c r="C253" s="343"/>
      <c r="D253" s="343"/>
      <c r="E253" s="343"/>
      <c r="F253" s="343"/>
      <c r="G253" s="343"/>
      <c r="H253" s="343"/>
      <c r="I253" s="343"/>
      <c r="J253" s="27"/>
      <c r="K253" s="28"/>
    </row>
    <row r="254" spans="2:11" ht="15.75" thickBot="1" x14ac:dyDescent="0.3">
      <c r="B254" s="131"/>
      <c r="C254" s="125"/>
      <c r="D254" s="125"/>
      <c r="E254" s="125"/>
      <c r="F254" s="125"/>
      <c r="G254" s="125"/>
      <c r="H254" s="125"/>
      <c r="I254" s="125"/>
      <c r="J254" s="125"/>
      <c r="K254" s="126"/>
    </row>
    <row r="255" spans="2:11" ht="9" customHeight="1" x14ac:dyDescent="0.25"/>
    <row r="256" spans="2:11" x14ac:dyDescent="0.25">
      <c r="B256" s="18"/>
      <c r="C256" s="61"/>
      <c r="D256" s="20"/>
      <c r="E256" s="20"/>
      <c r="F256" s="20"/>
      <c r="G256" s="20"/>
      <c r="H256" s="20"/>
      <c r="I256" s="20"/>
      <c r="J256" s="20"/>
      <c r="K256" s="21"/>
    </row>
    <row r="257" spans="2:11" s="60" customFormat="1" ht="12" x14ac:dyDescent="0.2">
      <c r="B257" s="62"/>
      <c r="C257" s="9" t="s">
        <v>11</v>
      </c>
      <c r="D257" s="63"/>
      <c r="E257" s="63" t="s">
        <v>12</v>
      </c>
      <c r="F257" s="63"/>
      <c r="G257" s="63" t="s">
        <v>13</v>
      </c>
      <c r="H257" s="63"/>
      <c r="I257" s="63"/>
      <c r="J257" s="63"/>
      <c r="K257" s="64"/>
    </row>
    <row r="258" spans="2:11" s="3" customFormat="1" ht="18.75" x14ac:dyDescent="0.3">
      <c r="B258" s="36">
        <v>12</v>
      </c>
      <c r="C258" s="139"/>
      <c r="D258" s="140"/>
      <c r="E258" s="139"/>
      <c r="F258" s="140"/>
      <c r="G258" s="139"/>
      <c r="H258" s="10"/>
      <c r="I258" s="10"/>
      <c r="J258" s="10"/>
      <c r="K258" s="30"/>
    </row>
    <row r="259" spans="2:11" s="3" customFormat="1" x14ac:dyDescent="0.2">
      <c r="B259" s="29"/>
      <c r="C259" s="63" t="s">
        <v>35</v>
      </c>
      <c r="D259" s="10"/>
      <c r="E259" s="10"/>
      <c r="F259" s="10"/>
      <c r="G259" s="10"/>
      <c r="H259" s="10"/>
      <c r="I259" s="10"/>
      <c r="J259" s="10"/>
      <c r="K259" s="30"/>
    </row>
    <row r="260" spans="2:11" s="3" customFormat="1" ht="19.5" customHeight="1" x14ac:dyDescent="0.25">
      <c r="B260" s="29"/>
      <c r="C260" s="398"/>
      <c r="D260" s="398"/>
      <c r="E260" s="398"/>
      <c r="F260" s="10"/>
      <c r="G260" s="10"/>
      <c r="H260" s="10"/>
      <c r="I260" s="10"/>
      <c r="J260" s="10"/>
      <c r="K260" s="30"/>
    </row>
    <row r="261" spans="2:11" s="60" customFormat="1" ht="14.25" customHeight="1" x14ac:dyDescent="0.2">
      <c r="B261" s="62"/>
      <c r="C261" s="9" t="s">
        <v>36</v>
      </c>
      <c r="D261" s="63"/>
      <c r="E261" s="63"/>
      <c r="F261" s="63"/>
      <c r="G261" s="63" t="s">
        <v>87</v>
      </c>
      <c r="H261" s="63"/>
      <c r="I261" s="63"/>
      <c r="J261" s="63"/>
      <c r="K261" s="64"/>
    </row>
    <row r="262" spans="2:11" s="3" customFormat="1" ht="18.75" customHeight="1" x14ac:dyDescent="0.25">
      <c r="B262" s="29"/>
      <c r="C262" s="398"/>
      <c r="D262" s="398"/>
      <c r="E262" s="398"/>
      <c r="F262" s="10"/>
      <c r="G262" s="398"/>
      <c r="H262" s="398"/>
      <c r="I262" s="398"/>
      <c r="J262" s="10"/>
      <c r="K262" s="30"/>
    </row>
    <row r="263" spans="2:11" s="7" customFormat="1" ht="14.25" customHeight="1" x14ac:dyDescent="0.2">
      <c r="B263" s="71"/>
      <c r="C263" s="9" t="s">
        <v>51</v>
      </c>
      <c r="D263" s="9"/>
      <c r="E263" s="9"/>
      <c r="F263" s="9"/>
      <c r="G263" s="9" t="s">
        <v>47</v>
      </c>
      <c r="H263" s="9"/>
      <c r="I263" s="9"/>
      <c r="J263" s="9"/>
      <c r="K263" s="72"/>
    </row>
    <row r="264" spans="2:11" s="3" customFormat="1" ht="21.75" customHeight="1" x14ac:dyDescent="0.2">
      <c r="B264" s="29"/>
      <c r="C264" s="399"/>
      <c r="D264" s="399"/>
      <c r="E264" s="399"/>
      <c r="F264" s="9"/>
      <c r="G264" s="399"/>
      <c r="H264" s="399"/>
      <c r="I264" s="399"/>
      <c r="J264" s="9"/>
      <c r="K264" s="30"/>
    </row>
    <row r="265" spans="2:11" s="60" customFormat="1" ht="14.25" customHeight="1" x14ac:dyDescent="0.2">
      <c r="B265" s="62"/>
      <c r="C265" s="9" t="s">
        <v>37</v>
      </c>
      <c r="D265" s="63"/>
      <c r="E265" s="63"/>
      <c r="F265" s="63"/>
      <c r="G265" s="63" t="s">
        <v>38</v>
      </c>
      <c r="H265" s="63"/>
      <c r="I265" s="63"/>
      <c r="J265" s="63"/>
      <c r="K265" s="64"/>
    </row>
    <row r="266" spans="2:11" s="3" customFormat="1" ht="19.5" customHeight="1" x14ac:dyDescent="0.25">
      <c r="B266" s="29"/>
      <c r="C266" s="400"/>
      <c r="D266" s="400"/>
      <c r="E266" s="400"/>
      <c r="F266" s="10"/>
      <c r="G266" s="401"/>
      <c r="H266" s="401"/>
      <c r="I266" s="401"/>
      <c r="J266" s="10"/>
      <c r="K266" s="30"/>
    </row>
    <row r="267" spans="2:11" s="60" customFormat="1" ht="14.25" customHeight="1" x14ac:dyDescent="0.2">
      <c r="B267" s="62"/>
      <c r="C267" s="9" t="s">
        <v>39</v>
      </c>
      <c r="D267" s="63"/>
      <c r="E267" s="63"/>
      <c r="F267" s="63"/>
      <c r="G267" s="63" t="s">
        <v>40</v>
      </c>
      <c r="H267" s="63"/>
      <c r="I267" s="63"/>
      <c r="J267" s="63"/>
      <c r="K267" s="64"/>
    </row>
    <row r="268" spans="2:11" s="3" customFormat="1" x14ac:dyDescent="0.25">
      <c r="B268" s="29"/>
      <c r="C268" s="396"/>
      <c r="D268" s="396"/>
      <c r="E268" s="396"/>
      <c r="F268" s="10"/>
      <c r="G268" s="396"/>
      <c r="H268" s="396"/>
      <c r="I268" s="396"/>
      <c r="J268" s="10"/>
      <c r="K268" s="30"/>
    </row>
    <row r="269" spans="2:11" s="60" customFormat="1" ht="14.25" customHeight="1" x14ac:dyDescent="0.2">
      <c r="B269" s="62"/>
      <c r="C269" s="9" t="s">
        <v>41</v>
      </c>
      <c r="D269" s="63"/>
      <c r="E269" s="63"/>
      <c r="F269" s="63"/>
      <c r="G269" s="65" t="s">
        <v>42</v>
      </c>
      <c r="H269" s="63"/>
      <c r="I269" s="63"/>
      <c r="J269" s="63"/>
      <c r="K269" s="64"/>
    </row>
    <row r="270" spans="2:11" s="3" customFormat="1" x14ac:dyDescent="0.25">
      <c r="B270" s="29"/>
      <c r="C270" s="396"/>
      <c r="D270" s="396"/>
      <c r="E270" s="396"/>
      <c r="F270" s="10"/>
      <c r="G270" s="396"/>
      <c r="H270" s="396"/>
      <c r="I270" s="396"/>
      <c r="J270" s="10"/>
      <c r="K270" s="30"/>
    </row>
    <row r="271" spans="2:11" s="12" customFormat="1" x14ac:dyDescent="0.25">
      <c r="B271" s="67"/>
      <c r="C271" s="68" t="s">
        <v>43</v>
      </c>
      <c r="D271" s="69"/>
      <c r="E271" s="69"/>
      <c r="F271" s="69"/>
      <c r="G271" s="69"/>
      <c r="H271" s="69"/>
      <c r="I271" s="69"/>
      <c r="J271" s="69"/>
      <c r="K271" s="70"/>
    </row>
    <row r="272" spans="2:11" x14ac:dyDescent="0.25">
      <c r="B272" s="66"/>
      <c r="C272" s="397"/>
      <c r="D272" s="397"/>
      <c r="E272" s="397"/>
      <c r="F272" s="397"/>
      <c r="G272" s="397"/>
      <c r="H272" s="397"/>
      <c r="I272" s="397"/>
      <c r="J272" s="27"/>
      <c r="K272" s="28"/>
    </row>
    <row r="273" spans="2:11" x14ac:dyDescent="0.25">
      <c r="B273" s="66"/>
      <c r="C273" s="397"/>
      <c r="D273" s="397"/>
      <c r="E273" s="397"/>
      <c r="F273" s="397"/>
      <c r="G273" s="397"/>
      <c r="H273" s="397"/>
      <c r="I273" s="397"/>
      <c r="J273" s="27"/>
      <c r="K273" s="28"/>
    </row>
    <row r="274" spans="2:11" x14ac:dyDescent="0.25">
      <c r="B274" s="66"/>
      <c r="C274" s="397"/>
      <c r="D274" s="397"/>
      <c r="E274" s="397"/>
      <c r="F274" s="397"/>
      <c r="G274" s="397"/>
      <c r="H274" s="397"/>
      <c r="I274" s="397"/>
      <c r="J274" s="27"/>
      <c r="K274" s="28"/>
    </row>
    <row r="275" spans="2:11" x14ac:dyDescent="0.25">
      <c r="B275" s="66"/>
      <c r="C275" s="23" t="s">
        <v>21</v>
      </c>
      <c r="D275" s="27"/>
      <c r="E275" s="27"/>
      <c r="F275" s="27"/>
      <c r="G275" s="27"/>
      <c r="H275" s="27"/>
      <c r="I275" s="27"/>
      <c r="J275" s="27"/>
      <c r="K275" s="28"/>
    </row>
    <row r="276" spans="2:11" ht="24" customHeight="1" x14ac:dyDescent="0.25">
      <c r="B276" s="66"/>
      <c r="C276" s="343"/>
      <c r="D276" s="343"/>
      <c r="E276" s="343"/>
      <c r="F276" s="343"/>
      <c r="G276" s="343"/>
      <c r="H276" s="343"/>
      <c r="I276" s="343"/>
      <c r="J276" s="27"/>
      <c r="K276" s="28"/>
    </row>
    <row r="277" spans="2:11" ht="15.75" thickBot="1" x14ac:dyDescent="0.3">
      <c r="B277" s="131"/>
      <c r="C277" s="125"/>
      <c r="D277" s="125"/>
      <c r="E277" s="125"/>
      <c r="F277" s="125"/>
      <c r="G277" s="125"/>
      <c r="H277" s="125"/>
      <c r="I277" s="125"/>
      <c r="J277" s="125"/>
      <c r="K277" s="126"/>
    </row>
    <row r="278" spans="2:11" ht="9" customHeight="1" x14ac:dyDescent="0.25"/>
    <row r="279" spans="2:11" x14ac:dyDescent="0.25">
      <c r="B279" s="18"/>
      <c r="C279" s="61"/>
      <c r="D279" s="20"/>
      <c r="E279" s="20"/>
      <c r="F279" s="20"/>
      <c r="G279" s="20"/>
      <c r="H279" s="20"/>
      <c r="I279" s="20"/>
      <c r="J279" s="20"/>
      <c r="K279" s="21"/>
    </row>
    <row r="280" spans="2:11" s="60" customFormat="1" ht="12" x14ac:dyDescent="0.2">
      <c r="B280" s="62"/>
      <c r="C280" s="9" t="s">
        <v>11</v>
      </c>
      <c r="D280" s="63"/>
      <c r="E280" s="63" t="s">
        <v>12</v>
      </c>
      <c r="F280" s="63"/>
      <c r="G280" s="63" t="s">
        <v>13</v>
      </c>
      <c r="H280" s="63"/>
      <c r="I280" s="63"/>
      <c r="J280" s="63"/>
      <c r="K280" s="64"/>
    </row>
    <row r="281" spans="2:11" s="3" customFormat="1" ht="18.75" x14ac:dyDescent="0.3">
      <c r="B281" s="36">
        <v>13</v>
      </c>
      <c r="C281" s="139"/>
      <c r="D281" s="140"/>
      <c r="E281" s="139"/>
      <c r="F281" s="140"/>
      <c r="G281" s="139"/>
      <c r="H281" s="10"/>
      <c r="I281" s="10"/>
      <c r="J281" s="10"/>
      <c r="K281" s="30"/>
    </row>
    <row r="282" spans="2:11" s="3" customFormat="1" x14ac:dyDescent="0.2">
      <c r="B282" s="29"/>
      <c r="C282" s="63" t="s">
        <v>35</v>
      </c>
      <c r="D282" s="10"/>
      <c r="E282" s="10"/>
      <c r="F282" s="10"/>
      <c r="G282" s="10"/>
      <c r="H282" s="10"/>
      <c r="I282" s="10"/>
      <c r="J282" s="10"/>
      <c r="K282" s="30"/>
    </row>
    <row r="283" spans="2:11" s="3" customFormat="1" ht="19.5" customHeight="1" x14ac:dyDescent="0.25">
      <c r="B283" s="29"/>
      <c r="C283" s="398"/>
      <c r="D283" s="398"/>
      <c r="E283" s="398"/>
      <c r="F283" s="10"/>
      <c r="G283" s="10"/>
      <c r="H283" s="10"/>
      <c r="I283" s="10"/>
      <c r="J283" s="10"/>
      <c r="K283" s="30"/>
    </row>
    <row r="284" spans="2:11" s="60" customFormat="1" ht="14.25" customHeight="1" x14ac:dyDescent="0.2">
      <c r="B284" s="62"/>
      <c r="C284" s="9" t="s">
        <v>36</v>
      </c>
      <c r="D284" s="63"/>
      <c r="E284" s="63"/>
      <c r="F284" s="63"/>
      <c r="G284" s="63" t="s">
        <v>87</v>
      </c>
      <c r="H284" s="63"/>
      <c r="I284" s="63"/>
      <c r="J284" s="63"/>
      <c r="K284" s="64"/>
    </row>
    <row r="285" spans="2:11" s="3" customFormat="1" ht="18.75" customHeight="1" x14ac:dyDescent="0.25">
      <c r="B285" s="29"/>
      <c r="C285" s="398"/>
      <c r="D285" s="398"/>
      <c r="E285" s="398"/>
      <c r="F285" s="10"/>
      <c r="G285" s="398"/>
      <c r="H285" s="398"/>
      <c r="I285" s="398"/>
      <c r="J285" s="10"/>
      <c r="K285" s="30"/>
    </row>
    <row r="286" spans="2:11" s="7" customFormat="1" ht="14.25" customHeight="1" x14ac:dyDescent="0.2">
      <c r="B286" s="71"/>
      <c r="C286" s="9" t="s">
        <v>51</v>
      </c>
      <c r="D286" s="9"/>
      <c r="E286" s="9"/>
      <c r="F286" s="9"/>
      <c r="G286" s="9" t="s">
        <v>47</v>
      </c>
      <c r="H286" s="9"/>
      <c r="I286" s="9"/>
      <c r="J286" s="9"/>
      <c r="K286" s="72"/>
    </row>
    <row r="287" spans="2:11" s="3" customFormat="1" ht="21.75" customHeight="1" x14ac:dyDescent="0.2">
      <c r="B287" s="29"/>
      <c r="C287" s="399"/>
      <c r="D287" s="399"/>
      <c r="E287" s="399"/>
      <c r="F287" s="9"/>
      <c r="G287" s="399"/>
      <c r="H287" s="399"/>
      <c r="I287" s="399"/>
      <c r="J287" s="9"/>
      <c r="K287" s="30"/>
    </row>
    <row r="288" spans="2:11" s="60" customFormat="1" ht="14.25" customHeight="1" x14ac:dyDescent="0.2">
      <c r="B288" s="62"/>
      <c r="C288" s="9" t="s">
        <v>37</v>
      </c>
      <c r="D288" s="63"/>
      <c r="E288" s="63"/>
      <c r="F288" s="63"/>
      <c r="G288" s="63" t="s">
        <v>38</v>
      </c>
      <c r="H288" s="63"/>
      <c r="I288" s="63"/>
      <c r="J288" s="63"/>
      <c r="K288" s="64"/>
    </row>
    <row r="289" spans="2:11" s="3" customFormat="1" ht="19.5" customHeight="1" x14ac:dyDescent="0.25">
      <c r="B289" s="29"/>
      <c r="C289" s="400"/>
      <c r="D289" s="400"/>
      <c r="E289" s="400"/>
      <c r="F289" s="10"/>
      <c r="G289" s="401"/>
      <c r="H289" s="401"/>
      <c r="I289" s="401"/>
      <c r="J289" s="10"/>
      <c r="K289" s="30"/>
    </row>
    <row r="290" spans="2:11" s="60" customFormat="1" ht="14.25" customHeight="1" x14ac:dyDescent="0.2">
      <c r="B290" s="62"/>
      <c r="C290" s="9" t="s">
        <v>39</v>
      </c>
      <c r="D290" s="63"/>
      <c r="E290" s="63"/>
      <c r="F290" s="63"/>
      <c r="G290" s="63" t="s">
        <v>40</v>
      </c>
      <c r="H290" s="63"/>
      <c r="I290" s="63"/>
      <c r="J290" s="63"/>
      <c r="K290" s="64"/>
    </row>
    <row r="291" spans="2:11" s="3" customFormat="1" x14ac:dyDescent="0.25">
      <c r="B291" s="29"/>
      <c r="C291" s="396"/>
      <c r="D291" s="396"/>
      <c r="E291" s="396"/>
      <c r="F291" s="10"/>
      <c r="G291" s="396"/>
      <c r="H291" s="396"/>
      <c r="I291" s="396"/>
      <c r="J291" s="10"/>
      <c r="K291" s="30"/>
    </row>
    <row r="292" spans="2:11" s="60" customFormat="1" ht="14.25" customHeight="1" x14ac:dyDescent="0.2">
      <c r="B292" s="62"/>
      <c r="C292" s="9" t="s">
        <v>41</v>
      </c>
      <c r="D292" s="63"/>
      <c r="E292" s="63"/>
      <c r="F292" s="63"/>
      <c r="G292" s="65" t="s">
        <v>42</v>
      </c>
      <c r="H292" s="63"/>
      <c r="I292" s="63"/>
      <c r="J292" s="63"/>
      <c r="K292" s="64"/>
    </row>
    <row r="293" spans="2:11" s="3" customFormat="1" x14ac:dyDescent="0.25">
      <c r="B293" s="29"/>
      <c r="C293" s="396"/>
      <c r="D293" s="396"/>
      <c r="E293" s="396"/>
      <c r="F293" s="10"/>
      <c r="G293" s="396"/>
      <c r="H293" s="396"/>
      <c r="I293" s="396"/>
      <c r="J293" s="10"/>
      <c r="K293" s="30"/>
    </row>
    <row r="294" spans="2:11" s="12" customFormat="1" x14ac:dyDescent="0.25">
      <c r="B294" s="67"/>
      <c r="C294" s="68" t="s">
        <v>43</v>
      </c>
      <c r="D294" s="69"/>
      <c r="E294" s="69"/>
      <c r="F294" s="69"/>
      <c r="G294" s="69"/>
      <c r="H294" s="69"/>
      <c r="I294" s="69"/>
      <c r="J294" s="69"/>
      <c r="K294" s="70"/>
    </row>
    <row r="295" spans="2:11" x14ac:dyDescent="0.25">
      <c r="B295" s="66"/>
      <c r="C295" s="397"/>
      <c r="D295" s="397"/>
      <c r="E295" s="397"/>
      <c r="F295" s="397"/>
      <c r="G295" s="397"/>
      <c r="H295" s="397"/>
      <c r="I295" s="397"/>
      <c r="J295" s="27"/>
      <c r="K295" s="28"/>
    </row>
    <row r="296" spans="2:11" x14ac:dyDescent="0.25">
      <c r="B296" s="66"/>
      <c r="C296" s="397"/>
      <c r="D296" s="397"/>
      <c r="E296" s="397"/>
      <c r="F296" s="397"/>
      <c r="G296" s="397"/>
      <c r="H296" s="397"/>
      <c r="I296" s="397"/>
      <c r="J296" s="27"/>
      <c r="K296" s="28"/>
    </row>
    <row r="297" spans="2:11" x14ac:dyDescent="0.25">
      <c r="B297" s="66"/>
      <c r="C297" s="397"/>
      <c r="D297" s="397"/>
      <c r="E297" s="397"/>
      <c r="F297" s="397"/>
      <c r="G297" s="397"/>
      <c r="H297" s="397"/>
      <c r="I297" s="397"/>
      <c r="J297" s="27"/>
      <c r="K297" s="28"/>
    </row>
    <row r="298" spans="2:11" x14ac:dyDescent="0.25">
      <c r="B298" s="66"/>
      <c r="C298" s="23" t="s">
        <v>21</v>
      </c>
      <c r="D298" s="27"/>
      <c r="E298" s="27"/>
      <c r="F298" s="27"/>
      <c r="G298" s="27"/>
      <c r="H298" s="27"/>
      <c r="I298" s="27"/>
      <c r="J298" s="27"/>
      <c r="K298" s="28"/>
    </row>
    <row r="299" spans="2:11" ht="24" customHeight="1" x14ac:dyDescent="0.25">
      <c r="B299" s="66"/>
      <c r="C299" s="343"/>
      <c r="D299" s="343"/>
      <c r="E299" s="343"/>
      <c r="F299" s="343"/>
      <c r="G299" s="343"/>
      <c r="H299" s="343"/>
      <c r="I299" s="343"/>
      <c r="J299" s="27"/>
      <c r="K299" s="28"/>
    </row>
    <row r="300" spans="2:11" ht="15.75" thickBot="1" x14ac:dyDescent="0.3">
      <c r="B300" s="131"/>
      <c r="C300" s="125"/>
      <c r="D300" s="125"/>
      <c r="E300" s="125"/>
      <c r="F300" s="125"/>
      <c r="G300" s="125"/>
      <c r="H300" s="125"/>
      <c r="I300" s="125"/>
      <c r="J300" s="125"/>
      <c r="K300" s="126"/>
    </row>
    <row r="301" spans="2:11" ht="9" customHeight="1" x14ac:dyDescent="0.25"/>
    <row r="302" spans="2:11" x14ac:dyDescent="0.25">
      <c r="B302" s="18"/>
      <c r="C302" s="61"/>
      <c r="D302" s="20"/>
      <c r="E302" s="20"/>
      <c r="F302" s="20"/>
      <c r="G302" s="20"/>
      <c r="H302" s="20"/>
      <c r="I302" s="20"/>
      <c r="J302" s="20"/>
      <c r="K302" s="21"/>
    </row>
    <row r="303" spans="2:11" s="60" customFormat="1" ht="12" x14ac:dyDescent="0.2">
      <c r="B303" s="62"/>
      <c r="C303" s="9" t="s">
        <v>11</v>
      </c>
      <c r="D303" s="63"/>
      <c r="E303" s="63" t="s">
        <v>12</v>
      </c>
      <c r="F303" s="63"/>
      <c r="G303" s="63" t="s">
        <v>13</v>
      </c>
      <c r="H303" s="63"/>
      <c r="I303" s="63"/>
      <c r="J303" s="63"/>
      <c r="K303" s="64"/>
    </row>
    <row r="304" spans="2:11" s="3" customFormat="1" ht="18.75" x14ac:dyDescent="0.3">
      <c r="B304" s="36">
        <v>14</v>
      </c>
      <c r="C304" s="139"/>
      <c r="D304" s="140"/>
      <c r="E304" s="139"/>
      <c r="F304" s="140"/>
      <c r="G304" s="139"/>
      <c r="H304" s="10"/>
      <c r="I304" s="10"/>
      <c r="J304" s="10"/>
      <c r="K304" s="30"/>
    </row>
    <row r="305" spans="2:11" s="3" customFormat="1" x14ac:dyDescent="0.2">
      <c r="B305" s="29"/>
      <c r="C305" s="63" t="s">
        <v>35</v>
      </c>
      <c r="D305" s="10"/>
      <c r="E305" s="10"/>
      <c r="F305" s="10"/>
      <c r="G305" s="10"/>
      <c r="H305" s="10"/>
      <c r="I305" s="10"/>
      <c r="J305" s="10"/>
      <c r="K305" s="30"/>
    </row>
    <row r="306" spans="2:11" s="3" customFormat="1" ht="19.5" customHeight="1" x14ac:dyDescent="0.25">
      <c r="B306" s="29"/>
      <c r="C306" s="398"/>
      <c r="D306" s="398"/>
      <c r="E306" s="398"/>
      <c r="F306" s="10"/>
      <c r="G306" s="10"/>
      <c r="H306" s="10"/>
      <c r="I306" s="10"/>
      <c r="J306" s="10"/>
      <c r="K306" s="30"/>
    </row>
    <row r="307" spans="2:11" s="60" customFormat="1" ht="14.25" customHeight="1" x14ac:dyDescent="0.2">
      <c r="B307" s="62"/>
      <c r="C307" s="9" t="s">
        <v>36</v>
      </c>
      <c r="D307" s="63"/>
      <c r="E307" s="63"/>
      <c r="F307" s="63"/>
      <c r="G307" s="63" t="s">
        <v>87</v>
      </c>
      <c r="H307" s="63"/>
      <c r="I307" s="63"/>
      <c r="J307" s="63"/>
      <c r="K307" s="64"/>
    </row>
    <row r="308" spans="2:11" s="3" customFormat="1" ht="18.75" customHeight="1" x14ac:dyDescent="0.25">
      <c r="B308" s="29"/>
      <c r="C308" s="398"/>
      <c r="D308" s="398"/>
      <c r="E308" s="398"/>
      <c r="F308" s="10"/>
      <c r="G308" s="398"/>
      <c r="H308" s="398"/>
      <c r="I308" s="398"/>
      <c r="J308" s="10"/>
      <c r="K308" s="30"/>
    </row>
    <row r="309" spans="2:11" s="7" customFormat="1" ht="14.25" customHeight="1" x14ac:dyDescent="0.2">
      <c r="B309" s="71"/>
      <c r="C309" s="9" t="s">
        <v>51</v>
      </c>
      <c r="D309" s="9"/>
      <c r="E309" s="9"/>
      <c r="F309" s="9"/>
      <c r="G309" s="9" t="s">
        <v>47</v>
      </c>
      <c r="H309" s="9"/>
      <c r="I309" s="9"/>
      <c r="J309" s="9"/>
      <c r="K309" s="72"/>
    </row>
    <row r="310" spans="2:11" s="3" customFormat="1" ht="21.75" customHeight="1" x14ac:dyDescent="0.2">
      <c r="B310" s="29"/>
      <c r="C310" s="399"/>
      <c r="D310" s="399"/>
      <c r="E310" s="399"/>
      <c r="F310" s="9"/>
      <c r="G310" s="399"/>
      <c r="H310" s="399"/>
      <c r="I310" s="399"/>
      <c r="J310" s="9"/>
      <c r="K310" s="30"/>
    </row>
    <row r="311" spans="2:11" s="60" customFormat="1" ht="14.25" customHeight="1" x14ac:dyDescent="0.2">
      <c r="B311" s="62"/>
      <c r="C311" s="9" t="s">
        <v>37</v>
      </c>
      <c r="D311" s="63"/>
      <c r="E311" s="63"/>
      <c r="F311" s="63"/>
      <c r="G311" s="63" t="s">
        <v>38</v>
      </c>
      <c r="H311" s="63"/>
      <c r="I311" s="63"/>
      <c r="J311" s="63"/>
      <c r="K311" s="64"/>
    </row>
    <row r="312" spans="2:11" s="3" customFormat="1" ht="19.5" customHeight="1" x14ac:dyDescent="0.25">
      <c r="B312" s="29"/>
      <c r="C312" s="400"/>
      <c r="D312" s="400"/>
      <c r="E312" s="400"/>
      <c r="F312" s="10"/>
      <c r="G312" s="401"/>
      <c r="H312" s="401"/>
      <c r="I312" s="401"/>
      <c r="J312" s="10"/>
      <c r="K312" s="30"/>
    </row>
    <row r="313" spans="2:11" s="60" customFormat="1" ht="14.25" customHeight="1" x14ac:dyDescent="0.2">
      <c r="B313" s="62"/>
      <c r="C313" s="9" t="s">
        <v>39</v>
      </c>
      <c r="D313" s="63"/>
      <c r="E313" s="63"/>
      <c r="F313" s="63"/>
      <c r="G313" s="63" t="s">
        <v>40</v>
      </c>
      <c r="H313" s="63"/>
      <c r="I313" s="63"/>
      <c r="J313" s="63"/>
      <c r="K313" s="64"/>
    </row>
    <row r="314" spans="2:11" s="3" customFormat="1" x14ac:dyDescent="0.25">
      <c r="B314" s="29"/>
      <c r="C314" s="396"/>
      <c r="D314" s="396"/>
      <c r="E314" s="396"/>
      <c r="F314" s="10"/>
      <c r="G314" s="396"/>
      <c r="H314" s="396"/>
      <c r="I314" s="396"/>
      <c r="J314" s="10"/>
      <c r="K314" s="30"/>
    </row>
    <row r="315" spans="2:11" s="60" customFormat="1" ht="14.25" customHeight="1" x14ac:dyDescent="0.2">
      <c r="B315" s="62"/>
      <c r="C315" s="9" t="s">
        <v>41</v>
      </c>
      <c r="D315" s="63"/>
      <c r="E315" s="63"/>
      <c r="F315" s="63"/>
      <c r="G315" s="65" t="s">
        <v>42</v>
      </c>
      <c r="H315" s="63"/>
      <c r="I315" s="63"/>
      <c r="J315" s="63"/>
      <c r="K315" s="64"/>
    </row>
    <row r="316" spans="2:11" s="3" customFormat="1" x14ac:dyDescent="0.25">
      <c r="B316" s="29"/>
      <c r="C316" s="396"/>
      <c r="D316" s="396"/>
      <c r="E316" s="396"/>
      <c r="F316" s="10"/>
      <c r="G316" s="396"/>
      <c r="H316" s="396"/>
      <c r="I316" s="396"/>
      <c r="J316" s="10"/>
      <c r="K316" s="30"/>
    </row>
    <row r="317" spans="2:11" s="12" customFormat="1" x14ac:dyDescent="0.25">
      <c r="B317" s="67"/>
      <c r="C317" s="68" t="s">
        <v>43</v>
      </c>
      <c r="D317" s="69"/>
      <c r="E317" s="69"/>
      <c r="F317" s="69"/>
      <c r="G317" s="69"/>
      <c r="H317" s="69"/>
      <c r="I317" s="69"/>
      <c r="J317" s="69"/>
      <c r="K317" s="70"/>
    </row>
    <row r="318" spans="2:11" x14ac:dyDescent="0.25">
      <c r="B318" s="66"/>
      <c r="C318" s="397"/>
      <c r="D318" s="397"/>
      <c r="E318" s="397"/>
      <c r="F318" s="397"/>
      <c r="G318" s="397"/>
      <c r="H318" s="397"/>
      <c r="I318" s="397"/>
      <c r="J318" s="27"/>
      <c r="K318" s="28"/>
    </row>
    <row r="319" spans="2:11" x14ac:dyDescent="0.25">
      <c r="B319" s="66"/>
      <c r="C319" s="397"/>
      <c r="D319" s="397"/>
      <c r="E319" s="397"/>
      <c r="F319" s="397"/>
      <c r="G319" s="397"/>
      <c r="H319" s="397"/>
      <c r="I319" s="397"/>
      <c r="J319" s="27"/>
      <c r="K319" s="28"/>
    </row>
    <row r="320" spans="2:11" x14ac:dyDescent="0.25">
      <c r="B320" s="66"/>
      <c r="C320" s="397"/>
      <c r="D320" s="397"/>
      <c r="E320" s="397"/>
      <c r="F320" s="397"/>
      <c r="G320" s="397"/>
      <c r="H320" s="397"/>
      <c r="I320" s="397"/>
      <c r="J320" s="27"/>
      <c r="K320" s="28"/>
    </row>
    <row r="321" spans="2:11" x14ac:dyDescent="0.25">
      <c r="B321" s="66"/>
      <c r="C321" s="23" t="s">
        <v>21</v>
      </c>
      <c r="D321" s="27"/>
      <c r="E321" s="27"/>
      <c r="F321" s="27"/>
      <c r="G321" s="27"/>
      <c r="H321" s="27"/>
      <c r="I321" s="27"/>
      <c r="J321" s="27"/>
      <c r="K321" s="28"/>
    </row>
    <row r="322" spans="2:11" ht="24" customHeight="1" x14ac:dyDescent="0.25">
      <c r="B322" s="66"/>
      <c r="C322" s="343"/>
      <c r="D322" s="343"/>
      <c r="E322" s="343"/>
      <c r="F322" s="343"/>
      <c r="G322" s="343"/>
      <c r="H322" s="343"/>
      <c r="I322" s="343"/>
      <c r="J322" s="27"/>
      <c r="K322" s="28"/>
    </row>
    <row r="323" spans="2:11" ht="15.75" thickBot="1" x14ac:dyDescent="0.3">
      <c r="B323" s="131"/>
      <c r="C323" s="125"/>
      <c r="D323" s="125"/>
      <c r="E323" s="125"/>
      <c r="F323" s="125"/>
      <c r="G323" s="125"/>
      <c r="H323" s="125"/>
      <c r="I323" s="125"/>
      <c r="J323" s="125"/>
      <c r="K323" s="126"/>
    </row>
    <row r="324" spans="2:11" ht="9" customHeight="1" x14ac:dyDescent="0.25"/>
    <row r="325" spans="2:11" x14ac:dyDescent="0.25">
      <c r="B325" s="18"/>
      <c r="C325" s="61"/>
      <c r="D325" s="20"/>
      <c r="E325" s="20"/>
      <c r="F325" s="20"/>
      <c r="G325" s="20"/>
      <c r="H325" s="20"/>
      <c r="I325" s="20"/>
      <c r="J325" s="20"/>
      <c r="K325" s="21"/>
    </row>
    <row r="326" spans="2:11" s="60" customFormat="1" ht="12" x14ac:dyDescent="0.2">
      <c r="B326" s="62"/>
      <c r="C326" s="9" t="s">
        <v>11</v>
      </c>
      <c r="D326" s="63"/>
      <c r="E326" s="63" t="s">
        <v>12</v>
      </c>
      <c r="F326" s="63"/>
      <c r="G326" s="63" t="s">
        <v>13</v>
      </c>
      <c r="H326" s="63"/>
      <c r="I326" s="63"/>
      <c r="J326" s="63"/>
      <c r="K326" s="64"/>
    </row>
    <row r="327" spans="2:11" s="3" customFormat="1" ht="18.75" x14ac:dyDescent="0.3">
      <c r="B327" s="36">
        <v>15</v>
      </c>
      <c r="C327" s="139"/>
      <c r="D327" s="140"/>
      <c r="E327" s="139"/>
      <c r="F327" s="140"/>
      <c r="G327" s="139"/>
      <c r="H327" s="10"/>
      <c r="I327" s="10"/>
      <c r="J327" s="10"/>
      <c r="K327" s="30"/>
    </row>
    <row r="328" spans="2:11" s="3" customFormat="1" x14ac:dyDescent="0.2">
      <c r="B328" s="29"/>
      <c r="C328" s="63" t="s">
        <v>35</v>
      </c>
      <c r="D328" s="10"/>
      <c r="E328" s="10"/>
      <c r="F328" s="10"/>
      <c r="G328" s="10"/>
      <c r="H328" s="10"/>
      <c r="I328" s="10"/>
      <c r="J328" s="10"/>
      <c r="K328" s="30"/>
    </row>
    <row r="329" spans="2:11" s="3" customFormat="1" ht="19.5" customHeight="1" x14ac:dyDescent="0.25">
      <c r="B329" s="29"/>
      <c r="C329" s="398"/>
      <c r="D329" s="398"/>
      <c r="E329" s="398"/>
      <c r="F329" s="10"/>
      <c r="G329" s="10"/>
      <c r="H329" s="10"/>
      <c r="I329" s="10"/>
      <c r="J329" s="10"/>
      <c r="K329" s="30"/>
    </row>
    <row r="330" spans="2:11" s="60" customFormat="1" ht="14.25" customHeight="1" x14ac:dyDescent="0.2">
      <c r="B330" s="62"/>
      <c r="C330" s="9" t="s">
        <v>36</v>
      </c>
      <c r="D330" s="63"/>
      <c r="E330" s="63"/>
      <c r="F330" s="63"/>
      <c r="G330" s="63" t="s">
        <v>87</v>
      </c>
      <c r="H330" s="63"/>
      <c r="I330" s="63"/>
      <c r="J330" s="63"/>
      <c r="K330" s="64"/>
    </row>
    <row r="331" spans="2:11" s="3" customFormat="1" ht="18.75" customHeight="1" x14ac:dyDescent="0.25">
      <c r="B331" s="29"/>
      <c r="C331" s="398"/>
      <c r="D331" s="398"/>
      <c r="E331" s="398"/>
      <c r="F331" s="10"/>
      <c r="G331" s="398"/>
      <c r="H331" s="398"/>
      <c r="I331" s="398"/>
      <c r="J331" s="10"/>
      <c r="K331" s="30"/>
    </row>
    <row r="332" spans="2:11" s="7" customFormat="1" ht="14.25" customHeight="1" x14ac:dyDescent="0.2">
      <c r="B332" s="71"/>
      <c r="C332" s="9" t="s">
        <v>51</v>
      </c>
      <c r="D332" s="9"/>
      <c r="E332" s="9"/>
      <c r="F332" s="9"/>
      <c r="G332" s="9" t="s">
        <v>47</v>
      </c>
      <c r="H332" s="9"/>
      <c r="I332" s="9"/>
      <c r="J332" s="9"/>
      <c r="K332" s="72"/>
    </row>
    <row r="333" spans="2:11" s="3" customFormat="1" ht="21.75" customHeight="1" x14ac:dyDescent="0.2">
      <c r="B333" s="29"/>
      <c r="C333" s="399"/>
      <c r="D333" s="399"/>
      <c r="E333" s="399"/>
      <c r="F333" s="9"/>
      <c r="G333" s="399"/>
      <c r="H333" s="399"/>
      <c r="I333" s="399"/>
      <c r="J333" s="9"/>
      <c r="K333" s="30"/>
    </row>
    <row r="334" spans="2:11" s="60" customFormat="1" ht="14.25" customHeight="1" x14ac:dyDescent="0.2">
      <c r="B334" s="62"/>
      <c r="C334" s="9" t="s">
        <v>37</v>
      </c>
      <c r="D334" s="63"/>
      <c r="E334" s="63"/>
      <c r="F334" s="63"/>
      <c r="G334" s="63" t="s">
        <v>38</v>
      </c>
      <c r="H334" s="63"/>
      <c r="I334" s="63"/>
      <c r="J334" s="63"/>
      <c r="K334" s="64"/>
    </row>
    <row r="335" spans="2:11" s="3" customFormat="1" ht="19.5" customHeight="1" x14ac:dyDescent="0.25">
      <c r="B335" s="29"/>
      <c r="C335" s="400"/>
      <c r="D335" s="400"/>
      <c r="E335" s="400"/>
      <c r="F335" s="10"/>
      <c r="G335" s="401"/>
      <c r="H335" s="401"/>
      <c r="I335" s="401"/>
      <c r="J335" s="10"/>
      <c r="K335" s="30"/>
    </row>
    <row r="336" spans="2:11" s="60" customFormat="1" ht="14.25" customHeight="1" x14ac:dyDescent="0.2">
      <c r="B336" s="62"/>
      <c r="C336" s="9" t="s">
        <v>39</v>
      </c>
      <c r="D336" s="63"/>
      <c r="E336" s="63"/>
      <c r="F336" s="63"/>
      <c r="G336" s="63" t="s">
        <v>40</v>
      </c>
      <c r="H336" s="63"/>
      <c r="I336" s="63"/>
      <c r="J336" s="63"/>
      <c r="K336" s="64"/>
    </row>
    <row r="337" spans="2:11" s="3" customFormat="1" x14ac:dyDescent="0.25">
      <c r="B337" s="29"/>
      <c r="C337" s="396"/>
      <c r="D337" s="396"/>
      <c r="E337" s="396"/>
      <c r="F337" s="10"/>
      <c r="G337" s="396"/>
      <c r="H337" s="396"/>
      <c r="I337" s="396"/>
      <c r="J337" s="10"/>
      <c r="K337" s="30"/>
    </row>
    <row r="338" spans="2:11" s="60" customFormat="1" ht="14.25" customHeight="1" x14ac:dyDescent="0.2">
      <c r="B338" s="62"/>
      <c r="C338" s="9" t="s">
        <v>41</v>
      </c>
      <c r="D338" s="63"/>
      <c r="E338" s="63"/>
      <c r="F338" s="63"/>
      <c r="G338" s="65" t="s">
        <v>42</v>
      </c>
      <c r="H338" s="63"/>
      <c r="I338" s="63"/>
      <c r="J338" s="63"/>
      <c r="K338" s="64"/>
    </row>
    <row r="339" spans="2:11" s="3" customFormat="1" x14ac:dyDescent="0.25">
      <c r="B339" s="29"/>
      <c r="C339" s="396"/>
      <c r="D339" s="396"/>
      <c r="E339" s="396"/>
      <c r="F339" s="10"/>
      <c r="G339" s="396"/>
      <c r="H339" s="396"/>
      <c r="I339" s="396"/>
      <c r="J339" s="10"/>
      <c r="K339" s="30"/>
    </row>
    <row r="340" spans="2:11" s="12" customFormat="1" x14ac:dyDescent="0.25">
      <c r="B340" s="67"/>
      <c r="C340" s="68" t="s">
        <v>43</v>
      </c>
      <c r="D340" s="69"/>
      <c r="E340" s="69"/>
      <c r="F340" s="69"/>
      <c r="G340" s="69"/>
      <c r="H340" s="69"/>
      <c r="I340" s="69"/>
      <c r="J340" s="69"/>
      <c r="K340" s="70"/>
    </row>
    <row r="341" spans="2:11" x14ac:dyDescent="0.25">
      <c r="B341" s="66"/>
      <c r="C341" s="397"/>
      <c r="D341" s="397"/>
      <c r="E341" s="397"/>
      <c r="F341" s="397"/>
      <c r="G341" s="397"/>
      <c r="H341" s="397"/>
      <c r="I341" s="397"/>
      <c r="J341" s="27"/>
      <c r="K341" s="28"/>
    </row>
    <row r="342" spans="2:11" x14ac:dyDescent="0.25">
      <c r="B342" s="66"/>
      <c r="C342" s="397"/>
      <c r="D342" s="397"/>
      <c r="E342" s="397"/>
      <c r="F342" s="397"/>
      <c r="G342" s="397"/>
      <c r="H342" s="397"/>
      <c r="I342" s="397"/>
      <c r="J342" s="27"/>
      <c r="K342" s="28"/>
    </row>
    <row r="343" spans="2:11" x14ac:dyDescent="0.25">
      <c r="B343" s="66"/>
      <c r="C343" s="397"/>
      <c r="D343" s="397"/>
      <c r="E343" s="397"/>
      <c r="F343" s="397"/>
      <c r="G343" s="397"/>
      <c r="H343" s="397"/>
      <c r="I343" s="397"/>
      <c r="J343" s="27"/>
      <c r="K343" s="28"/>
    </row>
    <row r="344" spans="2:11" x14ac:dyDescent="0.25">
      <c r="B344" s="66"/>
      <c r="C344" s="23" t="s">
        <v>21</v>
      </c>
      <c r="D344" s="27"/>
      <c r="E344" s="27"/>
      <c r="F344" s="27"/>
      <c r="G344" s="27"/>
      <c r="H344" s="27"/>
      <c r="I344" s="27"/>
      <c r="J344" s="27"/>
      <c r="K344" s="28"/>
    </row>
    <row r="345" spans="2:11" ht="24" customHeight="1" x14ac:dyDescent="0.25">
      <c r="B345" s="66"/>
      <c r="C345" s="343"/>
      <c r="D345" s="343"/>
      <c r="E345" s="343"/>
      <c r="F345" s="343"/>
      <c r="G345" s="343"/>
      <c r="H345" s="343"/>
      <c r="I345" s="343"/>
      <c r="J345" s="27"/>
      <c r="K345" s="28"/>
    </row>
    <row r="346" spans="2:11" ht="15.75" thickBot="1" x14ac:dyDescent="0.3">
      <c r="B346" s="131"/>
      <c r="C346" s="125"/>
      <c r="D346" s="125"/>
      <c r="E346" s="125"/>
      <c r="F346" s="125"/>
      <c r="G346" s="125"/>
      <c r="H346" s="125"/>
      <c r="I346" s="125"/>
      <c r="J346" s="125"/>
      <c r="K346" s="126"/>
    </row>
    <row r="347" spans="2:11" ht="9" customHeight="1" x14ac:dyDescent="0.25"/>
    <row r="348" spans="2:11" x14ac:dyDescent="0.25">
      <c r="B348" s="18"/>
      <c r="C348" s="61"/>
      <c r="D348" s="20"/>
      <c r="E348" s="20"/>
      <c r="F348" s="20"/>
      <c r="G348" s="20"/>
      <c r="H348" s="20"/>
      <c r="I348" s="20"/>
      <c r="J348" s="20"/>
      <c r="K348" s="21"/>
    </row>
    <row r="349" spans="2:11" s="60" customFormat="1" ht="12" x14ac:dyDescent="0.2">
      <c r="B349" s="62"/>
      <c r="C349" s="9" t="s">
        <v>11</v>
      </c>
      <c r="D349" s="63"/>
      <c r="E349" s="63" t="s">
        <v>12</v>
      </c>
      <c r="F349" s="63"/>
      <c r="G349" s="63" t="s">
        <v>13</v>
      </c>
      <c r="H349" s="63"/>
      <c r="I349" s="63"/>
      <c r="J349" s="63"/>
      <c r="K349" s="64"/>
    </row>
    <row r="350" spans="2:11" s="3" customFormat="1" ht="18.75" x14ac:dyDescent="0.3">
      <c r="B350" s="36">
        <v>16</v>
      </c>
      <c r="C350" s="139"/>
      <c r="D350" s="140"/>
      <c r="E350" s="139"/>
      <c r="F350" s="140"/>
      <c r="G350" s="139"/>
      <c r="H350" s="10"/>
      <c r="I350" s="10"/>
      <c r="J350" s="10"/>
      <c r="K350" s="30"/>
    </row>
    <row r="351" spans="2:11" s="3" customFormat="1" x14ac:dyDescent="0.2">
      <c r="B351" s="29"/>
      <c r="C351" s="63" t="s">
        <v>35</v>
      </c>
      <c r="D351" s="10"/>
      <c r="E351" s="10"/>
      <c r="F351" s="10"/>
      <c r="G351" s="10"/>
      <c r="H351" s="10"/>
      <c r="I351" s="10"/>
      <c r="J351" s="10"/>
      <c r="K351" s="30"/>
    </row>
    <row r="352" spans="2:11" s="3" customFormat="1" ht="19.5" customHeight="1" x14ac:dyDescent="0.25">
      <c r="B352" s="29"/>
      <c r="C352" s="398"/>
      <c r="D352" s="398"/>
      <c r="E352" s="398"/>
      <c r="F352" s="10"/>
      <c r="G352" s="10"/>
      <c r="H352" s="10"/>
      <c r="I352" s="10"/>
      <c r="J352" s="10"/>
      <c r="K352" s="30"/>
    </row>
    <row r="353" spans="2:11" s="60" customFormat="1" ht="14.25" customHeight="1" x14ac:dyDescent="0.2">
      <c r="B353" s="62"/>
      <c r="C353" s="9" t="s">
        <v>36</v>
      </c>
      <c r="D353" s="63"/>
      <c r="E353" s="63"/>
      <c r="F353" s="63"/>
      <c r="G353" s="63" t="s">
        <v>87</v>
      </c>
      <c r="H353" s="63"/>
      <c r="I353" s="63"/>
      <c r="J353" s="63"/>
      <c r="K353" s="64"/>
    </row>
    <row r="354" spans="2:11" s="3" customFormat="1" ht="18.75" customHeight="1" x14ac:dyDescent="0.25">
      <c r="B354" s="29"/>
      <c r="C354" s="398"/>
      <c r="D354" s="398"/>
      <c r="E354" s="398"/>
      <c r="F354" s="10"/>
      <c r="G354" s="398"/>
      <c r="H354" s="398"/>
      <c r="I354" s="398"/>
      <c r="J354" s="10"/>
      <c r="K354" s="30"/>
    </row>
    <row r="355" spans="2:11" s="7" customFormat="1" ht="14.25" customHeight="1" x14ac:dyDescent="0.2">
      <c r="B355" s="71"/>
      <c r="C355" s="9" t="s">
        <v>51</v>
      </c>
      <c r="D355" s="9"/>
      <c r="E355" s="9"/>
      <c r="F355" s="9"/>
      <c r="G355" s="9" t="s">
        <v>47</v>
      </c>
      <c r="H355" s="9"/>
      <c r="I355" s="9"/>
      <c r="J355" s="9"/>
      <c r="K355" s="72"/>
    </row>
    <row r="356" spans="2:11" s="3" customFormat="1" ht="21.75" customHeight="1" x14ac:dyDescent="0.2">
      <c r="B356" s="29"/>
      <c r="C356" s="399"/>
      <c r="D356" s="399"/>
      <c r="E356" s="399"/>
      <c r="F356" s="9"/>
      <c r="G356" s="399"/>
      <c r="H356" s="399"/>
      <c r="I356" s="399"/>
      <c r="J356" s="9"/>
      <c r="K356" s="30"/>
    </row>
    <row r="357" spans="2:11" s="60" customFormat="1" ht="14.25" customHeight="1" x14ac:dyDescent="0.2">
      <c r="B357" s="62"/>
      <c r="C357" s="9" t="s">
        <v>37</v>
      </c>
      <c r="D357" s="63"/>
      <c r="E357" s="63"/>
      <c r="F357" s="63"/>
      <c r="G357" s="63" t="s">
        <v>38</v>
      </c>
      <c r="H357" s="63"/>
      <c r="I357" s="63"/>
      <c r="J357" s="63"/>
      <c r="K357" s="64"/>
    </row>
    <row r="358" spans="2:11" s="3" customFormat="1" ht="19.5" customHeight="1" x14ac:dyDescent="0.25">
      <c r="B358" s="29"/>
      <c r="C358" s="400"/>
      <c r="D358" s="400"/>
      <c r="E358" s="400"/>
      <c r="F358" s="10"/>
      <c r="G358" s="401"/>
      <c r="H358" s="401"/>
      <c r="I358" s="401"/>
      <c r="J358" s="10"/>
      <c r="K358" s="30"/>
    </row>
    <row r="359" spans="2:11" s="60" customFormat="1" ht="14.25" customHeight="1" x14ac:dyDescent="0.2">
      <c r="B359" s="62"/>
      <c r="C359" s="9" t="s">
        <v>39</v>
      </c>
      <c r="D359" s="63"/>
      <c r="E359" s="63"/>
      <c r="F359" s="63"/>
      <c r="G359" s="63" t="s">
        <v>40</v>
      </c>
      <c r="H359" s="63"/>
      <c r="I359" s="63"/>
      <c r="J359" s="63"/>
      <c r="K359" s="64"/>
    </row>
    <row r="360" spans="2:11" s="3" customFormat="1" x14ac:dyDescent="0.25">
      <c r="B360" s="29"/>
      <c r="C360" s="396"/>
      <c r="D360" s="396"/>
      <c r="E360" s="396"/>
      <c r="F360" s="10"/>
      <c r="G360" s="396"/>
      <c r="H360" s="396"/>
      <c r="I360" s="396"/>
      <c r="J360" s="10"/>
      <c r="K360" s="30"/>
    </row>
    <row r="361" spans="2:11" s="60" customFormat="1" ht="14.25" customHeight="1" x14ac:dyDescent="0.2">
      <c r="B361" s="62"/>
      <c r="C361" s="9" t="s">
        <v>41</v>
      </c>
      <c r="D361" s="63"/>
      <c r="E361" s="63"/>
      <c r="F361" s="63"/>
      <c r="G361" s="65" t="s">
        <v>42</v>
      </c>
      <c r="H361" s="63"/>
      <c r="I361" s="63"/>
      <c r="J361" s="63"/>
      <c r="K361" s="64"/>
    </row>
    <row r="362" spans="2:11" s="3" customFormat="1" x14ac:dyDescent="0.25">
      <c r="B362" s="29"/>
      <c r="C362" s="396"/>
      <c r="D362" s="396"/>
      <c r="E362" s="396"/>
      <c r="F362" s="10"/>
      <c r="G362" s="396"/>
      <c r="H362" s="396"/>
      <c r="I362" s="396"/>
      <c r="J362" s="10"/>
      <c r="K362" s="30"/>
    </row>
    <row r="363" spans="2:11" s="12" customFormat="1" x14ac:dyDescent="0.25">
      <c r="B363" s="67"/>
      <c r="C363" s="68" t="s">
        <v>43</v>
      </c>
      <c r="D363" s="69"/>
      <c r="E363" s="69"/>
      <c r="F363" s="69"/>
      <c r="G363" s="69"/>
      <c r="H363" s="69"/>
      <c r="I363" s="69"/>
      <c r="J363" s="69"/>
      <c r="K363" s="70"/>
    </row>
    <row r="364" spans="2:11" x14ac:dyDescent="0.25">
      <c r="B364" s="66"/>
      <c r="C364" s="397"/>
      <c r="D364" s="397"/>
      <c r="E364" s="397"/>
      <c r="F364" s="397"/>
      <c r="G364" s="397"/>
      <c r="H364" s="397"/>
      <c r="I364" s="397"/>
      <c r="J364" s="27"/>
      <c r="K364" s="28"/>
    </row>
    <row r="365" spans="2:11" x14ac:dyDescent="0.25">
      <c r="B365" s="66"/>
      <c r="C365" s="397"/>
      <c r="D365" s="397"/>
      <c r="E365" s="397"/>
      <c r="F365" s="397"/>
      <c r="G365" s="397"/>
      <c r="H365" s="397"/>
      <c r="I365" s="397"/>
      <c r="J365" s="27"/>
      <c r="K365" s="28"/>
    </row>
    <row r="366" spans="2:11" x14ac:dyDescent="0.25">
      <c r="B366" s="66"/>
      <c r="C366" s="397"/>
      <c r="D366" s="397"/>
      <c r="E366" s="397"/>
      <c r="F366" s="397"/>
      <c r="G366" s="397"/>
      <c r="H366" s="397"/>
      <c r="I366" s="397"/>
      <c r="J366" s="27"/>
      <c r="K366" s="28"/>
    </row>
    <row r="367" spans="2:11" x14ac:dyDescent="0.25">
      <c r="B367" s="66"/>
      <c r="C367" s="23" t="s">
        <v>21</v>
      </c>
      <c r="D367" s="27"/>
      <c r="E367" s="27"/>
      <c r="F367" s="27"/>
      <c r="G367" s="27"/>
      <c r="H367" s="27"/>
      <c r="I367" s="27"/>
      <c r="J367" s="27"/>
      <c r="K367" s="28"/>
    </row>
    <row r="368" spans="2:11" ht="24" customHeight="1" x14ac:dyDescent="0.25">
      <c r="B368" s="66"/>
      <c r="C368" s="343"/>
      <c r="D368" s="343"/>
      <c r="E368" s="343"/>
      <c r="F368" s="343"/>
      <c r="G368" s="343"/>
      <c r="H368" s="343"/>
      <c r="I368" s="343"/>
      <c r="J368" s="27"/>
      <c r="K368" s="28"/>
    </row>
    <row r="369" spans="2:11" ht="15.75" thickBot="1" x14ac:dyDescent="0.3">
      <c r="B369" s="131"/>
      <c r="C369" s="125"/>
      <c r="D369" s="125"/>
      <c r="E369" s="125"/>
      <c r="F369" s="125"/>
      <c r="G369" s="125"/>
      <c r="H369" s="125"/>
      <c r="I369" s="125"/>
      <c r="J369" s="125"/>
      <c r="K369" s="126"/>
    </row>
    <row r="370" spans="2:11" ht="9" customHeight="1" x14ac:dyDescent="0.25"/>
    <row r="371" spans="2:11" x14ac:dyDescent="0.25">
      <c r="B371" s="18"/>
      <c r="C371" s="61"/>
      <c r="D371" s="20"/>
      <c r="E371" s="20"/>
      <c r="F371" s="20"/>
      <c r="G371" s="20"/>
      <c r="H371" s="20"/>
      <c r="I371" s="20"/>
      <c r="J371" s="20"/>
      <c r="K371" s="21"/>
    </row>
    <row r="372" spans="2:11" s="60" customFormat="1" ht="12" x14ac:dyDescent="0.2">
      <c r="B372" s="62"/>
      <c r="C372" s="9" t="s">
        <v>11</v>
      </c>
      <c r="D372" s="63"/>
      <c r="E372" s="63" t="s">
        <v>12</v>
      </c>
      <c r="F372" s="63"/>
      <c r="G372" s="63" t="s">
        <v>13</v>
      </c>
      <c r="H372" s="63"/>
      <c r="I372" s="63"/>
      <c r="J372" s="63"/>
      <c r="K372" s="64"/>
    </row>
    <row r="373" spans="2:11" s="3" customFormat="1" ht="18.75" x14ac:dyDescent="0.3">
      <c r="B373" s="36">
        <v>17</v>
      </c>
      <c r="C373" s="139"/>
      <c r="D373" s="140"/>
      <c r="E373" s="139"/>
      <c r="F373" s="140"/>
      <c r="G373" s="139"/>
      <c r="H373" s="10"/>
      <c r="I373" s="10"/>
      <c r="J373" s="10"/>
      <c r="K373" s="30"/>
    </row>
    <row r="374" spans="2:11" s="3" customFormat="1" x14ac:dyDescent="0.2">
      <c r="B374" s="29"/>
      <c r="C374" s="63" t="s">
        <v>35</v>
      </c>
      <c r="D374" s="10"/>
      <c r="E374" s="10"/>
      <c r="F374" s="10"/>
      <c r="G374" s="10"/>
      <c r="H374" s="10"/>
      <c r="I374" s="10"/>
      <c r="J374" s="10"/>
      <c r="K374" s="30"/>
    </row>
    <row r="375" spans="2:11" s="3" customFormat="1" ht="19.5" customHeight="1" x14ac:dyDescent="0.25">
      <c r="B375" s="29"/>
      <c r="C375" s="398"/>
      <c r="D375" s="398"/>
      <c r="E375" s="398"/>
      <c r="F375" s="10"/>
      <c r="G375" s="10"/>
      <c r="H375" s="10"/>
      <c r="I375" s="10"/>
      <c r="J375" s="10"/>
      <c r="K375" s="30"/>
    </row>
    <row r="376" spans="2:11" s="60" customFormat="1" ht="14.25" customHeight="1" x14ac:dyDescent="0.2">
      <c r="B376" s="62"/>
      <c r="C376" s="9" t="s">
        <v>36</v>
      </c>
      <c r="D376" s="63"/>
      <c r="E376" s="63"/>
      <c r="F376" s="63"/>
      <c r="G376" s="63" t="s">
        <v>87</v>
      </c>
      <c r="H376" s="63"/>
      <c r="I376" s="63"/>
      <c r="J376" s="63"/>
      <c r="K376" s="64"/>
    </row>
    <row r="377" spans="2:11" s="3" customFormat="1" ht="18.75" customHeight="1" x14ac:dyDescent="0.25">
      <c r="B377" s="29"/>
      <c r="C377" s="398"/>
      <c r="D377" s="398"/>
      <c r="E377" s="398"/>
      <c r="F377" s="10"/>
      <c r="G377" s="398"/>
      <c r="H377" s="398"/>
      <c r="I377" s="398"/>
      <c r="J377" s="10"/>
      <c r="K377" s="30"/>
    </row>
    <row r="378" spans="2:11" s="7" customFormat="1" ht="14.25" customHeight="1" x14ac:dyDescent="0.2">
      <c r="B378" s="71"/>
      <c r="C378" s="9" t="s">
        <v>51</v>
      </c>
      <c r="D378" s="9"/>
      <c r="E378" s="9"/>
      <c r="F378" s="9"/>
      <c r="G378" s="9" t="s">
        <v>47</v>
      </c>
      <c r="H378" s="9"/>
      <c r="I378" s="9"/>
      <c r="J378" s="9"/>
      <c r="K378" s="72"/>
    </row>
    <row r="379" spans="2:11" s="3" customFormat="1" ht="21.75" customHeight="1" x14ac:dyDescent="0.2">
      <c r="B379" s="29"/>
      <c r="C379" s="399"/>
      <c r="D379" s="399"/>
      <c r="E379" s="399"/>
      <c r="F379" s="9"/>
      <c r="G379" s="399"/>
      <c r="H379" s="399"/>
      <c r="I379" s="399"/>
      <c r="J379" s="9"/>
      <c r="K379" s="30"/>
    </row>
    <row r="380" spans="2:11" s="60" customFormat="1" ht="14.25" customHeight="1" x14ac:dyDescent="0.2">
      <c r="B380" s="62"/>
      <c r="C380" s="9" t="s">
        <v>37</v>
      </c>
      <c r="D380" s="63"/>
      <c r="E380" s="63"/>
      <c r="F380" s="63"/>
      <c r="G380" s="63" t="s">
        <v>38</v>
      </c>
      <c r="H380" s="63"/>
      <c r="I380" s="63"/>
      <c r="J380" s="63"/>
      <c r="K380" s="64"/>
    </row>
    <row r="381" spans="2:11" s="3" customFormat="1" ht="19.5" customHeight="1" x14ac:dyDescent="0.25">
      <c r="B381" s="29"/>
      <c r="C381" s="400"/>
      <c r="D381" s="400"/>
      <c r="E381" s="400"/>
      <c r="F381" s="10"/>
      <c r="G381" s="401"/>
      <c r="H381" s="401"/>
      <c r="I381" s="401"/>
      <c r="J381" s="10"/>
      <c r="K381" s="30"/>
    </row>
    <row r="382" spans="2:11" s="60" customFormat="1" ht="14.25" customHeight="1" x14ac:dyDescent="0.2">
      <c r="B382" s="62"/>
      <c r="C382" s="9" t="s">
        <v>39</v>
      </c>
      <c r="D382" s="63"/>
      <c r="E382" s="63"/>
      <c r="F382" s="63"/>
      <c r="G382" s="63" t="s">
        <v>40</v>
      </c>
      <c r="H382" s="63"/>
      <c r="I382" s="63"/>
      <c r="J382" s="63"/>
      <c r="K382" s="64"/>
    </row>
    <row r="383" spans="2:11" s="3" customFormat="1" x14ac:dyDescent="0.25">
      <c r="B383" s="29"/>
      <c r="C383" s="396"/>
      <c r="D383" s="396"/>
      <c r="E383" s="396"/>
      <c r="F383" s="10"/>
      <c r="G383" s="396"/>
      <c r="H383" s="396"/>
      <c r="I383" s="396"/>
      <c r="J383" s="10"/>
      <c r="K383" s="30"/>
    </row>
    <row r="384" spans="2:11" s="60" customFormat="1" ht="14.25" customHeight="1" x14ac:dyDescent="0.2">
      <c r="B384" s="62"/>
      <c r="C384" s="9" t="s">
        <v>41</v>
      </c>
      <c r="D384" s="63"/>
      <c r="E384" s="63"/>
      <c r="F384" s="63"/>
      <c r="G384" s="65" t="s">
        <v>42</v>
      </c>
      <c r="H384" s="63"/>
      <c r="I384" s="63"/>
      <c r="J384" s="63"/>
      <c r="K384" s="64"/>
    </row>
    <row r="385" spans="2:11" s="3" customFormat="1" x14ac:dyDescent="0.25">
      <c r="B385" s="29"/>
      <c r="C385" s="396"/>
      <c r="D385" s="396"/>
      <c r="E385" s="396"/>
      <c r="F385" s="10"/>
      <c r="G385" s="396"/>
      <c r="H385" s="396"/>
      <c r="I385" s="396"/>
      <c r="J385" s="10"/>
      <c r="K385" s="30"/>
    </row>
    <row r="386" spans="2:11" s="12" customFormat="1" x14ac:dyDescent="0.25">
      <c r="B386" s="67"/>
      <c r="C386" s="68" t="s">
        <v>43</v>
      </c>
      <c r="D386" s="69"/>
      <c r="E386" s="69"/>
      <c r="F386" s="69"/>
      <c r="G386" s="69"/>
      <c r="H386" s="69"/>
      <c r="I386" s="69"/>
      <c r="J386" s="69"/>
      <c r="K386" s="70"/>
    </row>
    <row r="387" spans="2:11" x14ac:dyDescent="0.25">
      <c r="B387" s="66"/>
      <c r="C387" s="397"/>
      <c r="D387" s="397"/>
      <c r="E387" s="397"/>
      <c r="F387" s="397"/>
      <c r="G387" s="397"/>
      <c r="H387" s="397"/>
      <c r="I387" s="397"/>
      <c r="J387" s="27"/>
      <c r="K387" s="28"/>
    </row>
    <row r="388" spans="2:11" x14ac:dyDescent="0.25">
      <c r="B388" s="66"/>
      <c r="C388" s="397"/>
      <c r="D388" s="397"/>
      <c r="E388" s="397"/>
      <c r="F388" s="397"/>
      <c r="G388" s="397"/>
      <c r="H388" s="397"/>
      <c r="I388" s="397"/>
      <c r="J388" s="27"/>
      <c r="K388" s="28"/>
    </row>
    <row r="389" spans="2:11" x14ac:dyDescent="0.25">
      <c r="B389" s="66"/>
      <c r="C389" s="397"/>
      <c r="D389" s="397"/>
      <c r="E389" s="397"/>
      <c r="F389" s="397"/>
      <c r="G389" s="397"/>
      <c r="H389" s="397"/>
      <c r="I389" s="397"/>
      <c r="J389" s="27"/>
      <c r="K389" s="28"/>
    </row>
    <row r="390" spans="2:11" x14ac:dyDescent="0.25">
      <c r="B390" s="66"/>
      <c r="C390" s="23" t="s">
        <v>21</v>
      </c>
      <c r="D390" s="27"/>
      <c r="E390" s="27"/>
      <c r="F390" s="27"/>
      <c r="G390" s="27"/>
      <c r="H390" s="27"/>
      <c r="I390" s="27"/>
      <c r="J390" s="27"/>
      <c r="K390" s="28"/>
    </row>
    <row r="391" spans="2:11" ht="24" customHeight="1" x14ac:dyDescent="0.25">
      <c r="B391" s="66"/>
      <c r="C391" s="343"/>
      <c r="D391" s="343"/>
      <c r="E391" s="343"/>
      <c r="F391" s="343"/>
      <c r="G391" s="343"/>
      <c r="H391" s="343"/>
      <c r="I391" s="343"/>
      <c r="J391" s="27"/>
      <c r="K391" s="28"/>
    </row>
    <row r="392" spans="2:11" ht="15.75" thickBot="1" x14ac:dyDescent="0.3">
      <c r="B392" s="131"/>
      <c r="C392" s="125"/>
      <c r="D392" s="125"/>
      <c r="E392" s="125"/>
      <c r="F392" s="125"/>
      <c r="G392" s="125"/>
      <c r="H392" s="125"/>
      <c r="I392" s="125"/>
      <c r="J392" s="125"/>
      <c r="K392" s="126"/>
    </row>
    <row r="393" spans="2:11" ht="9" customHeight="1" x14ac:dyDescent="0.25"/>
    <row r="394" spans="2:11" x14ac:dyDescent="0.25">
      <c r="B394" s="18"/>
      <c r="C394" s="61"/>
      <c r="D394" s="20"/>
      <c r="E394" s="20"/>
      <c r="F394" s="20"/>
      <c r="G394" s="20"/>
      <c r="H394" s="20"/>
      <c r="I394" s="20"/>
      <c r="J394" s="20"/>
      <c r="K394" s="21"/>
    </row>
    <row r="395" spans="2:11" s="60" customFormat="1" ht="12" x14ac:dyDescent="0.2">
      <c r="B395" s="62"/>
      <c r="C395" s="9" t="s">
        <v>11</v>
      </c>
      <c r="D395" s="63"/>
      <c r="E395" s="63" t="s">
        <v>12</v>
      </c>
      <c r="F395" s="63"/>
      <c r="G395" s="63" t="s">
        <v>13</v>
      </c>
      <c r="H395" s="63"/>
      <c r="I395" s="63"/>
      <c r="J395" s="63"/>
      <c r="K395" s="64"/>
    </row>
    <row r="396" spans="2:11" s="3" customFormat="1" ht="18.75" x14ac:dyDescent="0.3">
      <c r="B396" s="36">
        <v>18</v>
      </c>
      <c r="C396" s="139"/>
      <c r="D396" s="140"/>
      <c r="E396" s="139"/>
      <c r="F396" s="140"/>
      <c r="G396" s="139"/>
      <c r="H396" s="10"/>
      <c r="I396" s="10"/>
      <c r="J396" s="10"/>
      <c r="K396" s="30"/>
    </row>
    <row r="397" spans="2:11" s="3" customFormat="1" x14ac:dyDescent="0.2">
      <c r="B397" s="29"/>
      <c r="C397" s="63" t="s">
        <v>35</v>
      </c>
      <c r="D397" s="10"/>
      <c r="E397" s="10"/>
      <c r="F397" s="10"/>
      <c r="G397" s="10"/>
      <c r="H397" s="10"/>
      <c r="I397" s="10"/>
      <c r="J397" s="10"/>
      <c r="K397" s="30"/>
    </row>
    <row r="398" spans="2:11" s="3" customFormat="1" ht="19.5" customHeight="1" x14ac:dyDescent="0.25">
      <c r="B398" s="29"/>
      <c r="C398" s="398"/>
      <c r="D398" s="398"/>
      <c r="E398" s="398"/>
      <c r="F398" s="10"/>
      <c r="G398" s="10"/>
      <c r="H398" s="10"/>
      <c r="I398" s="10"/>
      <c r="J398" s="10"/>
      <c r="K398" s="30"/>
    </row>
    <row r="399" spans="2:11" s="60" customFormat="1" ht="14.25" customHeight="1" x14ac:dyDescent="0.2">
      <c r="B399" s="62"/>
      <c r="C399" s="9" t="s">
        <v>36</v>
      </c>
      <c r="D399" s="63"/>
      <c r="E399" s="63"/>
      <c r="F399" s="63"/>
      <c r="G399" s="63" t="s">
        <v>87</v>
      </c>
      <c r="H399" s="63"/>
      <c r="I399" s="63"/>
      <c r="J399" s="63"/>
      <c r="K399" s="64"/>
    </row>
    <row r="400" spans="2:11" s="3" customFormat="1" ht="18.75" customHeight="1" x14ac:dyDescent="0.25">
      <c r="B400" s="29"/>
      <c r="C400" s="398"/>
      <c r="D400" s="398"/>
      <c r="E400" s="398"/>
      <c r="F400" s="10"/>
      <c r="G400" s="398"/>
      <c r="H400" s="398"/>
      <c r="I400" s="398"/>
      <c r="J400" s="10"/>
      <c r="K400" s="30"/>
    </row>
    <row r="401" spans="2:11" s="7" customFormat="1" ht="14.25" customHeight="1" x14ac:dyDescent="0.2">
      <c r="B401" s="71"/>
      <c r="C401" s="9" t="s">
        <v>51</v>
      </c>
      <c r="D401" s="9"/>
      <c r="E401" s="9"/>
      <c r="F401" s="9"/>
      <c r="G401" s="9" t="s">
        <v>47</v>
      </c>
      <c r="H401" s="9"/>
      <c r="I401" s="9"/>
      <c r="J401" s="9"/>
      <c r="K401" s="72"/>
    </row>
    <row r="402" spans="2:11" s="3" customFormat="1" ht="21.75" customHeight="1" x14ac:dyDescent="0.2">
      <c r="B402" s="29"/>
      <c r="C402" s="399"/>
      <c r="D402" s="399"/>
      <c r="E402" s="399"/>
      <c r="F402" s="9"/>
      <c r="G402" s="399"/>
      <c r="H402" s="399"/>
      <c r="I402" s="399"/>
      <c r="J402" s="9"/>
      <c r="K402" s="30"/>
    </row>
    <row r="403" spans="2:11" s="60" customFormat="1" ht="14.25" customHeight="1" x14ac:dyDescent="0.2">
      <c r="B403" s="62"/>
      <c r="C403" s="9" t="s">
        <v>37</v>
      </c>
      <c r="D403" s="63"/>
      <c r="E403" s="63"/>
      <c r="F403" s="63"/>
      <c r="G403" s="63" t="s">
        <v>38</v>
      </c>
      <c r="H403" s="63"/>
      <c r="I403" s="63"/>
      <c r="J403" s="63"/>
      <c r="K403" s="64"/>
    </row>
    <row r="404" spans="2:11" s="3" customFormat="1" ht="19.5" customHeight="1" x14ac:dyDescent="0.25">
      <c r="B404" s="29"/>
      <c r="C404" s="400"/>
      <c r="D404" s="400"/>
      <c r="E404" s="400"/>
      <c r="F404" s="10"/>
      <c r="G404" s="401"/>
      <c r="H404" s="401"/>
      <c r="I404" s="401"/>
      <c r="J404" s="10"/>
      <c r="K404" s="30"/>
    </row>
    <row r="405" spans="2:11" s="60" customFormat="1" ht="14.25" customHeight="1" x14ac:dyDescent="0.2">
      <c r="B405" s="62"/>
      <c r="C405" s="9" t="s">
        <v>39</v>
      </c>
      <c r="D405" s="63"/>
      <c r="E405" s="63"/>
      <c r="F405" s="63"/>
      <c r="G405" s="63" t="s">
        <v>40</v>
      </c>
      <c r="H405" s="63"/>
      <c r="I405" s="63"/>
      <c r="J405" s="63"/>
      <c r="K405" s="64"/>
    </row>
    <row r="406" spans="2:11" s="3" customFormat="1" x14ac:dyDescent="0.25">
      <c r="B406" s="29"/>
      <c r="C406" s="396"/>
      <c r="D406" s="396"/>
      <c r="E406" s="396"/>
      <c r="F406" s="10"/>
      <c r="G406" s="396"/>
      <c r="H406" s="396"/>
      <c r="I406" s="396"/>
      <c r="J406" s="10"/>
      <c r="K406" s="30"/>
    </row>
    <row r="407" spans="2:11" s="60" customFormat="1" ht="14.25" customHeight="1" x14ac:dyDescent="0.2">
      <c r="B407" s="62"/>
      <c r="C407" s="9" t="s">
        <v>41</v>
      </c>
      <c r="D407" s="63"/>
      <c r="E407" s="63"/>
      <c r="F407" s="63"/>
      <c r="G407" s="65" t="s">
        <v>42</v>
      </c>
      <c r="H407" s="63"/>
      <c r="I407" s="63"/>
      <c r="J407" s="63"/>
      <c r="K407" s="64"/>
    </row>
    <row r="408" spans="2:11" s="3" customFormat="1" x14ac:dyDescent="0.25">
      <c r="B408" s="29"/>
      <c r="C408" s="396"/>
      <c r="D408" s="396"/>
      <c r="E408" s="396"/>
      <c r="F408" s="10"/>
      <c r="G408" s="396"/>
      <c r="H408" s="396"/>
      <c r="I408" s="396"/>
      <c r="J408" s="10"/>
      <c r="K408" s="30"/>
    </row>
    <row r="409" spans="2:11" s="12" customFormat="1" x14ac:dyDescent="0.25">
      <c r="B409" s="67"/>
      <c r="C409" s="68" t="s">
        <v>43</v>
      </c>
      <c r="D409" s="69"/>
      <c r="E409" s="69"/>
      <c r="F409" s="69"/>
      <c r="G409" s="69"/>
      <c r="H409" s="69"/>
      <c r="I409" s="69"/>
      <c r="J409" s="69"/>
      <c r="K409" s="70"/>
    </row>
    <row r="410" spans="2:11" x14ac:dyDescent="0.25">
      <c r="B410" s="66"/>
      <c r="C410" s="397"/>
      <c r="D410" s="397"/>
      <c r="E410" s="397"/>
      <c r="F410" s="397"/>
      <c r="G410" s="397"/>
      <c r="H410" s="397"/>
      <c r="I410" s="397"/>
      <c r="J410" s="27"/>
      <c r="K410" s="28"/>
    </row>
    <row r="411" spans="2:11" x14ac:dyDescent="0.25">
      <c r="B411" s="66"/>
      <c r="C411" s="397"/>
      <c r="D411" s="397"/>
      <c r="E411" s="397"/>
      <c r="F411" s="397"/>
      <c r="G411" s="397"/>
      <c r="H411" s="397"/>
      <c r="I411" s="397"/>
      <c r="J411" s="27"/>
      <c r="K411" s="28"/>
    </row>
    <row r="412" spans="2:11" x14ac:dyDescent="0.25">
      <c r="B412" s="66"/>
      <c r="C412" s="397"/>
      <c r="D412" s="397"/>
      <c r="E412" s="397"/>
      <c r="F412" s="397"/>
      <c r="G412" s="397"/>
      <c r="H412" s="397"/>
      <c r="I412" s="397"/>
      <c r="J412" s="27"/>
      <c r="K412" s="28"/>
    </row>
    <row r="413" spans="2:11" x14ac:dyDescent="0.25">
      <c r="B413" s="66"/>
      <c r="C413" s="23" t="s">
        <v>21</v>
      </c>
      <c r="D413" s="27"/>
      <c r="E413" s="27"/>
      <c r="F413" s="27"/>
      <c r="G413" s="27"/>
      <c r="H413" s="27"/>
      <c r="I413" s="27"/>
      <c r="J413" s="27"/>
      <c r="K413" s="28"/>
    </row>
    <row r="414" spans="2:11" ht="24" customHeight="1" x14ac:dyDescent="0.25">
      <c r="B414" s="66"/>
      <c r="C414" s="343"/>
      <c r="D414" s="343"/>
      <c r="E414" s="343"/>
      <c r="F414" s="343"/>
      <c r="G414" s="343"/>
      <c r="H414" s="343"/>
      <c r="I414" s="343"/>
      <c r="J414" s="27"/>
      <c r="K414" s="28"/>
    </row>
    <row r="415" spans="2:11" ht="15.75" thickBot="1" x14ac:dyDescent="0.3">
      <c r="B415" s="131"/>
      <c r="C415" s="125"/>
      <c r="D415" s="125"/>
      <c r="E415" s="125"/>
      <c r="F415" s="125"/>
      <c r="G415" s="125"/>
      <c r="H415" s="125"/>
      <c r="I415" s="125"/>
      <c r="J415" s="125"/>
      <c r="K415" s="126"/>
    </row>
    <row r="416" spans="2:11" ht="9" customHeight="1" x14ac:dyDescent="0.25"/>
    <row r="417" spans="2:11" x14ac:dyDescent="0.25">
      <c r="B417" s="18"/>
      <c r="C417" s="61"/>
      <c r="D417" s="20"/>
      <c r="E417" s="20"/>
      <c r="F417" s="20"/>
      <c r="G417" s="20"/>
      <c r="H417" s="20"/>
      <c r="I417" s="20"/>
      <c r="J417" s="20"/>
      <c r="K417" s="21"/>
    </row>
    <row r="418" spans="2:11" s="60" customFormat="1" ht="12" x14ac:dyDescent="0.2">
      <c r="B418" s="62"/>
      <c r="C418" s="9" t="s">
        <v>11</v>
      </c>
      <c r="D418" s="63"/>
      <c r="E418" s="63" t="s">
        <v>12</v>
      </c>
      <c r="F418" s="63"/>
      <c r="G418" s="63" t="s">
        <v>13</v>
      </c>
      <c r="H418" s="63"/>
      <c r="I418" s="63"/>
      <c r="J418" s="63"/>
      <c r="K418" s="64"/>
    </row>
    <row r="419" spans="2:11" s="3" customFormat="1" ht="18.75" x14ac:dyDescent="0.3">
      <c r="B419" s="36">
        <v>19</v>
      </c>
      <c r="C419" s="139"/>
      <c r="D419" s="140"/>
      <c r="E419" s="139"/>
      <c r="F419" s="140"/>
      <c r="G419" s="139"/>
      <c r="H419" s="10"/>
      <c r="I419" s="10"/>
      <c r="J419" s="10"/>
      <c r="K419" s="30"/>
    </row>
    <row r="420" spans="2:11" s="3" customFormat="1" x14ac:dyDescent="0.2">
      <c r="B420" s="29"/>
      <c r="C420" s="63" t="s">
        <v>35</v>
      </c>
      <c r="D420" s="10"/>
      <c r="E420" s="10"/>
      <c r="F420" s="10"/>
      <c r="G420" s="10"/>
      <c r="H420" s="10"/>
      <c r="I420" s="10"/>
      <c r="J420" s="10"/>
      <c r="K420" s="30"/>
    </row>
    <row r="421" spans="2:11" s="3" customFormat="1" ht="19.5" customHeight="1" x14ac:dyDescent="0.25">
      <c r="B421" s="29"/>
      <c r="C421" s="398"/>
      <c r="D421" s="398"/>
      <c r="E421" s="398"/>
      <c r="F421" s="10"/>
      <c r="G421" s="10"/>
      <c r="H421" s="10"/>
      <c r="I421" s="10"/>
      <c r="J421" s="10"/>
      <c r="K421" s="30"/>
    </row>
    <row r="422" spans="2:11" s="60" customFormat="1" ht="14.25" customHeight="1" x14ac:dyDescent="0.2">
      <c r="B422" s="62"/>
      <c r="C422" s="9" t="s">
        <v>36</v>
      </c>
      <c r="D422" s="63"/>
      <c r="E422" s="63"/>
      <c r="F422" s="63"/>
      <c r="G422" s="63" t="s">
        <v>87</v>
      </c>
      <c r="H422" s="63"/>
      <c r="I422" s="63"/>
      <c r="J422" s="63"/>
      <c r="K422" s="64"/>
    </row>
    <row r="423" spans="2:11" s="3" customFormat="1" ht="18.75" customHeight="1" x14ac:dyDescent="0.25">
      <c r="B423" s="29"/>
      <c r="C423" s="398"/>
      <c r="D423" s="398"/>
      <c r="E423" s="398"/>
      <c r="F423" s="10"/>
      <c r="G423" s="398"/>
      <c r="H423" s="398"/>
      <c r="I423" s="398"/>
      <c r="J423" s="10"/>
      <c r="K423" s="30"/>
    </row>
    <row r="424" spans="2:11" s="7" customFormat="1" ht="14.25" customHeight="1" x14ac:dyDescent="0.2">
      <c r="B424" s="71"/>
      <c r="C424" s="9" t="s">
        <v>51</v>
      </c>
      <c r="D424" s="9"/>
      <c r="E424" s="9"/>
      <c r="F424" s="9"/>
      <c r="G424" s="9" t="s">
        <v>47</v>
      </c>
      <c r="H424" s="9"/>
      <c r="I424" s="9"/>
      <c r="J424" s="9"/>
      <c r="K424" s="72"/>
    </row>
    <row r="425" spans="2:11" s="3" customFormat="1" ht="21.75" customHeight="1" x14ac:dyDescent="0.2">
      <c r="B425" s="29"/>
      <c r="C425" s="399"/>
      <c r="D425" s="399"/>
      <c r="E425" s="399"/>
      <c r="F425" s="9"/>
      <c r="G425" s="399"/>
      <c r="H425" s="399"/>
      <c r="I425" s="399"/>
      <c r="J425" s="9"/>
      <c r="K425" s="30"/>
    </row>
    <row r="426" spans="2:11" s="60" customFormat="1" ht="14.25" customHeight="1" x14ac:dyDescent="0.2">
      <c r="B426" s="62"/>
      <c r="C426" s="9" t="s">
        <v>37</v>
      </c>
      <c r="D426" s="63"/>
      <c r="E426" s="63"/>
      <c r="F426" s="63"/>
      <c r="G426" s="63" t="s">
        <v>38</v>
      </c>
      <c r="H426" s="63"/>
      <c r="I426" s="63"/>
      <c r="J426" s="63"/>
      <c r="K426" s="64"/>
    </row>
    <row r="427" spans="2:11" s="3" customFormat="1" ht="19.5" customHeight="1" x14ac:dyDescent="0.25">
      <c r="B427" s="29"/>
      <c r="C427" s="400"/>
      <c r="D427" s="400"/>
      <c r="E427" s="400"/>
      <c r="F427" s="10"/>
      <c r="G427" s="401"/>
      <c r="H427" s="401"/>
      <c r="I427" s="401"/>
      <c r="J427" s="10"/>
      <c r="K427" s="30"/>
    </row>
    <row r="428" spans="2:11" s="60" customFormat="1" ht="14.25" customHeight="1" x14ac:dyDescent="0.2">
      <c r="B428" s="62"/>
      <c r="C428" s="9" t="s">
        <v>39</v>
      </c>
      <c r="D428" s="63"/>
      <c r="E428" s="63"/>
      <c r="F428" s="63"/>
      <c r="G428" s="63" t="s">
        <v>40</v>
      </c>
      <c r="H428" s="63"/>
      <c r="I428" s="63"/>
      <c r="J428" s="63"/>
      <c r="K428" s="64"/>
    </row>
    <row r="429" spans="2:11" s="3" customFormat="1" x14ac:dyDescent="0.25">
      <c r="B429" s="29"/>
      <c r="C429" s="396"/>
      <c r="D429" s="396"/>
      <c r="E429" s="396"/>
      <c r="F429" s="10"/>
      <c r="G429" s="396"/>
      <c r="H429" s="396"/>
      <c r="I429" s="396"/>
      <c r="J429" s="10"/>
      <c r="K429" s="30"/>
    </row>
    <row r="430" spans="2:11" s="60" customFormat="1" ht="14.25" customHeight="1" x14ac:dyDescent="0.2">
      <c r="B430" s="62"/>
      <c r="C430" s="9" t="s">
        <v>41</v>
      </c>
      <c r="D430" s="63"/>
      <c r="E430" s="63"/>
      <c r="F430" s="63"/>
      <c r="G430" s="65" t="s">
        <v>42</v>
      </c>
      <c r="H430" s="63"/>
      <c r="I430" s="63"/>
      <c r="J430" s="63"/>
      <c r="K430" s="64"/>
    </row>
    <row r="431" spans="2:11" s="3" customFormat="1" x14ac:dyDescent="0.25">
      <c r="B431" s="29"/>
      <c r="C431" s="396"/>
      <c r="D431" s="396"/>
      <c r="E431" s="396"/>
      <c r="F431" s="10"/>
      <c r="G431" s="396"/>
      <c r="H431" s="396"/>
      <c r="I431" s="396"/>
      <c r="J431" s="10"/>
      <c r="K431" s="30"/>
    </row>
    <row r="432" spans="2:11" s="12" customFormat="1" x14ac:dyDescent="0.25">
      <c r="B432" s="67"/>
      <c r="C432" s="68" t="s">
        <v>43</v>
      </c>
      <c r="D432" s="69"/>
      <c r="E432" s="69"/>
      <c r="F432" s="69"/>
      <c r="G432" s="69"/>
      <c r="H432" s="69"/>
      <c r="I432" s="69"/>
      <c r="J432" s="69"/>
      <c r="K432" s="70"/>
    </row>
    <row r="433" spans="2:11" x14ac:dyDescent="0.25">
      <c r="B433" s="66"/>
      <c r="C433" s="397"/>
      <c r="D433" s="397"/>
      <c r="E433" s="397"/>
      <c r="F433" s="397"/>
      <c r="G433" s="397"/>
      <c r="H433" s="397"/>
      <c r="I433" s="397"/>
      <c r="J433" s="27"/>
      <c r="K433" s="28"/>
    </row>
    <row r="434" spans="2:11" x14ac:dyDescent="0.25">
      <c r="B434" s="66"/>
      <c r="C434" s="397"/>
      <c r="D434" s="397"/>
      <c r="E434" s="397"/>
      <c r="F434" s="397"/>
      <c r="G434" s="397"/>
      <c r="H434" s="397"/>
      <c r="I434" s="397"/>
      <c r="J434" s="27"/>
      <c r="K434" s="28"/>
    </row>
    <row r="435" spans="2:11" x14ac:dyDescent="0.25">
      <c r="B435" s="66"/>
      <c r="C435" s="397"/>
      <c r="D435" s="397"/>
      <c r="E435" s="397"/>
      <c r="F435" s="397"/>
      <c r="G435" s="397"/>
      <c r="H435" s="397"/>
      <c r="I435" s="397"/>
      <c r="J435" s="27"/>
      <c r="K435" s="28"/>
    </row>
    <row r="436" spans="2:11" x14ac:dyDescent="0.25">
      <c r="B436" s="66"/>
      <c r="C436" s="23" t="s">
        <v>21</v>
      </c>
      <c r="D436" s="27"/>
      <c r="E436" s="27"/>
      <c r="F436" s="27"/>
      <c r="G436" s="27"/>
      <c r="H436" s="27"/>
      <c r="I436" s="27"/>
      <c r="J436" s="27"/>
      <c r="K436" s="28"/>
    </row>
    <row r="437" spans="2:11" ht="24" customHeight="1" x14ac:dyDescent="0.25">
      <c r="B437" s="66"/>
      <c r="C437" s="343"/>
      <c r="D437" s="343"/>
      <c r="E437" s="343"/>
      <c r="F437" s="343"/>
      <c r="G437" s="343"/>
      <c r="H437" s="343"/>
      <c r="I437" s="343"/>
      <c r="J437" s="27"/>
      <c r="K437" s="28"/>
    </row>
    <row r="438" spans="2:11" ht="15.75" thickBot="1" x14ac:dyDescent="0.3">
      <c r="B438" s="131"/>
      <c r="C438" s="125"/>
      <c r="D438" s="125"/>
      <c r="E438" s="125"/>
      <c r="F438" s="125"/>
      <c r="G438" s="125"/>
      <c r="H438" s="125"/>
      <c r="I438" s="125"/>
      <c r="J438" s="125"/>
      <c r="K438" s="126"/>
    </row>
    <row r="439" spans="2:11" ht="9" customHeight="1" x14ac:dyDescent="0.25"/>
    <row r="440" spans="2:11" x14ac:dyDescent="0.25">
      <c r="B440" s="18"/>
      <c r="C440" s="61"/>
      <c r="D440" s="20"/>
      <c r="E440" s="20"/>
      <c r="F440" s="20"/>
      <c r="G440" s="20"/>
      <c r="H440" s="20"/>
      <c r="I440" s="20"/>
      <c r="J440" s="20"/>
      <c r="K440" s="21"/>
    </row>
    <row r="441" spans="2:11" s="60" customFormat="1" ht="12" x14ac:dyDescent="0.2">
      <c r="B441" s="62"/>
      <c r="C441" s="9" t="s">
        <v>11</v>
      </c>
      <c r="D441" s="63"/>
      <c r="E441" s="63" t="s">
        <v>12</v>
      </c>
      <c r="F441" s="63"/>
      <c r="G441" s="63" t="s">
        <v>13</v>
      </c>
      <c r="H441" s="63"/>
      <c r="I441" s="63"/>
      <c r="J441" s="63"/>
      <c r="K441" s="64"/>
    </row>
    <row r="442" spans="2:11" s="3" customFormat="1" ht="18.75" x14ac:dyDescent="0.3">
      <c r="B442" s="36">
        <v>20</v>
      </c>
      <c r="C442" s="139"/>
      <c r="D442" s="140"/>
      <c r="E442" s="139"/>
      <c r="F442" s="140"/>
      <c r="G442" s="139"/>
      <c r="H442" s="10"/>
      <c r="I442" s="10"/>
      <c r="J442" s="10"/>
      <c r="K442" s="30"/>
    </row>
    <row r="443" spans="2:11" s="3" customFormat="1" x14ac:dyDescent="0.2">
      <c r="B443" s="29"/>
      <c r="C443" s="63" t="s">
        <v>35</v>
      </c>
      <c r="D443" s="10"/>
      <c r="E443" s="10"/>
      <c r="F443" s="10"/>
      <c r="G443" s="10"/>
      <c r="H443" s="10"/>
      <c r="I443" s="10"/>
      <c r="J443" s="10"/>
      <c r="K443" s="30"/>
    </row>
    <row r="444" spans="2:11" s="3" customFormat="1" ht="19.5" customHeight="1" x14ac:dyDescent="0.25">
      <c r="B444" s="29"/>
      <c r="C444" s="398"/>
      <c r="D444" s="398"/>
      <c r="E444" s="398"/>
      <c r="F444" s="10"/>
      <c r="G444" s="10"/>
      <c r="H444" s="10"/>
      <c r="I444" s="10"/>
      <c r="J444" s="10"/>
      <c r="K444" s="30"/>
    </row>
    <row r="445" spans="2:11" s="60" customFormat="1" ht="14.25" customHeight="1" x14ac:dyDescent="0.2">
      <c r="B445" s="62"/>
      <c r="C445" s="9" t="s">
        <v>36</v>
      </c>
      <c r="D445" s="63"/>
      <c r="E445" s="63"/>
      <c r="F445" s="63"/>
      <c r="G445" s="63" t="s">
        <v>87</v>
      </c>
      <c r="H445" s="63"/>
      <c r="I445" s="63"/>
      <c r="J445" s="63"/>
      <c r="K445" s="64"/>
    </row>
    <row r="446" spans="2:11" s="3" customFormat="1" ht="18.75" customHeight="1" x14ac:dyDescent="0.25">
      <c r="B446" s="29"/>
      <c r="C446" s="398"/>
      <c r="D446" s="398"/>
      <c r="E446" s="398"/>
      <c r="F446" s="10"/>
      <c r="G446" s="398"/>
      <c r="H446" s="398"/>
      <c r="I446" s="398"/>
      <c r="J446" s="10"/>
      <c r="K446" s="30"/>
    </row>
    <row r="447" spans="2:11" s="7" customFormat="1" ht="14.25" customHeight="1" x14ac:dyDescent="0.2">
      <c r="B447" s="71"/>
      <c r="C447" s="9" t="s">
        <v>51</v>
      </c>
      <c r="D447" s="9"/>
      <c r="E447" s="9"/>
      <c r="F447" s="9"/>
      <c r="G447" s="9" t="s">
        <v>47</v>
      </c>
      <c r="H447" s="9"/>
      <c r="I447" s="9"/>
      <c r="J447" s="9"/>
      <c r="K447" s="72"/>
    </row>
    <row r="448" spans="2:11" s="3" customFormat="1" ht="21.75" customHeight="1" x14ac:dyDescent="0.2">
      <c r="B448" s="29"/>
      <c r="C448" s="399"/>
      <c r="D448" s="399"/>
      <c r="E448" s="399"/>
      <c r="F448" s="9"/>
      <c r="G448" s="399"/>
      <c r="H448" s="399"/>
      <c r="I448" s="399"/>
      <c r="J448" s="9"/>
      <c r="K448" s="30"/>
    </row>
    <row r="449" spans="2:11" s="60" customFormat="1" ht="14.25" customHeight="1" x14ac:dyDescent="0.2">
      <c r="B449" s="62"/>
      <c r="C449" s="9" t="s">
        <v>37</v>
      </c>
      <c r="D449" s="63"/>
      <c r="E449" s="63"/>
      <c r="F449" s="63"/>
      <c r="G449" s="63" t="s">
        <v>38</v>
      </c>
      <c r="H449" s="63"/>
      <c r="I449" s="63"/>
      <c r="J449" s="63"/>
      <c r="K449" s="64"/>
    </row>
    <row r="450" spans="2:11" s="3" customFormat="1" ht="19.5" customHeight="1" x14ac:dyDescent="0.25">
      <c r="B450" s="29"/>
      <c r="C450" s="400"/>
      <c r="D450" s="400"/>
      <c r="E450" s="400"/>
      <c r="F450" s="10"/>
      <c r="G450" s="401"/>
      <c r="H450" s="401"/>
      <c r="I450" s="401"/>
      <c r="J450" s="10"/>
      <c r="K450" s="30"/>
    </row>
    <row r="451" spans="2:11" s="60" customFormat="1" ht="14.25" customHeight="1" x14ac:dyDescent="0.2">
      <c r="B451" s="62"/>
      <c r="C451" s="9" t="s">
        <v>39</v>
      </c>
      <c r="D451" s="63"/>
      <c r="E451" s="63"/>
      <c r="F451" s="63"/>
      <c r="G451" s="63" t="s">
        <v>40</v>
      </c>
      <c r="H451" s="63"/>
      <c r="I451" s="63"/>
      <c r="J451" s="63"/>
      <c r="K451" s="64"/>
    </row>
    <row r="452" spans="2:11" s="3" customFormat="1" x14ac:dyDescent="0.25">
      <c r="B452" s="29"/>
      <c r="C452" s="396"/>
      <c r="D452" s="396"/>
      <c r="E452" s="396"/>
      <c r="F452" s="10"/>
      <c r="G452" s="396"/>
      <c r="H452" s="396"/>
      <c r="I452" s="396"/>
      <c r="J452" s="10"/>
      <c r="K452" s="30"/>
    </row>
    <row r="453" spans="2:11" s="60" customFormat="1" ht="14.25" customHeight="1" x14ac:dyDescent="0.2">
      <c r="B453" s="62"/>
      <c r="C453" s="9" t="s">
        <v>41</v>
      </c>
      <c r="D453" s="63"/>
      <c r="E453" s="63"/>
      <c r="F453" s="63"/>
      <c r="G453" s="65" t="s">
        <v>42</v>
      </c>
      <c r="H453" s="63"/>
      <c r="I453" s="63"/>
      <c r="J453" s="63"/>
      <c r="K453" s="64"/>
    </row>
    <row r="454" spans="2:11" s="3" customFormat="1" x14ac:dyDescent="0.25">
      <c r="B454" s="29"/>
      <c r="C454" s="396"/>
      <c r="D454" s="396"/>
      <c r="E454" s="396"/>
      <c r="F454" s="10"/>
      <c r="G454" s="396"/>
      <c r="H454" s="396"/>
      <c r="I454" s="396"/>
      <c r="J454" s="10"/>
      <c r="K454" s="30"/>
    </row>
    <row r="455" spans="2:11" s="12" customFormat="1" x14ac:dyDescent="0.25">
      <c r="B455" s="67"/>
      <c r="C455" s="68" t="s">
        <v>43</v>
      </c>
      <c r="D455" s="69"/>
      <c r="E455" s="69"/>
      <c r="F455" s="69"/>
      <c r="G455" s="69"/>
      <c r="H455" s="69"/>
      <c r="I455" s="69"/>
      <c r="J455" s="69"/>
      <c r="K455" s="70"/>
    </row>
    <row r="456" spans="2:11" x14ac:dyDescent="0.25">
      <c r="B456" s="66"/>
      <c r="C456" s="397"/>
      <c r="D456" s="397"/>
      <c r="E456" s="397"/>
      <c r="F456" s="397"/>
      <c r="G456" s="397"/>
      <c r="H456" s="397"/>
      <c r="I456" s="397"/>
      <c r="J456" s="27"/>
      <c r="K456" s="28"/>
    </row>
    <row r="457" spans="2:11" x14ac:dyDescent="0.25">
      <c r="B457" s="66"/>
      <c r="C457" s="397"/>
      <c r="D457" s="397"/>
      <c r="E457" s="397"/>
      <c r="F457" s="397"/>
      <c r="G457" s="397"/>
      <c r="H457" s="397"/>
      <c r="I457" s="397"/>
      <c r="J457" s="27"/>
      <c r="K457" s="28"/>
    </row>
    <row r="458" spans="2:11" x14ac:dyDescent="0.25">
      <c r="B458" s="66"/>
      <c r="C458" s="397"/>
      <c r="D458" s="397"/>
      <c r="E458" s="397"/>
      <c r="F458" s="397"/>
      <c r="G458" s="397"/>
      <c r="H458" s="397"/>
      <c r="I458" s="397"/>
      <c r="J458" s="27"/>
      <c r="K458" s="28"/>
    </row>
    <row r="459" spans="2:11" x14ac:dyDescent="0.25">
      <c r="B459" s="66"/>
      <c r="C459" s="23" t="s">
        <v>21</v>
      </c>
      <c r="D459" s="27"/>
      <c r="E459" s="27"/>
      <c r="F459" s="27"/>
      <c r="G459" s="27"/>
      <c r="H459" s="27"/>
      <c r="I459" s="27"/>
      <c r="J459" s="27"/>
      <c r="K459" s="28"/>
    </row>
    <row r="460" spans="2:11" ht="24" customHeight="1" x14ac:dyDescent="0.25">
      <c r="B460" s="66"/>
      <c r="C460" s="343"/>
      <c r="D460" s="343"/>
      <c r="E460" s="343"/>
      <c r="F460" s="343"/>
      <c r="G460" s="343"/>
      <c r="H460" s="343"/>
      <c r="I460" s="343"/>
      <c r="J460" s="27"/>
      <c r="K460" s="28"/>
    </row>
    <row r="461" spans="2:11" ht="15.75" thickBot="1" x14ac:dyDescent="0.3">
      <c r="B461" s="131"/>
      <c r="C461" s="125"/>
      <c r="D461" s="125"/>
      <c r="E461" s="125"/>
      <c r="F461" s="125"/>
      <c r="G461" s="125"/>
      <c r="H461" s="125"/>
      <c r="I461" s="125"/>
      <c r="J461" s="125"/>
      <c r="K461" s="126"/>
    </row>
    <row r="462" spans="2:11" ht="9" customHeight="1" x14ac:dyDescent="0.25"/>
    <row r="463" spans="2:11" x14ac:dyDescent="0.25">
      <c r="B463" s="18"/>
      <c r="C463" s="61"/>
      <c r="D463" s="20"/>
      <c r="E463" s="20"/>
      <c r="F463" s="20"/>
      <c r="G463" s="20"/>
      <c r="H463" s="20"/>
      <c r="I463" s="20"/>
      <c r="J463" s="20"/>
      <c r="K463" s="21"/>
    </row>
    <row r="464" spans="2:11" s="60" customFormat="1" ht="12" x14ac:dyDescent="0.2">
      <c r="B464" s="62"/>
      <c r="C464" s="9" t="s">
        <v>11</v>
      </c>
      <c r="D464" s="63"/>
      <c r="E464" s="63" t="s">
        <v>12</v>
      </c>
      <c r="F464" s="63"/>
      <c r="G464" s="63" t="s">
        <v>13</v>
      </c>
      <c r="H464" s="63"/>
      <c r="I464" s="63"/>
      <c r="J464" s="63"/>
      <c r="K464" s="64"/>
    </row>
    <row r="465" spans="2:11" s="3" customFormat="1" ht="18.75" x14ac:dyDescent="0.3">
      <c r="B465" s="36">
        <v>21</v>
      </c>
      <c r="C465" s="139"/>
      <c r="D465" s="140"/>
      <c r="E465" s="139"/>
      <c r="F465" s="140"/>
      <c r="G465" s="139"/>
      <c r="H465" s="10"/>
      <c r="I465" s="10"/>
      <c r="J465" s="10"/>
      <c r="K465" s="30"/>
    </row>
    <row r="466" spans="2:11" s="3" customFormat="1" x14ac:dyDescent="0.2">
      <c r="B466" s="29"/>
      <c r="C466" s="63" t="s">
        <v>35</v>
      </c>
      <c r="D466" s="10"/>
      <c r="E466" s="10"/>
      <c r="F466" s="10"/>
      <c r="G466" s="10"/>
      <c r="H466" s="10"/>
      <c r="I466" s="10"/>
      <c r="J466" s="10"/>
      <c r="K466" s="30"/>
    </row>
    <row r="467" spans="2:11" s="3" customFormat="1" ht="19.5" customHeight="1" x14ac:dyDescent="0.25">
      <c r="B467" s="29"/>
      <c r="C467" s="398"/>
      <c r="D467" s="398"/>
      <c r="E467" s="398"/>
      <c r="F467" s="10"/>
      <c r="G467" s="10"/>
      <c r="H467" s="10"/>
      <c r="I467" s="10"/>
      <c r="J467" s="10"/>
      <c r="K467" s="30"/>
    </row>
    <row r="468" spans="2:11" s="60" customFormat="1" ht="14.25" customHeight="1" x14ac:dyDescent="0.2">
      <c r="B468" s="62"/>
      <c r="C468" s="9" t="s">
        <v>36</v>
      </c>
      <c r="D468" s="63"/>
      <c r="E468" s="63"/>
      <c r="F468" s="63"/>
      <c r="G468" s="63" t="s">
        <v>87</v>
      </c>
      <c r="H468" s="63"/>
      <c r="I468" s="63"/>
      <c r="J468" s="63"/>
      <c r="K468" s="64"/>
    </row>
    <row r="469" spans="2:11" s="3" customFormat="1" ht="18.75" customHeight="1" x14ac:dyDescent="0.25">
      <c r="B469" s="29"/>
      <c r="C469" s="398"/>
      <c r="D469" s="398"/>
      <c r="E469" s="398"/>
      <c r="F469" s="10"/>
      <c r="G469" s="398"/>
      <c r="H469" s="398"/>
      <c r="I469" s="398"/>
      <c r="J469" s="10"/>
      <c r="K469" s="30"/>
    </row>
    <row r="470" spans="2:11" s="7" customFormat="1" ht="14.25" customHeight="1" x14ac:dyDescent="0.2">
      <c r="B470" s="71"/>
      <c r="C470" s="9" t="s">
        <v>51</v>
      </c>
      <c r="D470" s="9"/>
      <c r="E470" s="9"/>
      <c r="F470" s="9"/>
      <c r="G470" s="9" t="s">
        <v>47</v>
      </c>
      <c r="H470" s="9"/>
      <c r="I470" s="9"/>
      <c r="J470" s="9"/>
      <c r="K470" s="72"/>
    </row>
    <row r="471" spans="2:11" s="3" customFormat="1" ht="21.75" customHeight="1" x14ac:dyDescent="0.2">
      <c r="B471" s="29"/>
      <c r="C471" s="399"/>
      <c r="D471" s="399"/>
      <c r="E471" s="399"/>
      <c r="F471" s="9"/>
      <c r="G471" s="399"/>
      <c r="H471" s="399"/>
      <c r="I471" s="399"/>
      <c r="J471" s="9"/>
      <c r="K471" s="30"/>
    </row>
    <row r="472" spans="2:11" s="60" customFormat="1" ht="14.25" customHeight="1" x14ac:dyDescent="0.2">
      <c r="B472" s="62"/>
      <c r="C472" s="9" t="s">
        <v>37</v>
      </c>
      <c r="D472" s="63"/>
      <c r="E472" s="63"/>
      <c r="F472" s="63"/>
      <c r="G472" s="63" t="s">
        <v>38</v>
      </c>
      <c r="H472" s="63"/>
      <c r="I472" s="63"/>
      <c r="J472" s="63"/>
      <c r="K472" s="64"/>
    </row>
    <row r="473" spans="2:11" s="3" customFormat="1" ht="19.5" customHeight="1" x14ac:dyDescent="0.25">
      <c r="B473" s="29"/>
      <c r="C473" s="400"/>
      <c r="D473" s="400"/>
      <c r="E473" s="400"/>
      <c r="F473" s="10"/>
      <c r="G473" s="401"/>
      <c r="H473" s="401"/>
      <c r="I473" s="401"/>
      <c r="J473" s="10"/>
      <c r="K473" s="30"/>
    </row>
    <row r="474" spans="2:11" s="60" customFormat="1" ht="14.25" customHeight="1" x14ac:dyDescent="0.2">
      <c r="B474" s="62"/>
      <c r="C474" s="9" t="s">
        <v>39</v>
      </c>
      <c r="D474" s="63"/>
      <c r="E474" s="63"/>
      <c r="F474" s="63"/>
      <c r="G474" s="63" t="s">
        <v>40</v>
      </c>
      <c r="H474" s="63"/>
      <c r="I474" s="63"/>
      <c r="J474" s="63"/>
      <c r="K474" s="64"/>
    </row>
    <row r="475" spans="2:11" s="3" customFormat="1" x14ac:dyDescent="0.25">
      <c r="B475" s="29"/>
      <c r="C475" s="396"/>
      <c r="D475" s="396"/>
      <c r="E475" s="396"/>
      <c r="F475" s="10"/>
      <c r="G475" s="396"/>
      <c r="H475" s="396"/>
      <c r="I475" s="396"/>
      <c r="J475" s="10"/>
      <c r="K475" s="30"/>
    </row>
    <row r="476" spans="2:11" s="60" customFormat="1" ht="14.25" customHeight="1" x14ac:dyDescent="0.2">
      <c r="B476" s="62"/>
      <c r="C476" s="9" t="s">
        <v>41</v>
      </c>
      <c r="D476" s="63"/>
      <c r="E476" s="63"/>
      <c r="F476" s="63"/>
      <c r="G476" s="65" t="s">
        <v>42</v>
      </c>
      <c r="H476" s="63"/>
      <c r="I476" s="63"/>
      <c r="J476" s="63"/>
      <c r="K476" s="64"/>
    </row>
    <row r="477" spans="2:11" s="3" customFormat="1" x14ac:dyDescent="0.25">
      <c r="B477" s="29"/>
      <c r="C477" s="396"/>
      <c r="D477" s="396"/>
      <c r="E477" s="396"/>
      <c r="F477" s="10"/>
      <c r="G477" s="396"/>
      <c r="H477" s="396"/>
      <c r="I477" s="396"/>
      <c r="J477" s="10"/>
      <c r="K477" s="30"/>
    </row>
    <row r="478" spans="2:11" s="12" customFormat="1" x14ac:dyDescent="0.25">
      <c r="B478" s="67"/>
      <c r="C478" s="68" t="s">
        <v>43</v>
      </c>
      <c r="D478" s="69"/>
      <c r="E478" s="69"/>
      <c r="F478" s="69"/>
      <c r="G478" s="69"/>
      <c r="H478" s="69"/>
      <c r="I478" s="69"/>
      <c r="J478" s="69"/>
      <c r="K478" s="70"/>
    </row>
    <row r="479" spans="2:11" x14ac:dyDescent="0.25">
      <c r="B479" s="66"/>
      <c r="C479" s="397"/>
      <c r="D479" s="397"/>
      <c r="E479" s="397"/>
      <c r="F479" s="397"/>
      <c r="G479" s="397"/>
      <c r="H479" s="397"/>
      <c r="I479" s="397"/>
      <c r="J479" s="27"/>
      <c r="K479" s="28"/>
    </row>
    <row r="480" spans="2:11" x14ac:dyDescent="0.25">
      <c r="B480" s="66"/>
      <c r="C480" s="397"/>
      <c r="D480" s="397"/>
      <c r="E480" s="397"/>
      <c r="F480" s="397"/>
      <c r="G480" s="397"/>
      <c r="H480" s="397"/>
      <c r="I480" s="397"/>
      <c r="J480" s="27"/>
      <c r="K480" s="28"/>
    </row>
    <row r="481" spans="2:11" x14ac:dyDescent="0.25">
      <c r="B481" s="66"/>
      <c r="C481" s="397"/>
      <c r="D481" s="397"/>
      <c r="E481" s="397"/>
      <c r="F481" s="397"/>
      <c r="G481" s="397"/>
      <c r="H481" s="397"/>
      <c r="I481" s="397"/>
      <c r="J481" s="27"/>
      <c r="K481" s="28"/>
    </row>
    <row r="482" spans="2:11" x14ac:dyDescent="0.25">
      <c r="B482" s="66"/>
      <c r="C482" s="23" t="s">
        <v>21</v>
      </c>
      <c r="D482" s="27"/>
      <c r="E482" s="27"/>
      <c r="F482" s="27"/>
      <c r="G482" s="27"/>
      <c r="H482" s="27"/>
      <c r="I482" s="27"/>
      <c r="J482" s="27"/>
      <c r="K482" s="28"/>
    </row>
    <row r="483" spans="2:11" ht="24" customHeight="1" x14ac:dyDescent="0.25">
      <c r="B483" s="66"/>
      <c r="C483" s="343"/>
      <c r="D483" s="343"/>
      <c r="E483" s="343"/>
      <c r="F483" s="343"/>
      <c r="G483" s="343"/>
      <c r="H483" s="343"/>
      <c r="I483" s="343"/>
      <c r="J483" s="27"/>
      <c r="K483" s="28"/>
    </row>
    <row r="484" spans="2:11" ht="15.75" thickBot="1" x14ac:dyDescent="0.3">
      <c r="B484" s="131"/>
      <c r="C484" s="125"/>
      <c r="D484" s="125"/>
      <c r="E484" s="125"/>
      <c r="F484" s="125"/>
      <c r="G484" s="125"/>
      <c r="H484" s="125"/>
      <c r="I484" s="125"/>
      <c r="J484" s="125"/>
      <c r="K484" s="126"/>
    </row>
    <row r="485" spans="2:11" ht="9" customHeight="1" x14ac:dyDescent="0.25"/>
    <row r="486" spans="2:11" x14ac:dyDescent="0.25">
      <c r="B486" s="18"/>
      <c r="C486" s="61"/>
      <c r="D486" s="20"/>
      <c r="E486" s="20"/>
      <c r="F486" s="20"/>
      <c r="G486" s="20"/>
      <c r="H486" s="20"/>
      <c r="I486" s="20"/>
      <c r="J486" s="20"/>
      <c r="K486" s="21"/>
    </row>
    <row r="487" spans="2:11" s="60" customFormat="1" ht="12" x14ac:dyDescent="0.2">
      <c r="B487" s="62"/>
      <c r="C487" s="9" t="s">
        <v>11</v>
      </c>
      <c r="D487" s="63"/>
      <c r="E487" s="63" t="s">
        <v>12</v>
      </c>
      <c r="F487" s="63"/>
      <c r="G487" s="63" t="s">
        <v>13</v>
      </c>
      <c r="H487" s="63"/>
      <c r="I487" s="63"/>
      <c r="J487" s="63"/>
      <c r="K487" s="64"/>
    </row>
    <row r="488" spans="2:11" s="3" customFormat="1" ht="18.75" x14ac:dyDescent="0.3">
      <c r="B488" s="36">
        <v>22</v>
      </c>
      <c r="C488" s="139"/>
      <c r="D488" s="140"/>
      <c r="E488" s="139"/>
      <c r="F488" s="140"/>
      <c r="G488" s="139"/>
      <c r="H488" s="10"/>
      <c r="I488" s="10"/>
      <c r="J488" s="10"/>
      <c r="K488" s="30"/>
    </row>
    <row r="489" spans="2:11" s="3" customFormat="1" x14ac:dyDescent="0.2">
      <c r="B489" s="29"/>
      <c r="C489" s="63" t="s">
        <v>35</v>
      </c>
      <c r="D489" s="10"/>
      <c r="E489" s="10"/>
      <c r="F489" s="10"/>
      <c r="G489" s="10"/>
      <c r="H489" s="10"/>
      <c r="I489" s="10"/>
      <c r="J489" s="10"/>
      <c r="K489" s="30"/>
    </row>
    <row r="490" spans="2:11" s="3" customFormat="1" ht="19.5" customHeight="1" x14ac:dyDescent="0.25">
      <c r="B490" s="29"/>
      <c r="C490" s="398"/>
      <c r="D490" s="398"/>
      <c r="E490" s="398"/>
      <c r="F490" s="10"/>
      <c r="G490" s="10"/>
      <c r="H490" s="10"/>
      <c r="I490" s="10"/>
      <c r="J490" s="10"/>
      <c r="K490" s="30"/>
    </row>
    <row r="491" spans="2:11" s="60" customFormat="1" ht="14.25" customHeight="1" x14ac:dyDescent="0.2">
      <c r="B491" s="62"/>
      <c r="C491" s="9" t="s">
        <v>36</v>
      </c>
      <c r="D491" s="63"/>
      <c r="E491" s="63"/>
      <c r="F491" s="63"/>
      <c r="G491" s="63" t="s">
        <v>87</v>
      </c>
      <c r="H491" s="63"/>
      <c r="I491" s="63"/>
      <c r="J491" s="63"/>
      <c r="K491" s="64"/>
    </row>
    <row r="492" spans="2:11" s="3" customFormat="1" ht="18.75" customHeight="1" x14ac:dyDescent="0.25">
      <c r="B492" s="29"/>
      <c r="C492" s="398"/>
      <c r="D492" s="398"/>
      <c r="E492" s="398"/>
      <c r="F492" s="10"/>
      <c r="G492" s="398"/>
      <c r="H492" s="398"/>
      <c r="I492" s="398"/>
      <c r="J492" s="10"/>
      <c r="K492" s="30"/>
    </row>
    <row r="493" spans="2:11" s="7" customFormat="1" ht="14.25" customHeight="1" x14ac:dyDescent="0.2">
      <c r="B493" s="71"/>
      <c r="C493" s="9" t="s">
        <v>51</v>
      </c>
      <c r="D493" s="9"/>
      <c r="E493" s="9"/>
      <c r="F493" s="9"/>
      <c r="G493" s="9" t="s">
        <v>47</v>
      </c>
      <c r="H493" s="9"/>
      <c r="I493" s="9"/>
      <c r="J493" s="9"/>
      <c r="K493" s="72"/>
    </row>
    <row r="494" spans="2:11" s="3" customFormat="1" ht="21.75" customHeight="1" x14ac:dyDescent="0.2">
      <c r="B494" s="29"/>
      <c r="C494" s="399"/>
      <c r="D494" s="399"/>
      <c r="E494" s="399"/>
      <c r="F494" s="9"/>
      <c r="G494" s="399"/>
      <c r="H494" s="399"/>
      <c r="I494" s="399"/>
      <c r="J494" s="9"/>
      <c r="K494" s="30"/>
    </row>
    <row r="495" spans="2:11" s="60" customFormat="1" ht="14.25" customHeight="1" x14ac:dyDescent="0.2">
      <c r="B495" s="62"/>
      <c r="C495" s="9" t="s">
        <v>37</v>
      </c>
      <c r="D495" s="63"/>
      <c r="E495" s="63"/>
      <c r="F495" s="63"/>
      <c r="G495" s="63" t="s">
        <v>38</v>
      </c>
      <c r="H495" s="63"/>
      <c r="I495" s="63"/>
      <c r="J495" s="63"/>
      <c r="K495" s="64"/>
    </row>
    <row r="496" spans="2:11" s="3" customFormat="1" ht="19.5" customHeight="1" x14ac:dyDescent="0.25">
      <c r="B496" s="29"/>
      <c r="C496" s="400"/>
      <c r="D496" s="400"/>
      <c r="E496" s="400"/>
      <c r="F496" s="10"/>
      <c r="G496" s="401"/>
      <c r="H496" s="401"/>
      <c r="I496" s="401"/>
      <c r="J496" s="10"/>
      <c r="K496" s="30"/>
    </row>
    <row r="497" spans="2:11" s="60" customFormat="1" ht="14.25" customHeight="1" x14ac:dyDescent="0.2">
      <c r="B497" s="62"/>
      <c r="C497" s="9" t="s">
        <v>39</v>
      </c>
      <c r="D497" s="63"/>
      <c r="E497" s="63"/>
      <c r="F497" s="63"/>
      <c r="G497" s="63" t="s">
        <v>40</v>
      </c>
      <c r="H497" s="63"/>
      <c r="I497" s="63"/>
      <c r="J497" s="63"/>
      <c r="K497" s="64"/>
    </row>
    <row r="498" spans="2:11" s="3" customFormat="1" x14ac:dyDescent="0.25">
      <c r="B498" s="29"/>
      <c r="C498" s="396"/>
      <c r="D498" s="396"/>
      <c r="E498" s="396"/>
      <c r="F498" s="10"/>
      <c r="G498" s="396"/>
      <c r="H498" s="396"/>
      <c r="I498" s="396"/>
      <c r="J498" s="10"/>
      <c r="K498" s="30"/>
    </row>
    <row r="499" spans="2:11" s="60" customFormat="1" ht="14.25" customHeight="1" x14ac:dyDescent="0.2">
      <c r="B499" s="62"/>
      <c r="C499" s="9" t="s">
        <v>41</v>
      </c>
      <c r="D499" s="63"/>
      <c r="E499" s="63"/>
      <c r="F499" s="63"/>
      <c r="G499" s="65" t="s">
        <v>42</v>
      </c>
      <c r="H499" s="63"/>
      <c r="I499" s="63"/>
      <c r="J499" s="63"/>
      <c r="K499" s="64"/>
    </row>
    <row r="500" spans="2:11" s="3" customFormat="1" x14ac:dyDescent="0.25">
      <c r="B500" s="29"/>
      <c r="C500" s="396"/>
      <c r="D500" s="396"/>
      <c r="E500" s="396"/>
      <c r="F500" s="10"/>
      <c r="G500" s="396"/>
      <c r="H500" s="396"/>
      <c r="I500" s="396"/>
      <c r="J500" s="10"/>
      <c r="K500" s="30"/>
    </row>
    <row r="501" spans="2:11" s="12" customFormat="1" x14ac:dyDescent="0.25">
      <c r="B501" s="67"/>
      <c r="C501" s="68" t="s">
        <v>43</v>
      </c>
      <c r="D501" s="69"/>
      <c r="E501" s="69"/>
      <c r="F501" s="69"/>
      <c r="G501" s="69"/>
      <c r="H501" s="69"/>
      <c r="I501" s="69"/>
      <c r="J501" s="69"/>
      <c r="K501" s="70"/>
    </row>
    <row r="502" spans="2:11" x14ac:dyDescent="0.25">
      <c r="B502" s="66"/>
      <c r="C502" s="397"/>
      <c r="D502" s="397"/>
      <c r="E502" s="397"/>
      <c r="F502" s="397"/>
      <c r="G502" s="397"/>
      <c r="H502" s="397"/>
      <c r="I502" s="397"/>
      <c r="J502" s="27"/>
      <c r="K502" s="28"/>
    </row>
    <row r="503" spans="2:11" x14ac:dyDescent="0.25">
      <c r="B503" s="66"/>
      <c r="C503" s="397"/>
      <c r="D503" s="397"/>
      <c r="E503" s="397"/>
      <c r="F503" s="397"/>
      <c r="G503" s="397"/>
      <c r="H503" s="397"/>
      <c r="I503" s="397"/>
      <c r="J503" s="27"/>
      <c r="K503" s="28"/>
    </row>
    <row r="504" spans="2:11" x14ac:dyDescent="0.25">
      <c r="B504" s="66"/>
      <c r="C504" s="397"/>
      <c r="D504" s="397"/>
      <c r="E504" s="397"/>
      <c r="F504" s="397"/>
      <c r="G504" s="397"/>
      <c r="H504" s="397"/>
      <c r="I504" s="397"/>
      <c r="J504" s="27"/>
      <c r="K504" s="28"/>
    </row>
    <row r="505" spans="2:11" x14ac:dyDescent="0.25">
      <c r="B505" s="66"/>
      <c r="C505" s="23" t="s">
        <v>21</v>
      </c>
      <c r="D505" s="27"/>
      <c r="E505" s="27"/>
      <c r="F505" s="27"/>
      <c r="G505" s="27"/>
      <c r="H505" s="27"/>
      <c r="I505" s="27"/>
      <c r="J505" s="27"/>
      <c r="K505" s="28"/>
    </row>
    <row r="506" spans="2:11" ht="24" customHeight="1" x14ac:dyDescent="0.25">
      <c r="B506" s="66"/>
      <c r="C506" s="343"/>
      <c r="D506" s="343"/>
      <c r="E506" s="343"/>
      <c r="F506" s="343"/>
      <c r="G506" s="343"/>
      <c r="H506" s="343"/>
      <c r="I506" s="343"/>
      <c r="J506" s="27"/>
      <c r="K506" s="28"/>
    </row>
    <row r="507" spans="2:11" ht="15.75" thickBot="1" x14ac:dyDescent="0.3">
      <c r="B507" s="131"/>
      <c r="C507" s="125"/>
      <c r="D507" s="125"/>
      <c r="E507" s="125"/>
      <c r="F507" s="125"/>
      <c r="G507" s="125"/>
      <c r="H507" s="125"/>
      <c r="I507" s="125"/>
      <c r="J507" s="125"/>
      <c r="K507" s="126"/>
    </row>
    <row r="508" spans="2:11" ht="9" customHeight="1" x14ac:dyDescent="0.25"/>
    <row r="509" spans="2:11" x14ac:dyDescent="0.25">
      <c r="B509" s="18"/>
      <c r="C509" s="61"/>
      <c r="D509" s="20"/>
      <c r="E509" s="20"/>
      <c r="F509" s="20"/>
      <c r="G509" s="20"/>
      <c r="H509" s="20"/>
      <c r="I509" s="20"/>
      <c r="J509" s="20"/>
      <c r="K509" s="21"/>
    </row>
    <row r="510" spans="2:11" s="60" customFormat="1" ht="12" x14ac:dyDescent="0.2">
      <c r="B510" s="62"/>
      <c r="C510" s="9" t="s">
        <v>11</v>
      </c>
      <c r="D510" s="63"/>
      <c r="E510" s="63" t="s">
        <v>12</v>
      </c>
      <c r="F510" s="63"/>
      <c r="G510" s="63" t="s">
        <v>13</v>
      </c>
      <c r="H510" s="63"/>
      <c r="I510" s="63"/>
      <c r="J510" s="63"/>
      <c r="K510" s="64"/>
    </row>
    <row r="511" spans="2:11" s="3" customFormat="1" ht="18.75" x14ac:dyDescent="0.3">
      <c r="B511" s="36">
        <v>23</v>
      </c>
      <c r="C511" s="139"/>
      <c r="D511" s="140"/>
      <c r="E511" s="139"/>
      <c r="F511" s="140"/>
      <c r="G511" s="139"/>
      <c r="H511" s="10"/>
      <c r="I511" s="10"/>
      <c r="J511" s="10"/>
      <c r="K511" s="30"/>
    </row>
    <row r="512" spans="2:11" s="3" customFormat="1" x14ac:dyDescent="0.2">
      <c r="B512" s="29"/>
      <c r="C512" s="63" t="s">
        <v>35</v>
      </c>
      <c r="D512" s="10"/>
      <c r="E512" s="10"/>
      <c r="F512" s="10"/>
      <c r="G512" s="10"/>
      <c r="H512" s="10"/>
      <c r="I512" s="10"/>
      <c r="J512" s="10"/>
      <c r="K512" s="30"/>
    </row>
    <row r="513" spans="2:11" s="3" customFormat="1" ht="19.5" customHeight="1" x14ac:dyDescent="0.25">
      <c r="B513" s="29"/>
      <c r="C513" s="398"/>
      <c r="D513" s="398"/>
      <c r="E513" s="398"/>
      <c r="F513" s="10"/>
      <c r="G513" s="10"/>
      <c r="H513" s="10"/>
      <c r="I513" s="10"/>
      <c r="J513" s="10"/>
      <c r="K513" s="30"/>
    </row>
    <row r="514" spans="2:11" s="60" customFormat="1" ht="14.25" customHeight="1" x14ac:dyDescent="0.2">
      <c r="B514" s="62"/>
      <c r="C514" s="9" t="s">
        <v>36</v>
      </c>
      <c r="D514" s="63"/>
      <c r="E514" s="63"/>
      <c r="F514" s="63"/>
      <c r="G514" s="63" t="s">
        <v>87</v>
      </c>
      <c r="H514" s="63"/>
      <c r="I514" s="63"/>
      <c r="J514" s="63"/>
      <c r="K514" s="64"/>
    </row>
    <row r="515" spans="2:11" s="3" customFormat="1" ht="18.75" customHeight="1" x14ac:dyDescent="0.25">
      <c r="B515" s="29"/>
      <c r="C515" s="398"/>
      <c r="D515" s="398"/>
      <c r="E515" s="398"/>
      <c r="F515" s="10"/>
      <c r="G515" s="398"/>
      <c r="H515" s="398"/>
      <c r="I515" s="398"/>
      <c r="J515" s="10"/>
      <c r="K515" s="30"/>
    </row>
    <row r="516" spans="2:11" s="7" customFormat="1" ht="14.25" customHeight="1" x14ac:dyDescent="0.2">
      <c r="B516" s="71"/>
      <c r="C516" s="9" t="s">
        <v>51</v>
      </c>
      <c r="D516" s="9"/>
      <c r="E516" s="9"/>
      <c r="F516" s="9"/>
      <c r="G516" s="9" t="s">
        <v>47</v>
      </c>
      <c r="H516" s="9"/>
      <c r="I516" s="9"/>
      <c r="J516" s="9"/>
      <c r="K516" s="72"/>
    </row>
    <row r="517" spans="2:11" s="3" customFormat="1" ht="21.75" customHeight="1" x14ac:dyDescent="0.2">
      <c r="B517" s="29"/>
      <c r="C517" s="399"/>
      <c r="D517" s="399"/>
      <c r="E517" s="399"/>
      <c r="F517" s="9"/>
      <c r="G517" s="399"/>
      <c r="H517" s="399"/>
      <c r="I517" s="399"/>
      <c r="J517" s="9"/>
      <c r="K517" s="30"/>
    </row>
    <row r="518" spans="2:11" s="60" customFormat="1" ht="14.25" customHeight="1" x14ac:dyDescent="0.2">
      <c r="B518" s="62"/>
      <c r="C518" s="9" t="s">
        <v>37</v>
      </c>
      <c r="D518" s="63"/>
      <c r="E518" s="63"/>
      <c r="F518" s="63"/>
      <c r="G518" s="63" t="s">
        <v>38</v>
      </c>
      <c r="H518" s="63"/>
      <c r="I518" s="63"/>
      <c r="J518" s="63"/>
      <c r="K518" s="64"/>
    </row>
    <row r="519" spans="2:11" s="3" customFormat="1" ht="19.5" customHeight="1" x14ac:dyDescent="0.25">
      <c r="B519" s="29"/>
      <c r="C519" s="400"/>
      <c r="D519" s="400"/>
      <c r="E519" s="400"/>
      <c r="F519" s="10"/>
      <c r="G519" s="401"/>
      <c r="H519" s="401"/>
      <c r="I519" s="401"/>
      <c r="J519" s="10"/>
      <c r="K519" s="30"/>
    </row>
    <row r="520" spans="2:11" s="60" customFormat="1" ht="14.25" customHeight="1" x14ac:dyDescent="0.2">
      <c r="B520" s="62"/>
      <c r="C520" s="9" t="s">
        <v>39</v>
      </c>
      <c r="D520" s="63"/>
      <c r="E520" s="63"/>
      <c r="F520" s="63"/>
      <c r="G520" s="63" t="s">
        <v>40</v>
      </c>
      <c r="H520" s="63"/>
      <c r="I520" s="63"/>
      <c r="J520" s="63"/>
      <c r="K520" s="64"/>
    </row>
    <row r="521" spans="2:11" s="3" customFormat="1" x14ac:dyDescent="0.25">
      <c r="B521" s="29"/>
      <c r="C521" s="396"/>
      <c r="D521" s="396"/>
      <c r="E521" s="396"/>
      <c r="F521" s="10"/>
      <c r="G521" s="396"/>
      <c r="H521" s="396"/>
      <c r="I521" s="396"/>
      <c r="J521" s="10"/>
      <c r="K521" s="30"/>
    </row>
    <row r="522" spans="2:11" s="60" customFormat="1" ht="14.25" customHeight="1" x14ac:dyDescent="0.2">
      <c r="B522" s="62"/>
      <c r="C522" s="9" t="s">
        <v>41</v>
      </c>
      <c r="D522" s="63"/>
      <c r="E522" s="63"/>
      <c r="F522" s="63"/>
      <c r="G522" s="65" t="s">
        <v>42</v>
      </c>
      <c r="H522" s="63"/>
      <c r="I522" s="63"/>
      <c r="J522" s="63"/>
      <c r="K522" s="64"/>
    </row>
    <row r="523" spans="2:11" s="3" customFormat="1" x14ac:dyDescent="0.25">
      <c r="B523" s="29"/>
      <c r="C523" s="396"/>
      <c r="D523" s="396"/>
      <c r="E523" s="396"/>
      <c r="F523" s="10"/>
      <c r="G523" s="396"/>
      <c r="H523" s="396"/>
      <c r="I523" s="396"/>
      <c r="J523" s="10"/>
      <c r="K523" s="30"/>
    </row>
    <row r="524" spans="2:11" s="12" customFormat="1" x14ac:dyDescent="0.25">
      <c r="B524" s="67"/>
      <c r="C524" s="68" t="s">
        <v>43</v>
      </c>
      <c r="D524" s="69"/>
      <c r="E524" s="69"/>
      <c r="F524" s="69"/>
      <c r="G524" s="69"/>
      <c r="H524" s="69"/>
      <c r="I524" s="69"/>
      <c r="J524" s="69"/>
      <c r="K524" s="70"/>
    </row>
    <row r="525" spans="2:11" x14ac:dyDescent="0.25">
      <c r="B525" s="66"/>
      <c r="C525" s="397"/>
      <c r="D525" s="397"/>
      <c r="E525" s="397"/>
      <c r="F525" s="397"/>
      <c r="G525" s="397"/>
      <c r="H525" s="397"/>
      <c r="I525" s="397"/>
      <c r="J525" s="27"/>
      <c r="K525" s="28"/>
    </row>
    <row r="526" spans="2:11" x14ac:dyDescent="0.25">
      <c r="B526" s="66"/>
      <c r="C526" s="397"/>
      <c r="D526" s="397"/>
      <c r="E526" s="397"/>
      <c r="F526" s="397"/>
      <c r="G526" s="397"/>
      <c r="H526" s="397"/>
      <c r="I526" s="397"/>
      <c r="J526" s="27"/>
      <c r="K526" s="28"/>
    </row>
    <row r="527" spans="2:11" x14ac:dyDescent="0.25">
      <c r="B527" s="66"/>
      <c r="C527" s="397"/>
      <c r="D527" s="397"/>
      <c r="E527" s="397"/>
      <c r="F527" s="397"/>
      <c r="G527" s="397"/>
      <c r="H527" s="397"/>
      <c r="I527" s="397"/>
      <c r="J527" s="27"/>
      <c r="K527" s="28"/>
    </row>
    <row r="528" spans="2:11" x14ac:dyDescent="0.25">
      <c r="B528" s="66"/>
      <c r="C528" s="23" t="s">
        <v>21</v>
      </c>
      <c r="D528" s="27"/>
      <c r="E528" s="27"/>
      <c r="F528" s="27"/>
      <c r="G528" s="27"/>
      <c r="H528" s="27"/>
      <c r="I528" s="27"/>
      <c r="J528" s="27"/>
      <c r="K528" s="28"/>
    </row>
    <row r="529" spans="2:11" ht="24" customHeight="1" x14ac:dyDescent="0.25">
      <c r="B529" s="66"/>
      <c r="C529" s="343"/>
      <c r="D529" s="343"/>
      <c r="E529" s="343"/>
      <c r="F529" s="343"/>
      <c r="G529" s="343"/>
      <c r="H529" s="343"/>
      <c r="I529" s="343"/>
      <c r="J529" s="27"/>
      <c r="K529" s="28"/>
    </row>
    <row r="530" spans="2:11" ht="15.75" thickBot="1" x14ac:dyDescent="0.3">
      <c r="B530" s="131"/>
      <c r="C530" s="125"/>
      <c r="D530" s="125"/>
      <c r="E530" s="125"/>
      <c r="F530" s="125"/>
      <c r="G530" s="125"/>
      <c r="H530" s="125"/>
      <c r="I530" s="125"/>
      <c r="J530" s="125"/>
      <c r="K530" s="126"/>
    </row>
    <row r="531" spans="2:11" ht="9" customHeight="1" x14ac:dyDescent="0.25"/>
    <row r="532" spans="2:11" x14ac:dyDescent="0.25">
      <c r="B532" s="18"/>
      <c r="C532" s="61"/>
      <c r="D532" s="20"/>
      <c r="E532" s="20"/>
      <c r="F532" s="20"/>
      <c r="G532" s="20"/>
      <c r="H532" s="20"/>
      <c r="I532" s="20"/>
      <c r="J532" s="20"/>
      <c r="K532" s="21"/>
    </row>
    <row r="533" spans="2:11" s="60" customFormat="1" ht="12" x14ac:dyDescent="0.2">
      <c r="B533" s="62"/>
      <c r="C533" s="9" t="s">
        <v>11</v>
      </c>
      <c r="D533" s="63"/>
      <c r="E533" s="63" t="s">
        <v>12</v>
      </c>
      <c r="F533" s="63"/>
      <c r="G533" s="63" t="s">
        <v>13</v>
      </c>
      <c r="H533" s="63"/>
      <c r="I533" s="63"/>
      <c r="J533" s="63"/>
      <c r="K533" s="64"/>
    </row>
    <row r="534" spans="2:11" s="3" customFormat="1" ht="18.75" x14ac:dyDescent="0.3">
      <c r="B534" s="36">
        <v>24</v>
      </c>
      <c r="C534" s="139"/>
      <c r="D534" s="140"/>
      <c r="E534" s="139"/>
      <c r="F534" s="140"/>
      <c r="G534" s="139"/>
      <c r="H534" s="10"/>
      <c r="I534" s="10"/>
      <c r="J534" s="10"/>
      <c r="K534" s="30"/>
    </row>
    <row r="535" spans="2:11" s="3" customFormat="1" x14ac:dyDescent="0.2">
      <c r="B535" s="29"/>
      <c r="C535" s="63" t="s">
        <v>35</v>
      </c>
      <c r="D535" s="10"/>
      <c r="E535" s="10"/>
      <c r="F535" s="10"/>
      <c r="G535" s="10"/>
      <c r="H535" s="10"/>
      <c r="I535" s="10"/>
      <c r="J535" s="10"/>
      <c r="K535" s="30"/>
    </row>
    <row r="536" spans="2:11" s="3" customFormat="1" ht="19.5" customHeight="1" x14ac:dyDescent="0.25">
      <c r="B536" s="29"/>
      <c r="C536" s="398"/>
      <c r="D536" s="398"/>
      <c r="E536" s="398"/>
      <c r="F536" s="10"/>
      <c r="G536" s="10"/>
      <c r="H536" s="10"/>
      <c r="I536" s="10"/>
      <c r="J536" s="10"/>
      <c r="K536" s="30"/>
    </row>
    <row r="537" spans="2:11" s="60" customFormat="1" ht="14.25" customHeight="1" x14ac:dyDescent="0.2">
      <c r="B537" s="62"/>
      <c r="C537" s="9" t="s">
        <v>36</v>
      </c>
      <c r="D537" s="63"/>
      <c r="E537" s="63"/>
      <c r="F537" s="63"/>
      <c r="G537" s="63" t="s">
        <v>87</v>
      </c>
      <c r="H537" s="63"/>
      <c r="I537" s="63"/>
      <c r="J537" s="63"/>
      <c r="K537" s="64"/>
    </row>
    <row r="538" spans="2:11" s="3" customFormat="1" ht="18.75" customHeight="1" x14ac:dyDescent="0.25">
      <c r="B538" s="29"/>
      <c r="C538" s="398"/>
      <c r="D538" s="398"/>
      <c r="E538" s="398"/>
      <c r="F538" s="10"/>
      <c r="G538" s="398"/>
      <c r="H538" s="398"/>
      <c r="I538" s="398"/>
      <c r="J538" s="10"/>
      <c r="K538" s="30"/>
    </row>
    <row r="539" spans="2:11" s="7" customFormat="1" ht="14.25" customHeight="1" x14ac:dyDescent="0.2">
      <c r="B539" s="71"/>
      <c r="C539" s="9" t="s">
        <v>51</v>
      </c>
      <c r="D539" s="9"/>
      <c r="E539" s="9"/>
      <c r="F539" s="9"/>
      <c r="G539" s="9" t="s">
        <v>47</v>
      </c>
      <c r="H539" s="9"/>
      <c r="I539" s="9"/>
      <c r="J539" s="9"/>
      <c r="K539" s="72"/>
    </row>
    <row r="540" spans="2:11" s="3" customFormat="1" ht="21.75" customHeight="1" x14ac:dyDescent="0.2">
      <c r="B540" s="29"/>
      <c r="C540" s="399"/>
      <c r="D540" s="399"/>
      <c r="E540" s="399"/>
      <c r="F540" s="9"/>
      <c r="G540" s="399"/>
      <c r="H540" s="399"/>
      <c r="I540" s="399"/>
      <c r="J540" s="9"/>
      <c r="K540" s="30"/>
    </row>
    <row r="541" spans="2:11" s="60" customFormat="1" ht="14.25" customHeight="1" x14ac:dyDescent="0.2">
      <c r="B541" s="62"/>
      <c r="C541" s="9" t="s">
        <v>37</v>
      </c>
      <c r="D541" s="63"/>
      <c r="E541" s="63"/>
      <c r="F541" s="63"/>
      <c r="G541" s="63" t="s">
        <v>38</v>
      </c>
      <c r="H541" s="63"/>
      <c r="I541" s="63"/>
      <c r="J541" s="63"/>
      <c r="K541" s="64"/>
    </row>
    <row r="542" spans="2:11" s="3" customFormat="1" ht="19.5" customHeight="1" x14ac:dyDescent="0.25">
      <c r="B542" s="29"/>
      <c r="C542" s="400"/>
      <c r="D542" s="400"/>
      <c r="E542" s="400"/>
      <c r="F542" s="10"/>
      <c r="G542" s="401"/>
      <c r="H542" s="401"/>
      <c r="I542" s="401"/>
      <c r="J542" s="10"/>
      <c r="K542" s="30"/>
    </row>
    <row r="543" spans="2:11" s="60" customFormat="1" ht="14.25" customHeight="1" x14ac:dyDescent="0.2">
      <c r="B543" s="62"/>
      <c r="C543" s="9" t="s">
        <v>39</v>
      </c>
      <c r="D543" s="63"/>
      <c r="E543" s="63"/>
      <c r="F543" s="63"/>
      <c r="G543" s="63" t="s">
        <v>40</v>
      </c>
      <c r="H543" s="63"/>
      <c r="I543" s="63"/>
      <c r="J543" s="63"/>
      <c r="K543" s="64"/>
    </row>
    <row r="544" spans="2:11" s="3" customFormat="1" x14ac:dyDescent="0.25">
      <c r="B544" s="29"/>
      <c r="C544" s="396"/>
      <c r="D544" s="396"/>
      <c r="E544" s="396"/>
      <c r="F544" s="10"/>
      <c r="G544" s="396"/>
      <c r="H544" s="396"/>
      <c r="I544" s="396"/>
      <c r="J544" s="10"/>
      <c r="K544" s="30"/>
    </row>
    <row r="545" spans="2:11" s="60" customFormat="1" ht="14.25" customHeight="1" x14ac:dyDescent="0.2">
      <c r="B545" s="62"/>
      <c r="C545" s="9" t="s">
        <v>41</v>
      </c>
      <c r="D545" s="63"/>
      <c r="E545" s="63"/>
      <c r="F545" s="63"/>
      <c r="G545" s="65" t="s">
        <v>42</v>
      </c>
      <c r="H545" s="63"/>
      <c r="I545" s="63"/>
      <c r="J545" s="63"/>
      <c r="K545" s="64"/>
    </row>
    <row r="546" spans="2:11" s="3" customFormat="1" x14ac:dyDescent="0.25">
      <c r="B546" s="29"/>
      <c r="C546" s="396"/>
      <c r="D546" s="396"/>
      <c r="E546" s="396"/>
      <c r="F546" s="10"/>
      <c r="G546" s="396"/>
      <c r="H546" s="396"/>
      <c r="I546" s="396"/>
      <c r="J546" s="10"/>
      <c r="K546" s="30"/>
    </row>
    <row r="547" spans="2:11" s="12" customFormat="1" x14ac:dyDescent="0.25">
      <c r="B547" s="67"/>
      <c r="C547" s="68" t="s">
        <v>43</v>
      </c>
      <c r="D547" s="69"/>
      <c r="E547" s="69"/>
      <c r="F547" s="69"/>
      <c r="G547" s="69"/>
      <c r="H547" s="69"/>
      <c r="I547" s="69"/>
      <c r="J547" s="69"/>
      <c r="K547" s="70"/>
    </row>
    <row r="548" spans="2:11" x14ac:dyDescent="0.25">
      <c r="B548" s="66"/>
      <c r="C548" s="397"/>
      <c r="D548" s="397"/>
      <c r="E548" s="397"/>
      <c r="F548" s="397"/>
      <c r="G548" s="397"/>
      <c r="H548" s="397"/>
      <c r="I548" s="397"/>
      <c r="J548" s="27"/>
      <c r="K548" s="28"/>
    </row>
    <row r="549" spans="2:11" x14ac:dyDescent="0.25">
      <c r="B549" s="66"/>
      <c r="C549" s="397"/>
      <c r="D549" s="397"/>
      <c r="E549" s="397"/>
      <c r="F549" s="397"/>
      <c r="G549" s="397"/>
      <c r="H549" s="397"/>
      <c r="I549" s="397"/>
      <c r="J549" s="27"/>
      <c r="K549" s="28"/>
    </row>
    <row r="550" spans="2:11" x14ac:dyDescent="0.25">
      <c r="B550" s="66"/>
      <c r="C550" s="397"/>
      <c r="D550" s="397"/>
      <c r="E550" s="397"/>
      <c r="F550" s="397"/>
      <c r="G550" s="397"/>
      <c r="H550" s="397"/>
      <c r="I550" s="397"/>
      <c r="J550" s="27"/>
      <c r="K550" s="28"/>
    </row>
    <row r="551" spans="2:11" x14ac:dyDescent="0.25">
      <c r="B551" s="66"/>
      <c r="C551" s="23" t="s">
        <v>21</v>
      </c>
      <c r="D551" s="27"/>
      <c r="E551" s="27"/>
      <c r="F551" s="27"/>
      <c r="G551" s="27"/>
      <c r="H551" s="27"/>
      <c r="I551" s="27"/>
      <c r="J551" s="27"/>
      <c r="K551" s="28"/>
    </row>
    <row r="552" spans="2:11" ht="24" customHeight="1" x14ac:dyDescent="0.25">
      <c r="B552" s="66"/>
      <c r="C552" s="343"/>
      <c r="D552" s="343"/>
      <c r="E552" s="343"/>
      <c r="F552" s="343"/>
      <c r="G552" s="343"/>
      <c r="H552" s="343"/>
      <c r="I552" s="343"/>
      <c r="J552" s="27"/>
      <c r="K552" s="28"/>
    </row>
    <row r="553" spans="2:11" ht="15.75" thickBot="1" x14ac:dyDescent="0.3">
      <c r="B553" s="131"/>
      <c r="C553" s="125"/>
      <c r="D553" s="125"/>
      <c r="E553" s="125"/>
      <c r="F553" s="125"/>
      <c r="G553" s="125"/>
      <c r="H553" s="125"/>
      <c r="I553" s="125"/>
      <c r="J553" s="125"/>
      <c r="K553" s="126"/>
    </row>
    <row r="554" spans="2:11" ht="9" customHeight="1" x14ac:dyDescent="0.25"/>
    <row r="555" spans="2:11" x14ac:dyDescent="0.25">
      <c r="B555" s="18"/>
      <c r="C555" s="61"/>
      <c r="D555" s="20"/>
      <c r="E555" s="20"/>
      <c r="F555" s="20"/>
      <c r="G555" s="20"/>
      <c r="H555" s="20"/>
      <c r="I555" s="20"/>
      <c r="J555" s="20"/>
      <c r="K555" s="21"/>
    </row>
    <row r="556" spans="2:11" s="60" customFormat="1" ht="12" x14ac:dyDescent="0.2">
      <c r="B556" s="62"/>
      <c r="C556" s="9" t="s">
        <v>11</v>
      </c>
      <c r="D556" s="63"/>
      <c r="E556" s="63" t="s">
        <v>12</v>
      </c>
      <c r="F556" s="63"/>
      <c r="G556" s="63" t="s">
        <v>13</v>
      </c>
      <c r="H556" s="63"/>
      <c r="I556" s="63"/>
      <c r="J556" s="63"/>
      <c r="K556" s="64"/>
    </row>
    <row r="557" spans="2:11" s="3" customFormat="1" ht="18.75" x14ac:dyDescent="0.3">
      <c r="B557" s="36">
        <v>25</v>
      </c>
      <c r="C557" s="139"/>
      <c r="D557" s="140"/>
      <c r="E557" s="139"/>
      <c r="F557" s="140"/>
      <c r="G557" s="139"/>
      <c r="H557" s="10"/>
      <c r="I557" s="10"/>
      <c r="J557" s="10"/>
      <c r="K557" s="30"/>
    </row>
    <row r="558" spans="2:11" s="3" customFormat="1" x14ac:dyDescent="0.2">
      <c r="B558" s="29"/>
      <c r="C558" s="63" t="s">
        <v>35</v>
      </c>
      <c r="D558" s="10"/>
      <c r="E558" s="10"/>
      <c r="F558" s="10"/>
      <c r="G558" s="10"/>
      <c r="H558" s="10"/>
      <c r="I558" s="10"/>
      <c r="J558" s="10"/>
      <c r="K558" s="30"/>
    </row>
    <row r="559" spans="2:11" s="3" customFormat="1" ht="19.5" customHeight="1" x14ac:dyDescent="0.25">
      <c r="B559" s="29"/>
      <c r="C559" s="398"/>
      <c r="D559" s="398"/>
      <c r="E559" s="398"/>
      <c r="F559" s="10"/>
      <c r="G559" s="10"/>
      <c r="H559" s="10"/>
      <c r="I559" s="10"/>
      <c r="J559" s="10"/>
      <c r="K559" s="30"/>
    </row>
    <row r="560" spans="2:11" s="60" customFormat="1" ht="14.25" customHeight="1" x14ac:dyDescent="0.2">
      <c r="B560" s="62"/>
      <c r="C560" s="9" t="s">
        <v>36</v>
      </c>
      <c r="D560" s="63"/>
      <c r="E560" s="63"/>
      <c r="F560" s="63"/>
      <c r="G560" s="63" t="s">
        <v>87</v>
      </c>
      <c r="H560" s="63"/>
      <c r="I560" s="63"/>
      <c r="J560" s="63"/>
      <c r="K560" s="64"/>
    </row>
    <row r="561" spans="2:11" s="3" customFormat="1" ht="18.75" customHeight="1" x14ac:dyDescent="0.25">
      <c r="B561" s="29"/>
      <c r="C561" s="398"/>
      <c r="D561" s="398"/>
      <c r="E561" s="398"/>
      <c r="F561" s="10"/>
      <c r="G561" s="398"/>
      <c r="H561" s="398"/>
      <c r="I561" s="398"/>
      <c r="J561" s="10"/>
      <c r="K561" s="30"/>
    </row>
    <row r="562" spans="2:11" s="7" customFormat="1" ht="14.25" customHeight="1" x14ac:dyDescent="0.2">
      <c r="B562" s="71"/>
      <c r="C562" s="9" t="s">
        <v>51</v>
      </c>
      <c r="D562" s="9"/>
      <c r="E562" s="9"/>
      <c r="F562" s="9"/>
      <c r="G562" s="9" t="s">
        <v>47</v>
      </c>
      <c r="H562" s="9"/>
      <c r="I562" s="9"/>
      <c r="J562" s="9"/>
      <c r="K562" s="72"/>
    </row>
    <row r="563" spans="2:11" s="3" customFormat="1" ht="21.75" customHeight="1" x14ac:dyDescent="0.2">
      <c r="B563" s="29"/>
      <c r="C563" s="399"/>
      <c r="D563" s="399"/>
      <c r="E563" s="399"/>
      <c r="F563" s="9"/>
      <c r="G563" s="399"/>
      <c r="H563" s="399"/>
      <c r="I563" s="399"/>
      <c r="J563" s="9"/>
      <c r="K563" s="30"/>
    </row>
    <row r="564" spans="2:11" s="60" customFormat="1" ht="14.25" customHeight="1" x14ac:dyDescent="0.2">
      <c r="B564" s="62"/>
      <c r="C564" s="9" t="s">
        <v>37</v>
      </c>
      <c r="D564" s="63"/>
      <c r="E564" s="63"/>
      <c r="F564" s="63"/>
      <c r="G564" s="63" t="s">
        <v>38</v>
      </c>
      <c r="H564" s="63"/>
      <c r="I564" s="63"/>
      <c r="J564" s="63"/>
      <c r="K564" s="64"/>
    </row>
    <row r="565" spans="2:11" s="3" customFormat="1" ht="19.5" customHeight="1" x14ac:dyDescent="0.25">
      <c r="B565" s="29"/>
      <c r="C565" s="400"/>
      <c r="D565" s="400"/>
      <c r="E565" s="400"/>
      <c r="F565" s="10"/>
      <c r="G565" s="401"/>
      <c r="H565" s="401"/>
      <c r="I565" s="401"/>
      <c r="J565" s="10"/>
      <c r="K565" s="30"/>
    </row>
    <row r="566" spans="2:11" s="60" customFormat="1" ht="14.25" customHeight="1" x14ac:dyDescent="0.2">
      <c r="B566" s="62"/>
      <c r="C566" s="9" t="s">
        <v>39</v>
      </c>
      <c r="D566" s="63"/>
      <c r="E566" s="63"/>
      <c r="F566" s="63"/>
      <c r="G566" s="63" t="s">
        <v>40</v>
      </c>
      <c r="H566" s="63"/>
      <c r="I566" s="63"/>
      <c r="J566" s="63"/>
      <c r="K566" s="64"/>
    </row>
    <row r="567" spans="2:11" s="3" customFormat="1" x14ac:dyDescent="0.25">
      <c r="B567" s="29"/>
      <c r="C567" s="396"/>
      <c r="D567" s="396"/>
      <c r="E567" s="396"/>
      <c r="F567" s="10"/>
      <c r="G567" s="396"/>
      <c r="H567" s="396"/>
      <c r="I567" s="396"/>
      <c r="J567" s="10"/>
      <c r="K567" s="30"/>
    </row>
    <row r="568" spans="2:11" s="60" customFormat="1" ht="14.25" customHeight="1" x14ac:dyDescent="0.2">
      <c r="B568" s="62"/>
      <c r="C568" s="9" t="s">
        <v>41</v>
      </c>
      <c r="D568" s="63"/>
      <c r="E568" s="63"/>
      <c r="F568" s="63"/>
      <c r="G568" s="65" t="s">
        <v>42</v>
      </c>
      <c r="H568" s="63"/>
      <c r="I568" s="63"/>
      <c r="J568" s="63"/>
      <c r="K568" s="64"/>
    </row>
    <row r="569" spans="2:11" s="3" customFormat="1" x14ac:dyDescent="0.25">
      <c r="B569" s="29"/>
      <c r="C569" s="396"/>
      <c r="D569" s="396"/>
      <c r="E569" s="396"/>
      <c r="F569" s="10"/>
      <c r="G569" s="396"/>
      <c r="H569" s="396"/>
      <c r="I569" s="396"/>
      <c r="J569" s="10"/>
      <c r="K569" s="30"/>
    </row>
    <row r="570" spans="2:11" s="12" customFormat="1" x14ac:dyDescent="0.25">
      <c r="B570" s="67"/>
      <c r="C570" s="68" t="s">
        <v>43</v>
      </c>
      <c r="D570" s="69"/>
      <c r="E570" s="69"/>
      <c r="F570" s="69"/>
      <c r="G570" s="69"/>
      <c r="H570" s="69"/>
      <c r="I570" s="69"/>
      <c r="J570" s="69"/>
      <c r="K570" s="70"/>
    </row>
    <row r="571" spans="2:11" x14ac:dyDescent="0.25">
      <c r="B571" s="66"/>
      <c r="C571" s="397"/>
      <c r="D571" s="397"/>
      <c r="E571" s="397"/>
      <c r="F571" s="397"/>
      <c r="G571" s="397"/>
      <c r="H571" s="397"/>
      <c r="I571" s="397"/>
      <c r="J571" s="27"/>
      <c r="K571" s="28"/>
    </row>
    <row r="572" spans="2:11" x14ac:dyDescent="0.25">
      <c r="B572" s="66"/>
      <c r="C572" s="397"/>
      <c r="D572" s="397"/>
      <c r="E572" s="397"/>
      <c r="F572" s="397"/>
      <c r="G572" s="397"/>
      <c r="H572" s="397"/>
      <c r="I572" s="397"/>
      <c r="J572" s="27"/>
      <c r="K572" s="28"/>
    </row>
    <row r="573" spans="2:11" x14ac:dyDescent="0.25">
      <c r="B573" s="66"/>
      <c r="C573" s="397"/>
      <c r="D573" s="397"/>
      <c r="E573" s="397"/>
      <c r="F573" s="397"/>
      <c r="G573" s="397"/>
      <c r="H573" s="397"/>
      <c r="I573" s="397"/>
      <c r="J573" s="27"/>
      <c r="K573" s="28"/>
    </row>
    <row r="574" spans="2:11" x14ac:dyDescent="0.25">
      <c r="B574" s="66"/>
      <c r="C574" s="23" t="s">
        <v>21</v>
      </c>
      <c r="D574" s="27"/>
      <c r="E574" s="27"/>
      <c r="F574" s="27"/>
      <c r="G574" s="27"/>
      <c r="H574" s="27"/>
      <c r="I574" s="27"/>
      <c r="J574" s="27"/>
      <c r="K574" s="28"/>
    </row>
    <row r="575" spans="2:11" ht="24" customHeight="1" x14ac:dyDescent="0.25">
      <c r="B575" s="66"/>
      <c r="C575" s="343"/>
      <c r="D575" s="343"/>
      <c r="E575" s="343"/>
      <c r="F575" s="343"/>
      <c r="G575" s="343"/>
      <c r="H575" s="343"/>
      <c r="I575" s="343"/>
      <c r="J575" s="27"/>
      <c r="K575" s="28"/>
    </row>
    <row r="576" spans="2:11" ht="15.75" thickBot="1" x14ac:dyDescent="0.3">
      <c r="B576" s="131"/>
      <c r="C576" s="125"/>
      <c r="D576" s="125"/>
      <c r="E576" s="125"/>
      <c r="F576" s="125"/>
      <c r="G576" s="125"/>
      <c r="H576" s="125"/>
      <c r="I576" s="125"/>
      <c r="J576" s="125"/>
      <c r="K576" s="126"/>
    </row>
    <row r="577" spans="2:11" ht="9" customHeight="1" x14ac:dyDescent="0.25"/>
    <row r="578" spans="2:11" x14ac:dyDescent="0.25">
      <c r="B578" s="18"/>
      <c r="C578" s="61"/>
      <c r="D578" s="20"/>
      <c r="E578" s="20"/>
      <c r="F578" s="20"/>
      <c r="G578" s="20"/>
      <c r="H578" s="20"/>
      <c r="I578" s="20"/>
      <c r="J578" s="20"/>
      <c r="K578" s="21"/>
    </row>
    <row r="579" spans="2:11" s="60" customFormat="1" ht="12" x14ac:dyDescent="0.2">
      <c r="B579" s="62"/>
      <c r="C579" s="9" t="s">
        <v>11</v>
      </c>
      <c r="D579" s="63"/>
      <c r="E579" s="63" t="s">
        <v>12</v>
      </c>
      <c r="F579" s="63"/>
      <c r="G579" s="63" t="s">
        <v>13</v>
      </c>
      <c r="H579" s="63"/>
      <c r="I579" s="63"/>
      <c r="J579" s="63"/>
      <c r="K579" s="64"/>
    </row>
    <row r="580" spans="2:11" s="3" customFormat="1" ht="18.75" x14ac:dyDescent="0.3">
      <c r="B580" s="36">
        <v>26</v>
      </c>
      <c r="C580" s="163"/>
      <c r="D580" s="161"/>
      <c r="E580" s="163"/>
      <c r="F580" s="161"/>
      <c r="G580" s="163"/>
      <c r="H580" s="10"/>
      <c r="I580" s="10"/>
      <c r="J580" s="10"/>
      <c r="K580" s="30"/>
    </row>
    <row r="581" spans="2:11" s="3" customFormat="1" x14ac:dyDescent="0.2">
      <c r="B581" s="29"/>
      <c r="C581" s="63" t="s">
        <v>35</v>
      </c>
      <c r="D581" s="10"/>
      <c r="E581" s="10"/>
      <c r="F581" s="10"/>
      <c r="G581" s="10"/>
      <c r="H581" s="10"/>
      <c r="I581" s="10"/>
      <c r="J581" s="10"/>
      <c r="K581" s="30"/>
    </row>
    <row r="582" spans="2:11" s="3" customFormat="1" ht="19.5" customHeight="1" x14ac:dyDescent="0.25">
      <c r="B582" s="29"/>
      <c r="C582" s="398"/>
      <c r="D582" s="398"/>
      <c r="E582" s="398"/>
      <c r="F582" s="10"/>
      <c r="G582" s="10"/>
      <c r="H582" s="10"/>
      <c r="I582" s="10"/>
      <c r="J582" s="10"/>
      <c r="K582" s="30"/>
    </row>
    <row r="583" spans="2:11" s="60" customFormat="1" ht="14.25" customHeight="1" x14ac:dyDescent="0.2">
      <c r="B583" s="62"/>
      <c r="C583" s="9" t="s">
        <v>36</v>
      </c>
      <c r="D583" s="63"/>
      <c r="E583" s="63"/>
      <c r="F583" s="63"/>
      <c r="G583" s="63" t="s">
        <v>87</v>
      </c>
      <c r="H583" s="63"/>
      <c r="I583" s="63"/>
      <c r="J583" s="63"/>
      <c r="K583" s="64"/>
    </row>
    <row r="584" spans="2:11" s="3" customFormat="1" ht="18.75" customHeight="1" x14ac:dyDescent="0.25">
      <c r="B584" s="29"/>
      <c r="C584" s="398"/>
      <c r="D584" s="398"/>
      <c r="E584" s="398"/>
      <c r="F584" s="10"/>
      <c r="G584" s="398"/>
      <c r="H584" s="398"/>
      <c r="I584" s="398"/>
      <c r="J584" s="10"/>
      <c r="K584" s="30"/>
    </row>
    <row r="585" spans="2:11" s="7" customFormat="1" ht="14.25" customHeight="1" x14ac:dyDescent="0.2">
      <c r="B585" s="71"/>
      <c r="C585" s="9" t="s">
        <v>51</v>
      </c>
      <c r="D585" s="9"/>
      <c r="E585" s="9"/>
      <c r="F585" s="9"/>
      <c r="G585" s="9" t="s">
        <v>47</v>
      </c>
      <c r="H585" s="9"/>
      <c r="I585" s="9"/>
      <c r="J585" s="9"/>
      <c r="K585" s="72"/>
    </row>
    <row r="586" spans="2:11" s="3" customFormat="1" ht="21.75" customHeight="1" x14ac:dyDescent="0.2">
      <c r="B586" s="29"/>
      <c r="C586" s="399"/>
      <c r="D586" s="399"/>
      <c r="E586" s="399"/>
      <c r="F586" s="9"/>
      <c r="G586" s="399"/>
      <c r="H586" s="399"/>
      <c r="I586" s="399"/>
      <c r="J586" s="9"/>
      <c r="K586" s="30"/>
    </row>
    <row r="587" spans="2:11" s="60" customFormat="1" ht="14.25" customHeight="1" x14ac:dyDescent="0.2">
      <c r="B587" s="62"/>
      <c r="C587" s="9" t="s">
        <v>37</v>
      </c>
      <c r="D587" s="63"/>
      <c r="E587" s="63"/>
      <c r="F587" s="63"/>
      <c r="G587" s="63" t="s">
        <v>38</v>
      </c>
      <c r="H587" s="63"/>
      <c r="I587" s="63"/>
      <c r="J587" s="63"/>
      <c r="K587" s="64"/>
    </row>
    <row r="588" spans="2:11" s="3" customFormat="1" ht="19.5" customHeight="1" x14ac:dyDescent="0.25">
      <c r="B588" s="29"/>
      <c r="C588" s="400"/>
      <c r="D588" s="400"/>
      <c r="E588" s="400"/>
      <c r="F588" s="10"/>
      <c r="G588" s="401"/>
      <c r="H588" s="401"/>
      <c r="I588" s="401"/>
      <c r="J588" s="10"/>
      <c r="K588" s="30"/>
    </row>
    <row r="589" spans="2:11" s="60" customFormat="1" ht="14.25" customHeight="1" x14ac:dyDescent="0.2">
      <c r="B589" s="62"/>
      <c r="C589" s="9" t="s">
        <v>39</v>
      </c>
      <c r="D589" s="63"/>
      <c r="E589" s="63"/>
      <c r="F589" s="63"/>
      <c r="G589" s="63" t="s">
        <v>40</v>
      </c>
      <c r="H589" s="63"/>
      <c r="I589" s="63"/>
      <c r="J589" s="63"/>
      <c r="K589" s="64"/>
    </row>
    <row r="590" spans="2:11" s="3" customFormat="1" x14ac:dyDescent="0.25">
      <c r="B590" s="29"/>
      <c r="C590" s="396"/>
      <c r="D590" s="396"/>
      <c r="E590" s="396"/>
      <c r="F590" s="10"/>
      <c r="G590" s="396"/>
      <c r="H590" s="396"/>
      <c r="I590" s="396"/>
      <c r="J590" s="10"/>
      <c r="K590" s="30"/>
    </row>
    <row r="591" spans="2:11" s="60" customFormat="1" ht="14.25" customHeight="1" x14ac:dyDescent="0.2">
      <c r="B591" s="62"/>
      <c r="C591" s="9" t="s">
        <v>41</v>
      </c>
      <c r="D591" s="63"/>
      <c r="E591" s="63"/>
      <c r="F591" s="63"/>
      <c r="G591" s="65" t="s">
        <v>42</v>
      </c>
      <c r="H591" s="63"/>
      <c r="I591" s="63"/>
      <c r="J591" s="63"/>
      <c r="K591" s="64"/>
    </row>
    <row r="592" spans="2:11" s="3" customFormat="1" x14ac:dyDescent="0.25">
      <c r="B592" s="29"/>
      <c r="C592" s="396"/>
      <c r="D592" s="396"/>
      <c r="E592" s="396"/>
      <c r="F592" s="10"/>
      <c r="G592" s="396"/>
      <c r="H592" s="396"/>
      <c r="I592" s="396"/>
      <c r="J592" s="10"/>
      <c r="K592" s="30"/>
    </row>
    <row r="593" spans="2:11" s="12" customFormat="1" x14ac:dyDescent="0.25">
      <c r="B593" s="67"/>
      <c r="C593" s="68" t="s">
        <v>43</v>
      </c>
      <c r="D593" s="69"/>
      <c r="E593" s="69"/>
      <c r="F593" s="69"/>
      <c r="G593" s="69"/>
      <c r="H593" s="69"/>
      <c r="I593" s="69"/>
      <c r="J593" s="69"/>
      <c r="K593" s="70"/>
    </row>
    <row r="594" spans="2:11" x14ac:dyDescent="0.25">
      <c r="B594" s="66"/>
      <c r="C594" s="397"/>
      <c r="D594" s="397"/>
      <c r="E594" s="397"/>
      <c r="F594" s="397"/>
      <c r="G594" s="397"/>
      <c r="H594" s="397"/>
      <c r="I594" s="397"/>
      <c r="J594" s="27"/>
      <c r="K594" s="28"/>
    </row>
    <row r="595" spans="2:11" x14ac:dyDescent="0.25">
      <c r="B595" s="66"/>
      <c r="C595" s="397"/>
      <c r="D595" s="397"/>
      <c r="E595" s="397"/>
      <c r="F595" s="397"/>
      <c r="G595" s="397"/>
      <c r="H595" s="397"/>
      <c r="I595" s="397"/>
      <c r="J595" s="27"/>
      <c r="K595" s="28"/>
    </row>
    <row r="596" spans="2:11" x14ac:dyDescent="0.25">
      <c r="B596" s="66"/>
      <c r="C596" s="397"/>
      <c r="D596" s="397"/>
      <c r="E596" s="397"/>
      <c r="F596" s="397"/>
      <c r="G596" s="397"/>
      <c r="H596" s="397"/>
      <c r="I596" s="397"/>
      <c r="J596" s="27"/>
      <c r="K596" s="28"/>
    </row>
    <row r="597" spans="2:11" x14ac:dyDescent="0.25">
      <c r="B597" s="66"/>
      <c r="C597" s="23" t="s">
        <v>21</v>
      </c>
      <c r="D597" s="27"/>
      <c r="E597" s="27"/>
      <c r="F597" s="27"/>
      <c r="G597" s="27"/>
      <c r="H597" s="27"/>
      <c r="I597" s="27"/>
      <c r="J597" s="27"/>
      <c r="K597" s="28"/>
    </row>
    <row r="598" spans="2:11" ht="24" customHeight="1" x14ac:dyDescent="0.25">
      <c r="B598" s="66"/>
      <c r="C598" s="343"/>
      <c r="D598" s="343"/>
      <c r="E598" s="343"/>
      <c r="F598" s="343"/>
      <c r="G598" s="343"/>
      <c r="H598" s="343"/>
      <c r="I598" s="343"/>
      <c r="J598" s="27"/>
      <c r="K598" s="28"/>
    </row>
    <row r="599" spans="2:11" ht="15.75" thickBot="1" x14ac:dyDescent="0.3">
      <c r="B599" s="131"/>
      <c r="C599" s="125"/>
      <c r="D599" s="125"/>
      <c r="E599" s="125"/>
      <c r="F599" s="125"/>
      <c r="G599" s="125"/>
      <c r="H599" s="125"/>
      <c r="I599" s="125"/>
      <c r="J599" s="125"/>
      <c r="K599" s="126"/>
    </row>
    <row r="600" spans="2:11" ht="9" customHeight="1" x14ac:dyDescent="0.25"/>
    <row r="601" spans="2:11" x14ac:dyDescent="0.25">
      <c r="B601" s="18"/>
      <c r="C601" s="61"/>
      <c r="D601" s="20"/>
      <c r="E601" s="20"/>
      <c r="F601" s="20"/>
      <c r="G601" s="20"/>
      <c r="H601" s="20"/>
      <c r="I601" s="20"/>
      <c r="J601" s="20"/>
      <c r="K601" s="21"/>
    </row>
    <row r="602" spans="2:11" s="60" customFormat="1" ht="12" x14ac:dyDescent="0.2">
      <c r="B602" s="62"/>
      <c r="C602" s="9" t="s">
        <v>11</v>
      </c>
      <c r="D602" s="63"/>
      <c r="E602" s="63" t="s">
        <v>12</v>
      </c>
      <c r="F602" s="63"/>
      <c r="G602" s="63" t="s">
        <v>13</v>
      </c>
      <c r="H602" s="63"/>
      <c r="I602" s="63"/>
      <c r="J602" s="63"/>
      <c r="K602" s="64"/>
    </row>
    <row r="603" spans="2:11" s="3" customFormat="1" ht="18.75" x14ac:dyDescent="0.3">
      <c r="B603" s="36">
        <v>27</v>
      </c>
      <c r="C603" s="163"/>
      <c r="D603" s="161"/>
      <c r="E603" s="163"/>
      <c r="F603" s="161"/>
      <c r="G603" s="163"/>
      <c r="H603" s="10"/>
      <c r="I603" s="10"/>
      <c r="J603" s="10"/>
      <c r="K603" s="30"/>
    </row>
    <row r="604" spans="2:11" s="3" customFormat="1" x14ac:dyDescent="0.2">
      <c r="B604" s="29"/>
      <c r="C604" s="63" t="s">
        <v>35</v>
      </c>
      <c r="D604" s="10"/>
      <c r="E604" s="10"/>
      <c r="F604" s="10"/>
      <c r="G604" s="10"/>
      <c r="H604" s="10"/>
      <c r="I604" s="10"/>
      <c r="J604" s="10"/>
      <c r="K604" s="30"/>
    </row>
    <row r="605" spans="2:11" s="3" customFormat="1" ht="19.5" customHeight="1" x14ac:dyDescent="0.25">
      <c r="B605" s="29"/>
      <c r="C605" s="398"/>
      <c r="D605" s="398"/>
      <c r="E605" s="398"/>
      <c r="F605" s="10"/>
      <c r="G605" s="10"/>
      <c r="H605" s="10"/>
      <c r="I605" s="10"/>
      <c r="J605" s="10"/>
      <c r="K605" s="30"/>
    </row>
    <row r="606" spans="2:11" s="60" customFormat="1" ht="14.25" customHeight="1" x14ac:dyDescent="0.2">
      <c r="B606" s="62"/>
      <c r="C606" s="9" t="s">
        <v>36</v>
      </c>
      <c r="D606" s="63"/>
      <c r="E606" s="63"/>
      <c r="F606" s="63"/>
      <c r="G606" s="63" t="s">
        <v>87</v>
      </c>
      <c r="H606" s="63"/>
      <c r="I606" s="63"/>
      <c r="J606" s="63"/>
      <c r="K606" s="64"/>
    </row>
    <row r="607" spans="2:11" s="3" customFormat="1" ht="18.75" customHeight="1" x14ac:dyDescent="0.25">
      <c r="B607" s="29"/>
      <c r="C607" s="398"/>
      <c r="D607" s="398"/>
      <c r="E607" s="398"/>
      <c r="F607" s="10"/>
      <c r="G607" s="398"/>
      <c r="H607" s="398"/>
      <c r="I607" s="398"/>
      <c r="J607" s="10"/>
      <c r="K607" s="30"/>
    </row>
    <row r="608" spans="2:11" s="7" customFormat="1" ht="14.25" customHeight="1" x14ac:dyDescent="0.2">
      <c r="B608" s="71"/>
      <c r="C608" s="9" t="s">
        <v>51</v>
      </c>
      <c r="D608" s="9"/>
      <c r="E608" s="9"/>
      <c r="F608" s="9"/>
      <c r="G608" s="9" t="s">
        <v>47</v>
      </c>
      <c r="H608" s="9"/>
      <c r="I608" s="9"/>
      <c r="J608" s="9"/>
      <c r="K608" s="72"/>
    </row>
    <row r="609" spans="2:11" s="3" customFormat="1" ht="21.75" customHeight="1" x14ac:dyDescent="0.2">
      <c r="B609" s="29"/>
      <c r="C609" s="399"/>
      <c r="D609" s="399"/>
      <c r="E609" s="399"/>
      <c r="F609" s="9"/>
      <c r="G609" s="399"/>
      <c r="H609" s="399"/>
      <c r="I609" s="399"/>
      <c r="J609" s="9"/>
      <c r="K609" s="30"/>
    </row>
    <row r="610" spans="2:11" s="60" customFormat="1" ht="14.25" customHeight="1" x14ac:dyDescent="0.2">
      <c r="B610" s="62"/>
      <c r="C610" s="9" t="s">
        <v>37</v>
      </c>
      <c r="D610" s="63"/>
      <c r="E610" s="63"/>
      <c r="F610" s="63"/>
      <c r="G610" s="63" t="s">
        <v>38</v>
      </c>
      <c r="H610" s="63"/>
      <c r="I610" s="63"/>
      <c r="J610" s="63"/>
      <c r="K610" s="64"/>
    </row>
    <row r="611" spans="2:11" s="3" customFormat="1" ht="19.5" customHeight="1" x14ac:dyDescent="0.25">
      <c r="B611" s="29"/>
      <c r="C611" s="400"/>
      <c r="D611" s="400"/>
      <c r="E611" s="400"/>
      <c r="F611" s="10"/>
      <c r="G611" s="401"/>
      <c r="H611" s="401"/>
      <c r="I611" s="401"/>
      <c r="J611" s="10"/>
      <c r="K611" s="30"/>
    </row>
    <row r="612" spans="2:11" s="60" customFormat="1" ht="14.25" customHeight="1" x14ac:dyDescent="0.2">
      <c r="B612" s="62"/>
      <c r="C612" s="9" t="s">
        <v>39</v>
      </c>
      <c r="D612" s="63"/>
      <c r="E612" s="63"/>
      <c r="F612" s="63"/>
      <c r="G612" s="63" t="s">
        <v>40</v>
      </c>
      <c r="H612" s="63"/>
      <c r="I612" s="63"/>
      <c r="J612" s="63"/>
      <c r="K612" s="64"/>
    </row>
    <row r="613" spans="2:11" s="3" customFormat="1" x14ac:dyDescent="0.25">
      <c r="B613" s="29"/>
      <c r="C613" s="396"/>
      <c r="D613" s="396"/>
      <c r="E613" s="396"/>
      <c r="F613" s="10"/>
      <c r="G613" s="396"/>
      <c r="H613" s="396"/>
      <c r="I613" s="396"/>
      <c r="J613" s="10"/>
      <c r="K613" s="30"/>
    </row>
    <row r="614" spans="2:11" s="60" customFormat="1" ht="14.25" customHeight="1" x14ac:dyDescent="0.2">
      <c r="B614" s="62"/>
      <c r="C614" s="9" t="s">
        <v>41</v>
      </c>
      <c r="D614" s="63"/>
      <c r="E614" s="63"/>
      <c r="F614" s="63"/>
      <c r="G614" s="65" t="s">
        <v>42</v>
      </c>
      <c r="H614" s="63"/>
      <c r="I614" s="63"/>
      <c r="J614" s="63"/>
      <c r="K614" s="64"/>
    </row>
    <row r="615" spans="2:11" s="3" customFormat="1" x14ac:dyDescent="0.25">
      <c r="B615" s="29"/>
      <c r="C615" s="396"/>
      <c r="D615" s="396"/>
      <c r="E615" s="396"/>
      <c r="F615" s="10"/>
      <c r="G615" s="396"/>
      <c r="H615" s="396"/>
      <c r="I615" s="396"/>
      <c r="J615" s="10"/>
      <c r="K615" s="30"/>
    </row>
    <row r="616" spans="2:11" s="12" customFormat="1" x14ac:dyDescent="0.25">
      <c r="B616" s="67"/>
      <c r="C616" s="68" t="s">
        <v>43</v>
      </c>
      <c r="D616" s="69"/>
      <c r="E616" s="69"/>
      <c r="F616" s="69"/>
      <c r="G616" s="69"/>
      <c r="H616" s="69"/>
      <c r="I616" s="69"/>
      <c r="J616" s="69"/>
      <c r="K616" s="70"/>
    </row>
    <row r="617" spans="2:11" x14ac:dyDescent="0.25">
      <c r="B617" s="66"/>
      <c r="C617" s="397"/>
      <c r="D617" s="397"/>
      <c r="E617" s="397"/>
      <c r="F617" s="397"/>
      <c r="G617" s="397"/>
      <c r="H617" s="397"/>
      <c r="I617" s="397"/>
      <c r="J617" s="27"/>
      <c r="K617" s="28"/>
    </row>
    <row r="618" spans="2:11" x14ac:dyDescent="0.25">
      <c r="B618" s="66"/>
      <c r="C618" s="397"/>
      <c r="D618" s="397"/>
      <c r="E618" s="397"/>
      <c r="F618" s="397"/>
      <c r="G618" s="397"/>
      <c r="H618" s="397"/>
      <c r="I618" s="397"/>
      <c r="J618" s="27"/>
      <c r="K618" s="28"/>
    </row>
    <row r="619" spans="2:11" x14ac:dyDescent="0.25">
      <c r="B619" s="66"/>
      <c r="C619" s="397"/>
      <c r="D619" s="397"/>
      <c r="E619" s="397"/>
      <c r="F619" s="397"/>
      <c r="G619" s="397"/>
      <c r="H619" s="397"/>
      <c r="I619" s="397"/>
      <c r="J619" s="27"/>
      <c r="K619" s="28"/>
    </row>
    <row r="620" spans="2:11" x14ac:dyDescent="0.25">
      <c r="B620" s="66"/>
      <c r="C620" s="23" t="s">
        <v>21</v>
      </c>
      <c r="D620" s="27"/>
      <c r="E620" s="27"/>
      <c r="F620" s="27"/>
      <c r="G620" s="27"/>
      <c r="H620" s="27"/>
      <c r="I620" s="27"/>
      <c r="J620" s="27"/>
      <c r="K620" s="28"/>
    </row>
    <row r="621" spans="2:11" ht="24" customHeight="1" x14ac:dyDescent="0.25">
      <c r="B621" s="66"/>
      <c r="C621" s="343"/>
      <c r="D621" s="343"/>
      <c r="E621" s="343"/>
      <c r="F621" s="343"/>
      <c r="G621" s="343"/>
      <c r="H621" s="343"/>
      <c r="I621" s="343"/>
      <c r="J621" s="27"/>
      <c r="K621" s="28"/>
    </row>
    <row r="622" spans="2:11" ht="15.75" thickBot="1" x14ac:dyDescent="0.3">
      <c r="B622" s="131"/>
      <c r="C622" s="125"/>
      <c r="D622" s="125"/>
      <c r="E622" s="125"/>
      <c r="F622" s="125"/>
      <c r="G622" s="125"/>
      <c r="H622" s="125"/>
      <c r="I622" s="125"/>
      <c r="J622" s="125"/>
      <c r="K622" s="126"/>
    </row>
    <row r="623" spans="2:11" ht="9" customHeight="1" x14ac:dyDescent="0.25"/>
    <row r="624" spans="2:11" x14ac:dyDescent="0.25">
      <c r="B624" s="18"/>
      <c r="C624" s="61"/>
      <c r="D624" s="20"/>
      <c r="E624" s="20"/>
      <c r="F624" s="20"/>
      <c r="G624" s="20"/>
      <c r="H624" s="20"/>
      <c r="I624" s="20"/>
      <c r="J624" s="20"/>
      <c r="K624" s="21"/>
    </row>
    <row r="625" spans="2:11" s="60" customFormat="1" ht="12" x14ac:dyDescent="0.2">
      <c r="B625" s="62"/>
      <c r="C625" s="9" t="s">
        <v>11</v>
      </c>
      <c r="D625" s="63"/>
      <c r="E625" s="63" t="s">
        <v>12</v>
      </c>
      <c r="F625" s="63"/>
      <c r="G625" s="63" t="s">
        <v>13</v>
      </c>
      <c r="H625" s="63"/>
      <c r="I625" s="63"/>
      <c r="J625" s="63"/>
      <c r="K625" s="64"/>
    </row>
    <row r="626" spans="2:11" s="3" customFormat="1" ht="18.75" x14ac:dyDescent="0.3">
      <c r="B626" s="36">
        <v>28</v>
      </c>
      <c r="C626" s="163"/>
      <c r="D626" s="161"/>
      <c r="E626" s="163"/>
      <c r="F626" s="161"/>
      <c r="G626" s="163"/>
      <c r="H626" s="10"/>
      <c r="I626" s="10"/>
      <c r="J626" s="10"/>
      <c r="K626" s="30"/>
    </row>
    <row r="627" spans="2:11" s="3" customFormat="1" x14ac:dyDescent="0.2">
      <c r="B627" s="29"/>
      <c r="C627" s="63" t="s">
        <v>35</v>
      </c>
      <c r="D627" s="10"/>
      <c r="E627" s="10"/>
      <c r="F627" s="10"/>
      <c r="G627" s="10"/>
      <c r="H627" s="10"/>
      <c r="I627" s="10"/>
      <c r="J627" s="10"/>
      <c r="K627" s="30"/>
    </row>
    <row r="628" spans="2:11" s="3" customFormat="1" ht="19.5" customHeight="1" x14ac:dyDescent="0.25">
      <c r="B628" s="29"/>
      <c r="C628" s="398"/>
      <c r="D628" s="398"/>
      <c r="E628" s="398"/>
      <c r="F628" s="10"/>
      <c r="G628" s="10"/>
      <c r="H628" s="10"/>
      <c r="I628" s="10"/>
      <c r="J628" s="10"/>
      <c r="K628" s="30"/>
    </row>
    <row r="629" spans="2:11" s="60" customFormat="1" ht="14.25" customHeight="1" x14ac:dyDescent="0.2">
      <c r="B629" s="62"/>
      <c r="C629" s="9" t="s">
        <v>36</v>
      </c>
      <c r="D629" s="63"/>
      <c r="E629" s="63"/>
      <c r="F629" s="63"/>
      <c r="G629" s="63" t="s">
        <v>87</v>
      </c>
      <c r="H629" s="63"/>
      <c r="I629" s="63"/>
      <c r="J629" s="63"/>
      <c r="K629" s="64"/>
    </row>
    <row r="630" spans="2:11" s="3" customFormat="1" ht="18.75" customHeight="1" x14ac:dyDescent="0.25">
      <c r="B630" s="29"/>
      <c r="C630" s="398"/>
      <c r="D630" s="398"/>
      <c r="E630" s="398"/>
      <c r="F630" s="10"/>
      <c r="G630" s="398"/>
      <c r="H630" s="398"/>
      <c r="I630" s="398"/>
      <c r="J630" s="10"/>
      <c r="K630" s="30"/>
    </row>
    <row r="631" spans="2:11" s="7" customFormat="1" ht="14.25" customHeight="1" x14ac:dyDescent="0.2">
      <c r="B631" s="71"/>
      <c r="C631" s="9" t="s">
        <v>51</v>
      </c>
      <c r="D631" s="9"/>
      <c r="E631" s="9"/>
      <c r="F631" s="9"/>
      <c r="G631" s="9" t="s">
        <v>47</v>
      </c>
      <c r="H631" s="9"/>
      <c r="I631" s="9"/>
      <c r="J631" s="9"/>
      <c r="K631" s="72"/>
    </row>
    <row r="632" spans="2:11" s="3" customFormat="1" ht="21.75" customHeight="1" x14ac:dyDescent="0.2">
      <c r="B632" s="29"/>
      <c r="C632" s="399"/>
      <c r="D632" s="399"/>
      <c r="E632" s="399"/>
      <c r="F632" s="9"/>
      <c r="G632" s="399"/>
      <c r="H632" s="399"/>
      <c r="I632" s="399"/>
      <c r="J632" s="9"/>
      <c r="K632" s="30"/>
    </row>
    <row r="633" spans="2:11" s="60" customFormat="1" ht="14.25" customHeight="1" x14ac:dyDescent="0.2">
      <c r="B633" s="62"/>
      <c r="C633" s="9" t="s">
        <v>37</v>
      </c>
      <c r="D633" s="63"/>
      <c r="E633" s="63"/>
      <c r="F633" s="63"/>
      <c r="G633" s="63" t="s">
        <v>38</v>
      </c>
      <c r="H633" s="63"/>
      <c r="I633" s="63"/>
      <c r="J633" s="63"/>
      <c r="K633" s="64"/>
    </row>
    <row r="634" spans="2:11" s="3" customFormat="1" ht="19.5" customHeight="1" x14ac:dyDescent="0.25">
      <c r="B634" s="29"/>
      <c r="C634" s="400"/>
      <c r="D634" s="400"/>
      <c r="E634" s="400"/>
      <c r="F634" s="10"/>
      <c r="G634" s="401"/>
      <c r="H634" s="401"/>
      <c r="I634" s="401"/>
      <c r="J634" s="10"/>
      <c r="K634" s="30"/>
    </row>
    <row r="635" spans="2:11" s="60" customFormat="1" ht="14.25" customHeight="1" x14ac:dyDescent="0.2">
      <c r="B635" s="62"/>
      <c r="C635" s="9" t="s">
        <v>39</v>
      </c>
      <c r="D635" s="63"/>
      <c r="E635" s="63"/>
      <c r="F635" s="63"/>
      <c r="G635" s="63" t="s">
        <v>40</v>
      </c>
      <c r="H635" s="63"/>
      <c r="I635" s="63"/>
      <c r="J635" s="63"/>
      <c r="K635" s="64"/>
    </row>
    <row r="636" spans="2:11" s="3" customFormat="1" x14ac:dyDescent="0.25">
      <c r="B636" s="29"/>
      <c r="C636" s="396"/>
      <c r="D636" s="396"/>
      <c r="E636" s="396"/>
      <c r="F636" s="10"/>
      <c r="G636" s="396"/>
      <c r="H636" s="396"/>
      <c r="I636" s="396"/>
      <c r="J636" s="10"/>
      <c r="K636" s="30"/>
    </row>
    <row r="637" spans="2:11" s="60" customFormat="1" ht="14.25" customHeight="1" x14ac:dyDescent="0.2">
      <c r="B637" s="62"/>
      <c r="C637" s="9" t="s">
        <v>41</v>
      </c>
      <c r="D637" s="63"/>
      <c r="E637" s="63"/>
      <c r="F637" s="63"/>
      <c r="G637" s="65" t="s">
        <v>42</v>
      </c>
      <c r="H637" s="63"/>
      <c r="I637" s="63"/>
      <c r="J637" s="63"/>
      <c r="K637" s="64"/>
    </row>
    <row r="638" spans="2:11" s="3" customFormat="1" x14ac:dyDescent="0.25">
      <c r="B638" s="29"/>
      <c r="C638" s="396"/>
      <c r="D638" s="396"/>
      <c r="E638" s="396"/>
      <c r="F638" s="10"/>
      <c r="G638" s="396"/>
      <c r="H638" s="396"/>
      <c r="I638" s="396"/>
      <c r="J638" s="10"/>
      <c r="K638" s="30"/>
    </row>
    <row r="639" spans="2:11" s="12" customFormat="1" x14ac:dyDescent="0.25">
      <c r="B639" s="67"/>
      <c r="C639" s="68" t="s">
        <v>43</v>
      </c>
      <c r="D639" s="69"/>
      <c r="E639" s="69"/>
      <c r="F639" s="69"/>
      <c r="G639" s="69"/>
      <c r="H639" s="69"/>
      <c r="I639" s="69"/>
      <c r="J639" s="69"/>
      <c r="K639" s="70"/>
    </row>
    <row r="640" spans="2:11" x14ac:dyDescent="0.25">
      <c r="B640" s="66"/>
      <c r="C640" s="397"/>
      <c r="D640" s="397"/>
      <c r="E640" s="397"/>
      <c r="F640" s="397"/>
      <c r="G640" s="397"/>
      <c r="H640" s="397"/>
      <c r="I640" s="397"/>
      <c r="J640" s="27"/>
      <c r="K640" s="28"/>
    </row>
    <row r="641" spans="2:11" x14ac:dyDescent="0.25">
      <c r="B641" s="66"/>
      <c r="C641" s="397"/>
      <c r="D641" s="397"/>
      <c r="E641" s="397"/>
      <c r="F641" s="397"/>
      <c r="G641" s="397"/>
      <c r="H641" s="397"/>
      <c r="I641" s="397"/>
      <c r="J641" s="27"/>
      <c r="K641" s="28"/>
    </row>
    <row r="642" spans="2:11" x14ac:dyDescent="0.25">
      <c r="B642" s="66"/>
      <c r="C642" s="397"/>
      <c r="D642" s="397"/>
      <c r="E642" s="397"/>
      <c r="F642" s="397"/>
      <c r="G642" s="397"/>
      <c r="H642" s="397"/>
      <c r="I642" s="397"/>
      <c r="J642" s="27"/>
      <c r="K642" s="28"/>
    </row>
    <row r="643" spans="2:11" x14ac:dyDescent="0.25">
      <c r="B643" s="66"/>
      <c r="C643" s="23" t="s">
        <v>21</v>
      </c>
      <c r="D643" s="27"/>
      <c r="E643" s="27"/>
      <c r="F643" s="27"/>
      <c r="G643" s="27"/>
      <c r="H643" s="27"/>
      <c r="I643" s="27"/>
      <c r="J643" s="27"/>
      <c r="K643" s="28"/>
    </row>
    <row r="644" spans="2:11" ht="24" customHeight="1" x14ac:dyDescent="0.25">
      <c r="B644" s="66"/>
      <c r="C644" s="343"/>
      <c r="D644" s="343"/>
      <c r="E644" s="343"/>
      <c r="F644" s="343"/>
      <c r="G644" s="343"/>
      <c r="H644" s="343"/>
      <c r="I644" s="343"/>
      <c r="J644" s="27"/>
      <c r="K644" s="28"/>
    </row>
    <row r="645" spans="2:11" ht="15.75" thickBot="1" x14ac:dyDescent="0.3">
      <c r="B645" s="131"/>
      <c r="C645" s="125"/>
      <c r="D645" s="125"/>
      <c r="E645" s="125"/>
      <c r="F645" s="125"/>
      <c r="G645" s="125"/>
      <c r="H645" s="125"/>
      <c r="I645" s="125"/>
      <c r="J645" s="125"/>
      <c r="K645" s="126"/>
    </row>
    <row r="646" spans="2:11" ht="9" customHeight="1" x14ac:dyDescent="0.25"/>
    <row r="647" spans="2:11" x14ac:dyDescent="0.25">
      <c r="B647" s="18"/>
      <c r="C647" s="61"/>
      <c r="D647" s="20"/>
      <c r="E647" s="20"/>
      <c r="F647" s="20"/>
      <c r="G647" s="20"/>
      <c r="H647" s="20"/>
      <c r="I647" s="20"/>
      <c r="J647" s="20"/>
      <c r="K647" s="21"/>
    </row>
    <row r="648" spans="2:11" s="60" customFormat="1" ht="12" x14ac:dyDescent="0.2">
      <c r="B648" s="62"/>
      <c r="C648" s="9" t="s">
        <v>11</v>
      </c>
      <c r="D648" s="63"/>
      <c r="E648" s="63" t="s">
        <v>12</v>
      </c>
      <c r="F648" s="63"/>
      <c r="G648" s="63" t="s">
        <v>13</v>
      </c>
      <c r="H648" s="63"/>
      <c r="I648" s="63"/>
      <c r="J648" s="63"/>
      <c r="K648" s="64"/>
    </row>
    <row r="649" spans="2:11" s="3" customFormat="1" ht="18.75" x14ac:dyDescent="0.3">
      <c r="B649" s="36">
        <v>29</v>
      </c>
      <c r="C649" s="163"/>
      <c r="D649" s="161"/>
      <c r="E649" s="163"/>
      <c r="F649" s="161"/>
      <c r="G649" s="163"/>
      <c r="H649" s="10"/>
      <c r="I649" s="10"/>
      <c r="J649" s="10"/>
      <c r="K649" s="30"/>
    </row>
    <row r="650" spans="2:11" s="3" customFormat="1" x14ac:dyDescent="0.2">
      <c r="B650" s="29"/>
      <c r="C650" s="63" t="s">
        <v>35</v>
      </c>
      <c r="D650" s="10"/>
      <c r="E650" s="10"/>
      <c r="F650" s="10"/>
      <c r="G650" s="10"/>
      <c r="H650" s="10"/>
      <c r="I650" s="10"/>
      <c r="J650" s="10"/>
      <c r="K650" s="30"/>
    </row>
    <row r="651" spans="2:11" s="3" customFormat="1" ht="19.5" customHeight="1" x14ac:dyDescent="0.25">
      <c r="B651" s="29"/>
      <c r="C651" s="398"/>
      <c r="D651" s="398"/>
      <c r="E651" s="398"/>
      <c r="F651" s="10"/>
      <c r="G651" s="10"/>
      <c r="H651" s="10"/>
      <c r="I651" s="10"/>
      <c r="J651" s="10"/>
      <c r="K651" s="30"/>
    </row>
    <row r="652" spans="2:11" s="60" customFormat="1" ht="14.25" customHeight="1" x14ac:dyDescent="0.2">
      <c r="B652" s="62"/>
      <c r="C652" s="9" t="s">
        <v>36</v>
      </c>
      <c r="D652" s="63"/>
      <c r="E652" s="63"/>
      <c r="F652" s="63"/>
      <c r="G652" s="63" t="s">
        <v>87</v>
      </c>
      <c r="H652" s="63"/>
      <c r="I652" s="63"/>
      <c r="J652" s="63"/>
      <c r="K652" s="64"/>
    </row>
    <row r="653" spans="2:11" s="3" customFormat="1" ht="18.75" customHeight="1" x14ac:dyDescent="0.25">
      <c r="B653" s="29"/>
      <c r="C653" s="398"/>
      <c r="D653" s="398"/>
      <c r="E653" s="398"/>
      <c r="F653" s="10"/>
      <c r="G653" s="398"/>
      <c r="H653" s="398"/>
      <c r="I653" s="398"/>
      <c r="J653" s="10"/>
      <c r="K653" s="30"/>
    </row>
    <row r="654" spans="2:11" s="7" customFormat="1" ht="14.25" customHeight="1" x14ac:dyDescent="0.2">
      <c r="B654" s="71"/>
      <c r="C654" s="9" t="s">
        <v>51</v>
      </c>
      <c r="D654" s="9"/>
      <c r="E654" s="9"/>
      <c r="F654" s="9"/>
      <c r="G654" s="9" t="s">
        <v>47</v>
      </c>
      <c r="H654" s="9"/>
      <c r="I654" s="9"/>
      <c r="J654" s="9"/>
      <c r="K654" s="72"/>
    </row>
    <row r="655" spans="2:11" s="3" customFormat="1" ht="21.75" customHeight="1" x14ac:dyDescent="0.2">
      <c r="B655" s="29"/>
      <c r="C655" s="399"/>
      <c r="D655" s="399"/>
      <c r="E655" s="399"/>
      <c r="F655" s="9"/>
      <c r="G655" s="399"/>
      <c r="H655" s="399"/>
      <c r="I655" s="399"/>
      <c r="J655" s="9"/>
      <c r="K655" s="30"/>
    </row>
    <row r="656" spans="2:11" s="60" customFormat="1" ht="14.25" customHeight="1" x14ac:dyDescent="0.2">
      <c r="B656" s="62"/>
      <c r="C656" s="9" t="s">
        <v>37</v>
      </c>
      <c r="D656" s="63"/>
      <c r="E656" s="63"/>
      <c r="F656" s="63"/>
      <c r="G656" s="63" t="s">
        <v>38</v>
      </c>
      <c r="H656" s="63"/>
      <c r="I656" s="63"/>
      <c r="J656" s="63"/>
      <c r="K656" s="64"/>
    </row>
    <row r="657" spans="2:11" s="3" customFormat="1" ht="19.5" customHeight="1" x14ac:dyDescent="0.25">
      <c r="B657" s="29"/>
      <c r="C657" s="400"/>
      <c r="D657" s="400"/>
      <c r="E657" s="400"/>
      <c r="F657" s="10"/>
      <c r="G657" s="401"/>
      <c r="H657" s="401"/>
      <c r="I657" s="401"/>
      <c r="J657" s="10"/>
      <c r="K657" s="30"/>
    </row>
    <row r="658" spans="2:11" s="60" customFormat="1" ht="14.25" customHeight="1" x14ac:dyDescent="0.2">
      <c r="B658" s="62"/>
      <c r="C658" s="9" t="s">
        <v>39</v>
      </c>
      <c r="D658" s="63"/>
      <c r="E658" s="63"/>
      <c r="F658" s="63"/>
      <c r="G658" s="63" t="s">
        <v>40</v>
      </c>
      <c r="H658" s="63"/>
      <c r="I658" s="63"/>
      <c r="J658" s="63"/>
      <c r="K658" s="64"/>
    </row>
    <row r="659" spans="2:11" s="3" customFormat="1" x14ac:dyDescent="0.25">
      <c r="B659" s="29"/>
      <c r="C659" s="396"/>
      <c r="D659" s="396"/>
      <c r="E659" s="396"/>
      <c r="F659" s="10"/>
      <c r="G659" s="396"/>
      <c r="H659" s="396"/>
      <c r="I659" s="396"/>
      <c r="J659" s="10"/>
      <c r="K659" s="30"/>
    </row>
    <row r="660" spans="2:11" s="60" customFormat="1" ht="14.25" customHeight="1" x14ac:dyDescent="0.2">
      <c r="B660" s="62"/>
      <c r="C660" s="9" t="s">
        <v>41</v>
      </c>
      <c r="D660" s="63"/>
      <c r="E660" s="63"/>
      <c r="F660" s="63"/>
      <c r="G660" s="65" t="s">
        <v>42</v>
      </c>
      <c r="H660" s="63"/>
      <c r="I660" s="63"/>
      <c r="J660" s="63"/>
      <c r="K660" s="64"/>
    </row>
    <row r="661" spans="2:11" s="3" customFormat="1" x14ac:dyDescent="0.25">
      <c r="B661" s="29"/>
      <c r="C661" s="396"/>
      <c r="D661" s="396"/>
      <c r="E661" s="396"/>
      <c r="F661" s="10"/>
      <c r="G661" s="396"/>
      <c r="H661" s="396"/>
      <c r="I661" s="396"/>
      <c r="J661" s="10"/>
      <c r="K661" s="30"/>
    </row>
    <row r="662" spans="2:11" s="12" customFormat="1" x14ac:dyDescent="0.25">
      <c r="B662" s="67"/>
      <c r="C662" s="68" t="s">
        <v>43</v>
      </c>
      <c r="D662" s="69"/>
      <c r="E662" s="69"/>
      <c r="F662" s="69"/>
      <c r="G662" s="69"/>
      <c r="H662" s="69"/>
      <c r="I662" s="69"/>
      <c r="J662" s="69"/>
      <c r="K662" s="70"/>
    </row>
    <row r="663" spans="2:11" x14ac:dyDescent="0.25">
      <c r="B663" s="66"/>
      <c r="C663" s="397"/>
      <c r="D663" s="397"/>
      <c r="E663" s="397"/>
      <c r="F663" s="397"/>
      <c r="G663" s="397"/>
      <c r="H663" s="397"/>
      <c r="I663" s="397"/>
      <c r="J663" s="27"/>
      <c r="K663" s="28"/>
    </row>
    <row r="664" spans="2:11" x14ac:dyDescent="0.25">
      <c r="B664" s="66"/>
      <c r="C664" s="397"/>
      <c r="D664" s="397"/>
      <c r="E664" s="397"/>
      <c r="F664" s="397"/>
      <c r="G664" s="397"/>
      <c r="H664" s="397"/>
      <c r="I664" s="397"/>
      <c r="J664" s="27"/>
      <c r="K664" s="28"/>
    </row>
    <row r="665" spans="2:11" x14ac:dyDescent="0.25">
      <c r="B665" s="66"/>
      <c r="C665" s="397"/>
      <c r="D665" s="397"/>
      <c r="E665" s="397"/>
      <c r="F665" s="397"/>
      <c r="G665" s="397"/>
      <c r="H665" s="397"/>
      <c r="I665" s="397"/>
      <c r="J665" s="27"/>
      <c r="K665" s="28"/>
    </row>
    <row r="666" spans="2:11" x14ac:dyDescent="0.25">
      <c r="B666" s="66"/>
      <c r="C666" s="23" t="s">
        <v>21</v>
      </c>
      <c r="D666" s="27"/>
      <c r="E666" s="27"/>
      <c r="F666" s="27"/>
      <c r="G666" s="27"/>
      <c r="H666" s="27"/>
      <c r="I666" s="27"/>
      <c r="J666" s="27"/>
      <c r="K666" s="28"/>
    </row>
    <row r="667" spans="2:11" ht="24" customHeight="1" x14ac:dyDescent="0.25">
      <c r="B667" s="66"/>
      <c r="C667" s="343"/>
      <c r="D667" s="343"/>
      <c r="E667" s="343"/>
      <c r="F667" s="343"/>
      <c r="G667" s="343"/>
      <c r="H667" s="343"/>
      <c r="I667" s="343"/>
      <c r="J667" s="27"/>
      <c r="K667" s="28"/>
    </row>
    <row r="668" spans="2:11" ht="15.75" thickBot="1" x14ac:dyDescent="0.3">
      <c r="B668" s="131"/>
      <c r="C668" s="125"/>
      <c r="D668" s="125"/>
      <c r="E668" s="125"/>
      <c r="F668" s="125"/>
      <c r="G668" s="125"/>
      <c r="H668" s="125"/>
      <c r="I668" s="125"/>
      <c r="J668" s="125"/>
      <c r="K668" s="126"/>
    </row>
    <row r="669" spans="2:11" ht="9" customHeight="1" x14ac:dyDescent="0.25"/>
    <row r="670" spans="2:11" x14ac:dyDescent="0.25">
      <c r="B670" s="18"/>
      <c r="C670" s="61"/>
      <c r="D670" s="20"/>
      <c r="E670" s="20"/>
      <c r="F670" s="20"/>
      <c r="G670" s="20"/>
      <c r="H670" s="20"/>
      <c r="I670" s="20"/>
      <c r="J670" s="20"/>
      <c r="K670" s="21"/>
    </row>
    <row r="671" spans="2:11" s="60" customFormat="1" ht="12" x14ac:dyDescent="0.2">
      <c r="B671" s="62"/>
      <c r="C671" s="9" t="s">
        <v>11</v>
      </c>
      <c r="D671" s="63"/>
      <c r="E671" s="63" t="s">
        <v>12</v>
      </c>
      <c r="F671" s="63"/>
      <c r="G671" s="63" t="s">
        <v>13</v>
      </c>
      <c r="H671" s="63"/>
      <c r="I671" s="63"/>
      <c r="J671" s="63"/>
      <c r="K671" s="64"/>
    </row>
    <row r="672" spans="2:11" s="3" customFormat="1" ht="18.75" x14ac:dyDescent="0.3">
      <c r="B672" s="36">
        <v>30</v>
      </c>
      <c r="C672" s="163"/>
      <c r="D672" s="161"/>
      <c r="E672" s="163"/>
      <c r="F672" s="161"/>
      <c r="G672" s="163"/>
      <c r="H672" s="10"/>
      <c r="I672" s="10"/>
      <c r="J672" s="10"/>
      <c r="K672" s="30"/>
    </row>
    <row r="673" spans="2:11" s="3" customFormat="1" x14ac:dyDescent="0.2">
      <c r="B673" s="29"/>
      <c r="C673" s="63" t="s">
        <v>35</v>
      </c>
      <c r="D673" s="10"/>
      <c r="E673" s="10"/>
      <c r="F673" s="10"/>
      <c r="G673" s="10"/>
      <c r="H673" s="10"/>
      <c r="I673" s="10"/>
      <c r="J673" s="10"/>
      <c r="K673" s="30"/>
    </row>
    <row r="674" spans="2:11" s="3" customFormat="1" ht="19.5" customHeight="1" x14ac:dyDescent="0.25">
      <c r="B674" s="29"/>
      <c r="C674" s="398"/>
      <c r="D674" s="398"/>
      <c r="E674" s="398"/>
      <c r="F674" s="10"/>
      <c r="G674" s="10"/>
      <c r="H674" s="10"/>
      <c r="I674" s="10"/>
      <c r="J674" s="10"/>
      <c r="K674" s="30"/>
    </row>
    <row r="675" spans="2:11" s="60" customFormat="1" ht="14.25" customHeight="1" x14ac:dyDescent="0.2">
      <c r="B675" s="62"/>
      <c r="C675" s="9" t="s">
        <v>36</v>
      </c>
      <c r="D675" s="63"/>
      <c r="E675" s="63"/>
      <c r="F675" s="63"/>
      <c r="G675" s="63" t="s">
        <v>87</v>
      </c>
      <c r="H675" s="63"/>
      <c r="I675" s="63"/>
      <c r="J675" s="63"/>
      <c r="K675" s="64"/>
    </row>
    <row r="676" spans="2:11" s="3" customFormat="1" ht="18.75" customHeight="1" x14ac:dyDescent="0.25">
      <c r="B676" s="29"/>
      <c r="C676" s="398"/>
      <c r="D676" s="398"/>
      <c r="E676" s="398"/>
      <c r="F676" s="10"/>
      <c r="G676" s="398"/>
      <c r="H676" s="398"/>
      <c r="I676" s="398"/>
      <c r="J676" s="10"/>
      <c r="K676" s="30"/>
    </row>
    <row r="677" spans="2:11" s="7" customFormat="1" ht="14.25" customHeight="1" x14ac:dyDescent="0.2">
      <c r="B677" s="71"/>
      <c r="C677" s="9" t="s">
        <v>51</v>
      </c>
      <c r="D677" s="9"/>
      <c r="E677" s="9"/>
      <c r="F677" s="9"/>
      <c r="G677" s="9" t="s">
        <v>47</v>
      </c>
      <c r="H677" s="9"/>
      <c r="I677" s="9"/>
      <c r="J677" s="9"/>
      <c r="K677" s="72"/>
    </row>
    <row r="678" spans="2:11" s="3" customFormat="1" ht="21.75" customHeight="1" x14ac:dyDescent="0.2">
      <c r="B678" s="29"/>
      <c r="C678" s="399"/>
      <c r="D678" s="399"/>
      <c r="E678" s="399"/>
      <c r="F678" s="9"/>
      <c r="G678" s="399"/>
      <c r="H678" s="399"/>
      <c r="I678" s="399"/>
      <c r="J678" s="9"/>
      <c r="K678" s="30"/>
    </row>
    <row r="679" spans="2:11" s="60" customFormat="1" ht="14.25" customHeight="1" x14ac:dyDescent="0.2">
      <c r="B679" s="62"/>
      <c r="C679" s="9" t="s">
        <v>37</v>
      </c>
      <c r="D679" s="63"/>
      <c r="E679" s="63"/>
      <c r="F679" s="63"/>
      <c r="G679" s="63" t="s">
        <v>38</v>
      </c>
      <c r="H679" s="63"/>
      <c r="I679" s="63"/>
      <c r="J679" s="63"/>
      <c r="K679" s="64"/>
    </row>
    <row r="680" spans="2:11" s="3" customFormat="1" ht="19.5" customHeight="1" x14ac:dyDescent="0.25">
      <c r="B680" s="29"/>
      <c r="C680" s="400"/>
      <c r="D680" s="400"/>
      <c r="E680" s="400"/>
      <c r="F680" s="10"/>
      <c r="G680" s="401"/>
      <c r="H680" s="401"/>
      <c r="I680" s="401"/>
      <c r="J680" s="10"/>
      <c r="K680" s="30"/>
    </row>
    <row r="681" spans="2:11" s="60" customFormat="1" ht="14.25" customHeight="1" x14ac:dyDescent="0.2">
      <c r="B681" s="62"/>
      <c r="C681" s="9" t="s">
        <v>39</v>
      </c>
      <c r="D681" s="63"/>
      <c r="E681" s="63"/>
      <c r="F681" s="63"/>
      <c r="G681" s="63" t="s">
        <v>40</v>
      </c>
      <c r="H681" s="63"/>
      <c r="I681" s="63"/>
      <c r="J681" s="63"/>
      <c r="K681" s="64"/>
    </row>
    <row r="682" spans="2:11" s="3" customFormat="1" x14ac:dyDescent="0.25">
      <c r="B682" s="29"/>
      <c r="C682" s="396"/>
      <c r="D682" s="396"/>
      <c r="E682" s="396"/>
      <c r="F682" s="10"/>
      <c r="G682" s="396"/>
      <c r="H682" s="396"/>
      <c r="I682" s="396"/>
      <c r="J682" s="10"/>
      <c r="K682" s="30"/>
    </row>
    <row r="683" spans="2:11" s="60" customFormat="1" ht="14.25" customHeight="1" x14ac:dyDescent="0.2">
      <c r="B683" s="62"/>
      <c r="C683" s="9" t="s">
        <v>41</v>
      </c>
      <c r="D683" s="63"/>
      <c r="E683" s="63"/>
      <c r="F683" s="63"/>
      <c r="G683" s="65" t="s">
        <v>42</v>
      </c>
      <c r="H683" s="63"/>
      <c r="I683" s="63"/>
      <c r="J683" s="63"/>
      <c r="K683" s="64"/>
    </row>
    <row r="684" spans="2:11" s="3" customFormat="1" x14ac:dyDescent="0.25">
      <c r="B684" s="29"/>
      <c r="C684" s="396"/>
      <c r="D684" s="396"/>
      <c r="E684" s="396"/>
      <c r="F684" s="10"/>
      <c r="G684" s="396"/>
      <c r="H684" s="396"/>
      <c r="I684" s="396"/>
      <c r="J684" s="10"/>
      <c r="K684" s="30"/>
    </row>
    <row r="685" spans="2:11" s="12" customFormat="1" x14ac:dyDescent="0.25">
      <c r="B685" s="67"/>
      <c r="C685" s="68" t="s">
        <v>43</v>
      </c>
      <c r="D685" s="69"/>
      <c r="E685" s="69"/>
      <c r="F685" s="69"/>
      <c r="G685" s="69"/>
      <c r="H685" s="69"/>
      <c r="I685" s="69"/>
      <c r="J685" s="69"/>
      <c r="K685" s="70"/>
    </row>
    <row r="686" spans="2:11" x14ac:dyDescent="0.25">
      <c r="B686" s="66"/>
      <c r="C686" s="397"/>
      <c r="D686" s="397"/>
      <c r="E686" s="397"/>
      <c r="F686" s="397"/>
      <c r="G686" s="397"/>
      <c r="H686" s="397"/>
      <c r="I686" s="397"/>
      <c r="J686" s="27"/>
      <c r="K686" s="28"/>
    </row>
    <row r="687" spans="2:11" x14ac:dyDescent="0.25">
      <c r="B687" s="66"/>
      <c r="C687" s="397"/>
      <c r="D687" s="397"/>
      <c r="E687" s="397"/>
      <c r="F687" s="397"/>
      <c r="G687" s="397"/>
      <c r="H687" s="397"/>
      <c r="I687" s="397"/>
      <c r="J687" s="27"/>
      <c r="K687" s="28"/>
    </row>
    <row r="688" spans="2:11" x14ac:dyDescent="0.25">
      <c r="B688" s="66"/>
      <c r="C688" s="397"/>
      <c r="D688" s="397"/>
      <c r="E688" s="397"/>
      <c r="F688" s="397"/>
      <c r="G688" s="397"/>
      <c r="H688" s="397"/>
      <c r="I688" s="397"/>
      <c r="J688" s="27"/>
      <c r="K688" s="28"/>
    </row>
    <row r="689" spans="2:11" x14ac:dyDescent="0.25">
      <c r="B689" s="66"/>
      <c r="C689" s="23" t="s">
        <v>21</v>
      </c>
      <c r="D689" s="27"/>
      <c r="E689" s="27"/>
      <c r="F689" s="27"/>
      <c r="G689" s="27"/>
      <c r="H689" s="27"/>
      <c r="I689" s="27"/>
      <c r="J689" s="27"/>
      <c r="K689" s="28"/>
    </row>
    <row r="690" spans="2:11" ht="24" customHeight="1" x14ac:dyDescent="0.25">
      <c r="B690" s="66"/>
      <c r="C690" s="343"/>
      <c r="D690" s="343"/>
      <c r="E690" s="343"/>
      <c r="F690" s="343"/>
      <c r="G690" s="343"/>
      <c r="H690" s="343"/>
      <c r="I690" s="343"/>
      <c r="J690" s="27"/>
      <c r="K690" s="28"/>
    </row>
    <row r="691" spans="2:11" ht="15.75" thickBot="1" x14ac:dyDescent="0.3">
      <c r="B691" s="131"/>
      <c r="C691" s="125"/>
      <c r="D691" s="125"/>
      <c r="E691" s="125"/>
      <c r="F691" s="125"/>
      <c r="G691" s="125"/>
      <c r="H691" s="125"/>
      <c r="I691" s="125"/>
      <c r="J691" s="125"/>
      <c r="K691" s="126"/>
    </row>
    <row r="692" spans="2:11" ht="9" customHeight="1" x14ac:dyDescent="0.25"/>
    <row r="693" spans="2:11" x14ac:dyDescent="0.25">
      <c r="B693" s="18"/>
      <c r="C693" s="61"/>
      <c r="D693" s="20"/>
      <c r="E693" s="20"/>
      <c r="F693" s="20"/>
      <c r="G693" s="20"/>
      <c r="H693" s="20"/>
      <c r="I693" s="20"/>
      <c r="J693" s="20"/>
      <c r="K693" s="21"/>
    </row>
    <row r="694" spans="2:11" s="60" customFormat="1" ht="12" x14ac:dyDescent="0.2">
      <c r="B694" s="62"/>
      <c r="C694" s="9" t="s">
        <v>11</v>
      </c>
      <c r="D694" s="63"/>
      <c r="E694" s="63" t="s">
        <v>12</v>
      </c>
      <c r="F694" s="63"/>
      <c r="G694" s="63" t="s">
        <v>13</v>
      </c>
      <c r="H694" s="63"/>
      <c r="I694" s="63"/>
      <c r="J694" s="63"/>
      <c r="K694" s="64"/>
    </row>
    <row r="695" spans="2:11" s="3" customFormat="1" ht="18.75" x14ac:dyDescent="0.3">
      <c r="B695" s="36">
        <v>31</v>
      </c>
      <c r="C695" s="163"/>
      <c r="D695" s="161"/>
      <c r="E695" s="163"/>
      <c r="F695" s="161"/>
      <c r="G695" s="163"/>
      <c r="H695" s="10"/>
      <c r="I695" s="10"/>
      <c r="J695" s="10"/>
      <c r="K695" s="30"/>
    </row>
    <row r="696" spans="2:11" s="3" customFormat="1" x14ac:dyDescent="0.2">
      <c r="B696" s="29"/>
      <c r="C696" s="63" t="s">
        <v>35</v>
      </c>
      <c r="D696" s="10"/>
      <c r="E696" s="10"/>
      <c r="F696" s="10"/>
      <c r="G696" s="10"/>
      <c r="H696" s="10"/>
      <c r="I696" s="10"/>
      <c r="J696" s="10"/>
      <c r="K696" s="30"/>
    </row>
    <row r="697" spans="2:11" s="3" customFormat="1" ht="19.5" customHeight="1" x14ac:dyDescent="0.25">
      <c r="B697" s="29"/>
      <c r="C697" s="398"/>
      <c r="D697" s="398"/>
      <c r="E697" s="398"/>
      <c r="F697" s="10"/>
      <c r="G697" s="10"/>
      <c r="H697" s="10"/>
      <c r="I697" s="10"/>
      <c r="J697" s="10"/>
      <c r="K697" s="30"/>
    </row>
    <row r="698" spans="2:11" s="60" customFormat="1" ht="14.25" customHeight="1" x14ac:dyDescent="0.2">
      <c r="B698" s="62"/>
      <c r="C698" s="9" t="s">
        <v>36</v>
      </c>
      <c r="D698" s="63"/>
      <c r="E698" s="63"/>
      <c r="F698" s="63"/>
      <c r="G698" s="63" t="s">
        <v>87</v>
      </c>
      <c r="H698" s="63"/>
      <c r="I698" s="63"/>
      <c r="J698" s="63"/>
      <c r="K698" s="64"/>
    </row>
    <row r="699" spans="2:11" s="3" customFormat="1" ht="18.75" customHeight="1" x14ac:dyDescent="0.25">
      <c r="B699" s="29"/>
      <c r="C699" s="398"/>
      <c r="D699" s="398"/>
      <c r="E699" s="398"/>
      <c r="F699" s="10"/>
      <c r="G699" s="398"/>
      <c r="H699" s="398"/>
      <c r="I699" s="398"/>
      <c r="J699" s="10"/>
      <c r="K699" s="30"/>
    </row>
    <row r="700" spans="2:11" s="7" customFormat="1" ht="14.25" customHeight="1" x14ac:dyDescent="0.2">
      <c r="B700" s="71"/>
      <c r="C700" s="9" t="s">
        <v>51</v>
      </c>
      <c r="D700" s="9"/>
      <c r="E700" s="9"/>
      <c r="F700" s="9"/>
      <c r="G700" s="9" t="s">
        <v>47</v>
      </c>
      <c r="H700" s="9"/>
      <c r="I700" s="9"/>
      <c r="J700" s="9"/>
      <c r="K700" s="72"/>
    </row>
    <row r="701" spans="2:11" s="3" customFormat="1" ht="21.75" customHeight="1" x14ac:dyDescent="0.2">
      <c r="B701" s="29"/>
      <c r="C701" s="399"/>
      <c r="D701" s="399"/>
      <c r="E701" s="399"/>
      <c r="F701" s="9"/>
      <c r="G701" s="399"/>
      <c r="H701" s="399"/>
      <c r="I701" s="399"/>
      <c r="J701" s="9"/>
      <c r="K701" s="30"/>
    </row>
    <row r="702" spans="2:11" s="60" customFormat="1" ht="14.25" customHeight="1" x14ac:dyDescent="0.2">
      <c r="B702" s="62"/>
      <c r="C702" s="9" t="s">
        <v>37</v>
      </c>
      <c r="D702" s="63"/>
      <c r="E702" s="63"/>
      <c r="F702" s="63"/>
      <c r="G702" s="63" t="s">
        <v>38</v>
      </c>
      <c r="H702" s="63"/>
      <c r="I702" s="63"/>
      <c r="J702" s="63"/>
      <c r="K702" s="64"/>
    </row>
    <row r="703" spans="2:11" s="3" customFormat="1" ht="19.5" customHeight="1" x14ac:dyDescent="0.25">
      <c r="B703" s="29"/>
      <c r="C703" s="400"/>
      <c r="D703" s="400"/>
      <c r="E703" s="400"/>
      <c r="F703" s="10"/>
      <c r="G703" s="401"/>
      <c r="H703" s="401"/>
      <c r="I703" s="401"/>
      <c r="J703" s="10"/>
      <c r="K703" s="30"/>
    </row>
    <row r="704" spans="2:11" s="60" customFormat="1" ht="14.25" customHeight="1" x14ac:dyDescent="0.2">
      <c r="B704" s="62"/>
      <c r="C704" s="9" t="s">
        <v>39</v>
      </c>
      <c r="D704" s="63"/>
      <c r="E704" s="63"/>
      <c r="F704" s="63"/>
      <c r="G704" s="63" t="s">
        <v>40</v>
      </c>
      <c r="H704" s="63"/>
      <c r="I704" s="63"/>
      <c r="J704" s="63"/>
      <c r="K704" s="64"/>
    </row>
    <row r="705" spans="2:11" s="3" customFormat="1" x14ac:dyDescent="0.25">
      <c r="B705" s="29"/>
      <c r="C705" s="396"/>
      <c r="D705" s="396"/>
      <c r="E705" s="396"/>
      <c r="F705" s="10"/>
      <c r="G705" s="396"/>
      <c r="H705" s="396"/>
      <c r="I705" s="396"/>
      <c r="J705" s="10"/>
      <c r="K705" s="30"/>
    </row>
    <row r="706" spans="2:11" s="60" customFormat="1" ht="14.25" customHeight="1" x14ac:dyDescent="0.2">
      <c r="B706" s="62"/>
      <c r="C706" s="9" t="s">
        <v>41</v>
      </c>
      <c r="D706" s="63"/>
      <c r="E706" s="63"/>
      <c r="F706" s="63"/>
      <c r="G706" s="65" t="s">
        <v>42</v>
      </c>
      <c r="H706" s="63"/>
      <c r="I706" s="63"/>
      <c r="J706" s="63"/>
      <c r="K706" s="64"/>
    </row>
    <row r="707" spans="2:11" s="3" customFormat="1" x14ac:dyDescent="0.25">
      <c r="B707" s="29"/>
      <c r="C707" s="396"/>
      <c r="D707" s="396"/>
      <c r="E707" s="396"/>
      <c r="F707" s="10"/>
      <c r="G707" s="396"/>
      <c r="H707" s="396"/>
      <c r="I707" s="396"/>
      <c r="J707" s="10"/>
      <c r="K707" s="30"/>
    </row>
    <row r="708" spans="2:11" s="12" customFormat="1" x14ac:dyDescent="0.25">
      <c r="B708" s="67"/>
      <c r="C708" s="68" t="s">
        <v>43</v>
      </c>
      <c r="D708" s="69"/>
      <c r="E708" s="69"/>
      <c r="F708" s="69"/>
      <c r="G708" s="69"/>
      <c r="H708" s="69"/>
      <c r="I708" s="69"/>
      <c r="J708" s="69"/>
      <c r="K708" s="70"/>
    </row>
    <row r="709" spans="2:11" x14ac:dyDescent="0.25">
      <c r="B709" s="66"/>
      <c r="C709" s="397"/>
      <c r="D709" s="397"/>
      <c r="E709" s="397"/>
      <c r="F709" s="397"/>
      <c r="G709" s="397"/>
      <c r="H709" s="397"/>
      <c r="I709" s="397"/>
      <c r="J709" s="27"/>
      <c r="K709" s="28"/>
    </row>
    <row r="710" spans="2:11" x14ac:dyDescent="0.25">
      <c r="B710" s="66"/>
      <c r="C710" s="397"/>
      <c r="D710" s="397"/>
      <c r="E710" s="397"/>
      <c r="F710" s="397"/>
      <c r="G710" s="397"/>
      <c r="H710" s="397"/>
      <c r="I710" s="397"/>
      <c r="J710" s="27"/>
      <c r="K710" s="28"/>
    </row>
    <row r="711" spans="2:11" x14ac:dyDescent="0.25">
      <c r="B711" s="66"/>
      <c r="C711" s="397"/>
      <c r="D711" s="397"/>
      <c r="E711" s="397"/>
      <c r="F711" s="397"/>
      <c r="G711" s="397"/>
      <c r="H711" s="397"/>
      <c r="I711" s="397"/>
      <c r="J711" s="27"/>
      <c r="K711" s="28"/>
    </row>
    <row r="712" spans="2:11" x14ac:dyDescent="0.25">
      <c r="B712" s="66"/>
      <c r="C712" s="23" t="s">
        <v>21</v>
      </c>
      <c r="D712" s="27"/>
      <c r="E712" s="27"/>
      <c r="F712" s="27"/>
      <c r="G712" s="27"/>
      <c r="H712" s="27"/>
      <c r="I712" s="27"/>
      <c r="J712" s="27"/>
      <c r="K712" s="28"/>
    </row>
    <row r="713" spans="2:11" ht="24" customHeight="1" x14ac:dyDescent="0.25">
      <c r="B713" s="66"/>
      <c r="C713" s="343"/>
      <c r="D713" s="343"/>
      <c r="E713" s="343"/>
      <c r="F713" s="343"/>
      <c r="G713" s="343"/>
      <c r="H713" s="343"/>
      <c r="I713" s="343"/>
      <c r="J713" s="27"/>
      <c r="K713" s="28"/>
    </row>
    <row r="714" spans="2:11" ht="15.75" thickBot="1" x14ac:dyDescent="0.3">
      <c r="B714" s="131"/>
      <c r="C714" s="125"/>
      <c r="D714" s="125"/>
      <c r="E714" s="125"/>
      <c r="F714" s="125"/>
      <c r="G714" s="125"/>
      <c r="H714" s="125"/>
      <c r="I714" s="125"/>
      <c r="J714" s="125"/>
      <c r="K714" s="126"/>
    </row>
    <row r="715" spans="2:11" ht="9" customHeight="1" x14ac:dyDescent="0.25"/>
    <row r="716" spans="2:11" x14ac:dyDescent="0.25">
      <c r="B716" s="18"/>
      <c r="C716" s="61"/>
      <c r="D716" s="20"/>
      <c r="E716" s="20"/>
      <c r="F716" s="20"/>
      <c r="G716" s="20"/>
      <c r="H716" s="20"/>
      <c r="I716" s="20"/>
      <c r="J716" s="20"/>
      <c r="K716" s="21"/>
    </row>
    <row r="717" spans="2:11" s="60" customFormat="1" ht="12" x14ac:dyDescent="0.2">
      <c r="B717" s="62"/>
      <c r="C717" s="9" t="s">
        <v>11</v>
      </c>
      <c r="D717" s="63"/>
      <c r="E717" s="63" t="s">
        <v>12</v>
      </c>
      <c r="F717" s="63"/>
      <c r="G717" s="63" t="s">
        <v>13</v>
      </c>
      <c r="H717" s="63"/>
      <c r="I717" s="63"/>
      <c r="J717" s="63"/>
      <c r="K717" s="64"/>
    </row>
    <row r="718" spans="2:11" s="3" customFormat="1" ht="18.75" x14ac:dyDescent="0.3">
      <c r="B718" s="36">
        <v>32</v>
      </c>
      <c r="C718" s="163"/>
      <c r="D718" s="161"/>
      <c r="E718" s="163"/>
      <c r="F718" s="161"/>
      <c r="G718" s="163"/>
      <c r="H718" s="10"/>
      <c r="I718" s="10"/>
      <c r="J718" s="10"/>
      <c r="K718" s="30"/>
    </row>
    <row r="719" spans="2:11" s="3" customFormat="1" x14ac:dyDescent="0.2">
      <c r="B719" s="29"/>
      <c r="C719" s="63" t="s">
        <v>35</v>
      </c>
      <c r="D719" s="10"/>
      <c r="E719" s="10"/>
      <c r="F719" s="10"/>
      <c r="G719" s="10"/>
      <c r="H719" s="10"/>
      <c r="I719" s="10"/>
      <c r="J719" s="10"/>
      <c r="K719" s="30"/>
    </row>
    <row r="720" spans="2:11" s="3" customFormat="1" ht="19.5" customHeight="1" x14ac:dyDescent="0.25">
      <c r="B720" s="29"/>
      <c r="C720" s="398"/>
      <c r="D720" s="398"/>
      <c r="E720" s="398"/>
      <c r="F720" s="10"/>
      <c r="G720" s="10"/>
      <c r="H720" s="10"/>
      <c r="I720" s="10"/>
      <c r="J720" s="10"/>
      <c r="K720" s="30"/>
    </row>
    <row r="721" spans="2:11" s="60" customFormat="1" ht="14.25" customHeight="1" x14ac:dyDescent="0.2">
      <c r="B721" s="62"/>
      <c r="C721" s="9" t="s">
        <v>36</v>
      </c>
      <c r="D721" s="63"/>
      <c r="E721" s="63"/>
      <c r="F721" s="63"/>
      <c r="G721" s="63" t="s">
        <v>87</v>
      </c>
      <c r="H721" s="63"/>
      <c r="I721" s="63"/>
      <c r="J721" s="63"/>
      <c r="K721" s="64"/>
    </row>
    <row r="722" spans="2:11" s="3" customFormat="1" ht="18.75" customHeight="1" x14ac:dyDescent="0.25">
      <c r="B722" s="29"/>
      <c r="C722" s="398"/>
      <c r="D722" s="398"/>
      <c r="E722" s="398"/>
      <c r="F722" s="10"/>
      <c r="G722" s="398"/>
      <c r="H722" s="398"/>
      <c r="I722" s="398"/>
      <c r="J722" s="10"/>
      <c r="K722" s="30"/>
    </row>
    <row r="723" spans="2:11" s="7" customFormat="1" ht="14.25" customHeight="1" x14ac:dyDescent="0.2">
      <c r="B723" s="71"/>
      <c r="C723" s="9" t="s">
        <v>51</v>
      </c>
      <c r="D723" s="9"/>
      <c r="E723" s="9"/>
      <c r="F723" s="9"/>
      <c r="G723" s="9" t="s">
        <v>47</v>
      </c>
      <c r="H723" s="9"/>
      <c r="I723" s="9"/>
      <c r="J723" s="9"/>
      <c r="K723" s="72"/>
    </row>
    <row r="724" spans="2:11" s="3" customFormat="1" ht="21.75" customHeight="1" x14ac:dyDescent="0.2">
      <c r="B724" s="29"/>
      <c r="C724" s="399"/>
      <c r="D724" s="399"/>
      <c r="E724" s="399"/>
      <c r="F724" s="9"/>
      <c r="G724" s="399"/>
      <c r="H724" s="399"/>
      <c r="I724" s="399"/>
      <c r="J724" s="9"/>
      <c r="K724" s="30"/>
    </row>
    <row r="725" spans="2:11" s="60" customFormat="1" ht="14.25" customHeight="1" x14ac:dyDescent="0.2">
      <c r="B725" s="62"/>
      <c r="C725" s="9" t="s">
        <v>37</v>
      </c>
      <c r="D725" s="63"/>
      <c r="E725" s="63"/>
      <c r="F725" s="63"/>
      <c r="G725" s="63" t="s">
        <v>38</v>
      </c>
      <c r="H725" s="63"/>
      <c r="I725" s="63"/>
      <c r="J725" s="63"/>
      <c r="K725" s="64"/>
    </row>
    <row r="726" spans="2:11" s="3" customFormat="1" ht="19.5" customHeight="1" x14ac:dyDescent="0.25">
      <c r="B726" s="29"/>
      <c r="C726" s="400"/>
      <c r="D726" s="400"/>
      <c r="E726" s="400"/>
      <c r="F726" s="10"/>
      <c r="G726" s="401"/>
      <c r="H726" s="401"/>
      <c r="I726" s="401"/>
      <c r="J726" s="10"/>
      <c r="K726" s="30"/>
    </row>
    <row r="727" spans="2:11" s="60" customFormat="1" ht="14.25" customHeight="1" x14ac:dyDescent="0.2">
      <c r="B727" s="62"/>
      <c r="C727" s="9" t="s">
        <v>39</v>
      </c>
      <c r="D727" s="63"/>
      <c r="E727" s="63"/>
      <c r="F727" s="63"/>
      <c r="G727" s="63" t="s">
        <v>40</v>
      </c>
      <c r="H727" s="63"/>
      <c r="I727" s="63"/>
      <c r="J727" s="63"/>
      <c r="K727" s="64"/>
    </row>
    <row r="728" spans="2:11" s="3" customFormat="1" x14ac:dyDescent="0.25">
      <c r="B728" s="29"/>
      <c r="C728" s="396"/>
      <c r="D728" s="396"/>
      <c r="E728" s="396"/>
      <c r="F728" s="10"/>
      <c r="G728" s="396"/>
      <c r="H728" s="396"/>
      <c r="I728" s="396"/>
      <c r="J728" s="10"/>
      <c r="K728" s="30"/>
    </row>
    <row r="729" spans="2:11" s="60" customFormat="1" ht="14.25" customHeight="1" x14ac:dyDescent="0.2">
      <c r="B729" s="62"/>
      <c r="C729" s="9" t="s">
        <v>41</v>
      </c>
      <c r="D729" s="63"/>
      <c r="E729" s="63"/>
      <c r="F729" s="63"/>
      <c r="G729" s="65" t="s">
        <v>42</v>
      </c>
      <c r="H729" s="63"/>
      <c r="I729" s="63"/>
      <c r="J729" s="63"/>
      <c r="K729" s="64"/>
    </row>
    <row r="730" spans="2:11" s="3" customFormat="1" x14ac:dyDescent="0.25">
      <c r="B730" s="29"/>
      <c r="C730" s="396"/>
      <c r="D730" s="396"/>
      <c r="E730" s="396"/>
      <c r="F730" s="10"/>
      <c r="G730" s="396"/>
      <c r="H730" s="396"/>
      <c r="I730" s="396"/>
      <c r="J730" s="10"/>
      <c r="K730" s="30"/>
    </row>
    <row r="731" spans="2:11" s="12" customFormat="1" x14ac:dyDescent="0.25">
      <c r="B731" s="67"/>
      <c r="C731" s="68" t="s">
        <v>43</v>
      </c>
      <c r="D731" s="69"/>
      <c r="E731" s="69"/>
      <c r="F731" s="69"/>
      <c r="G731" s="69"/>
      <c r="H731" s="69"/>
      <c r="I731" s="69"/>
      <c r="J731" s="69"/>
      <c r="K731" s="70"/>
    </row>
    <row r="732" spans="2:11" x14ac:dyDescent="0.25">
      <c r="B732" s="66"/>
      <c r="C732" s="397"/>
      <c r="D732" s="397"/>
      <c r="E732" s="397"/>
      <c r="F732" s="397"/>
      <c r="G732" s="397"/>
      <c r="H732" s="397"/>
      <c r="I732" s="397"/>
      <c r="J732" s="27"/>
      <c r="K732" s="28"/>
    </row>
    <row r="733" spans="2:11" x14ac:dyDescent="0.25">
      <c r="B733" s="66"/>
      <c r="C733" s="397"/>
      <c r="D733" s="397"/>
      <c r="E733" s="397"/>
      <c r="F733" s="397"/>
      <c r="G733" s="397"/>
      <c r="H733" s="397"/>
      <c r="I733" s="397"/>
      <c r="J733" s="27"/>
      <c r="K733" s="28"/>
    </row>
    <row r="734" spans="2:11" x14ac:dyDescent="0.25">
      <c r="B734" s="66"/>
      <c r="C734" s="397"/>
      <c r="D734" s="397"/>
      <c r="E734" s="397"/>
      <c r="F734" s="397"/>
      <c r="G734" s="397"/>
      <c r="H734" s="397"/>
      <c r="I734" s="397"/>
      <c r="J734" s="27"/>
      <c r="K734" s="28"/>
    </row>
    <row r="735" spans="2:11" x14ac:dyDescent="0.25">
      <c r="B735" s="66"/>
      <c r="C735" s="23" t="s">
        <v>21</v>
      </c>
      <c r="D735" s="27"/>
      <c r="E735" s="27"/>
      <c r="F735" s="27"/>
      <c r="G735" s="27"/>
      <c r="H735" s="27"/>
      <c r="I735" s="27"/>
      <c r="J735" s="27"/>
      <c r="K735" s="28"/>
    </row>
    <row r="736" spans="2:11" ht="24" customHeight="1" x14ac:dyDescent="0.25">
      <c r="B736" s="66"/>
      <c r="C736" s="343"/>
      <c r="D736" s="343"/>
      <c r="E736" s="343"/>
      <c r="F736" s="343"/>
      <c r="G736" s="343"/>
      <c r="H736" s="343"/>
      <c r="I736" s="343"/>
      <c r="J736" s="27"/>
      <c r="K736" s="28"/>
    </row>
    <row r="737" spans="2:11" ht="15.75" thickBot="1" x14ac:dyDescent="0.3">
      <c r="B737" s="131"/>
      <c r="C737" s="125"/>
      <c r="D737" s="125"/>
      <c r="E737" s="125"/>
      <c r="F737" s="125"/>
      <c r="G737" s="125"/>
      <c r="H737" s="125"/>
      <c r="I737" s="125"/>
      <c r="J737" s="125"/>
      <c r="K737" s="126"/>
    </row>
    <row r="738" spans="2:11" ht="9" customHeight="1" x14ac:dyDescent="0.25"/>
    <row r="739" spans="2:11" x14ac:dyDescent="0.25">
      <c r="B739" s="18"/>
      <c r="C739" s="61"/>
      <c r="D739" s="20"/>
      <c r="E739" s="20"/>
      <c r="F739" s="20"/>
      <c r="G739" s="20"/>
      <c r="H739" s="20"/>
      <c r="I739" s="20"/>
      <c r="J739" s="20"/>
      <c r="K739" s="21"/>
    </row>
    <row r="740" spans="2:11" s="60" customFormat="1" ht="12" x14ac:dyDescent="0.2">
      <c r="B740" s="62"/>
      <c r="C740" s="9" t="s">
        <v>11</v>
      </c>
      <c r="D740" s="63"/>
      <c r="E740" s="63" t="s">
        <v>12</v>
      </c>
      <c r="F740" s="63"/>
      <c r="G740" s="63" t="s">
        <v>13</v>
      </c>
      <c r="H740" s="63"/>
      <c r="I740" s="63"/>
      <c r="J740" s="63"/>
      <c r="K740" s="64"/>
    </row>
    <row r="741" spans="2:11" s="3" customFormat="1" ht="18.75" x14ac:dyDescent="0.3">
      <c r="B741" s="36">
        <v>33</v>
      </c>
      <c r="C741" s="163"/>
      <c r="D741" s="161"/>
      <c r="E741" s="163"/>
      <c r="F741" s="161"/>
      <c r="G741" s="163"/>
      <c r="H741" s="10"/>
      <c r="I741" s="10"/>
      <c r="J741" s="10"/>
      <c r="K741" s="30"/>
    </row>
    <row r="742" spans="2:11" s="3" customFormat="1" x14ac:dyDescent="0.2">
      <c r="B742" s="29"/>
      <c r="C742" s="63" t="s">
        <v>35</v>
      </c>
      <c r="D742" s="10"/>
      <c r="E742" s="10"/>
      <c r="F742" s="10"/>
      <c r="G742" s="10"/>
      <c r="H742" s="10"/>
      <c r="I742" s="10"/>
      <c r="J742" s="10"/>
      <c r="K742" s="30"/>
    </row>
    <row r="743" spans="2:11" s="3" customFormat="1" ht="19.5" customHeight="1" x14ac:dyDescent="0.25">
      <c r="B743" s="29"/>
      <c r="C743" s="398"/>
      <c r="D743" s="398"/>
      <c r="E743" s="398"/>
      <c r="F743" s="10"/>
      <c r="G743" s="10"/>
      <c r="H743" s="10"/>
      <c r="I743" s="10"/>
      <c r="J743" s="10"/>
      <c r="K743" s="30"/>
    </row>
    <row r="744" spans="2:11" s="60" customFormat="1" ht="14.25" customHeight="1" x14ac:dyDescent="0.2">
      <c r="B744" s="62"/>
      <c r="C744" s="9" t="s">
        <v>36</v>
      </c>
      <c r="D744" s="63"/>
      <c r="E744" s="63"/>
      <c r="F744" s="63"/>
      <c r="G744" s="63" t="s">
        <v>87</v>
      </c>
      <c r="H744" s="63"/>
      <c r="I744" s="63"/>
      <c r="J744" s="63"/>
      <c r="K744" s="64"/>
    </row>
    <row r="745" spans="2:11" s="3" customFormat="1" ht="18.75" customHeight="1" x14ac:dyDescent="0.25">
      <c r="B745" s="29"/>
      <c r="C745" s="398"/>
      <c r="D745" s="398"/>
      <c r="E745" s="398"/>
      <c r="F745" s="10"/>
      <c r="G745" s="398"/>
      <c r="H745" s="398"/>
      <c r="I745" s="398"/>
      <c r="J745" s="10"/>
      <c r="K745" s="30"/>
    </row>
    <row r="746" spans="2:11" s="7" customFormat="1" ht="14.25" customHeight="1" x14ac:dyDescent="0.2">
      <c r="B746" s="71"/>
      <c r="C746" s="9" t="s">
        <v>51</v>
      </c>
      <c r="D746" s="9"/>
      <c r="E746" s="9"/>
      <c r="F746" s="9"/>
      <c r="G746" s="9" t="s">
        <v>47</v>
      </c>
      <c r="H746" s="9"/>
      <c r="I746" s="9"/>
      <c r="J746" s="9"/>
      <c r="K746" s="72"/>
    </row>
    <row r="747" spans="2:11" s="3" customFormat="1" ht="21.75" customHeight="1" x14ac:dyDescent="0.2">
      <c r="B747" s="29"/>
      <c r="C747" s="399"/>
      <c r="D747" s="399"/>
      <c r="E747" s="399"/>
      <c r="F747" s="9"/>
      <c r="G747" s="399"/>
      <c r="H747" s="399"/>
      <c r="I747" s="399"/>
      <c r="J747" s="9"/>
      <c r="K747" s="30"/>
    </row>
    <row r="748" spans="2:11" s="60" customFormat="1" ht="14.25" customHeight="1" x14ac:dyDescent="0.2">
      <c r="B748" s="62"/>
      <c r="C748" s="9" t="s">
        <v>37</v>
      </c>
      <c r="D748" s="63"/>
      <c r="E748" s="63"/>
      <c r="F748" s="63"/>
      <c r="G748" s="63" t="s">
        <v>38</v>
      </c>
      <c r="H748" s="63"/>
      <c r="I748" s="63"/>
      <c r="J748" s="63"/>
      <c r="K748" s="64"/>
    </row>
    <row r="749" spans="2:11" s="3" customFormat="1" ht="19.5" customHeight="1" x14ac:dyDescent="0.25">
      <c r="B749" s="29"/>
      <c r="C749" s="400"/>
      <c r="D749" s="400"/>
      <c r="E749" s="400"/>
      <c r="F749" s="10"/>
      <c r="G749" s="401"/>
      <c r="H749" s="401"/>
      <c r="I749" s="401"/>
      <c r="J749" s="10"/>
      <c r="K749" s="30"/>
    </row>
    <row r="750" spans="2:11" s="60" customFormat="1" ht="14.25" customHeight="1" x14ac:dyDescent="0.2">
      <c r="B750" s="62"/>
      <c r="C750" s="9" t="s">
        <v>39</v>
      </c>
      <c r="D750" s="63"/>
      <c r="E750" s="63"/>
      <c r="F750" s="63"/>
      <c r="G750" s="63" t="s">
        <v>40</v>
      </c>
      <c r="H750" s="63"/>
      <c r="I750" s="63"/>
      <c r="J750" s="63"/>
      <c r="K750" s="64"/>
    </row>
    <row r="751" spans="2:11" s="3" customFormat="1" x14ac:dyDescent="0.25">
      <c r="B751" s="29"/>
      <c r="C751" s="396"/>
      <c r="D751" s="396"/>
      <c r="E751" s="396"/>
      <c r="F751" s="10"/>
      <c r="G751" s="396"/>
      <c r="H751" s="396"/>
      <c r="I751" s="396"/>
      <c r="J751" s="10"/>
      <c r="K751" s="30"/>
    </row>
    <row r="752" spans="2:11" s="60" customFormat="1" ht="14.25" customHeight="1" x14ac:dyDescent="0.2">
      <c r="B752" s="62"/>
      <c r="C752" s="9" t="s">
        <v>41</v>
      </c>
      <c r="D752" s="63"/>
      <c r="E752" s="63"/>
      <c r="F752" s="63"/>
      <c r="G752" s="65" t="s">
        <v>42</v>
      </c>
      <c r="H752" s="63"/>
      <c r="I752" s="63"/>
      <c r="J752" s="63"/>
      <c r="K752" s="64"/>
    </row>
    <row r="753" spans="2:11" s="3" customFormat="1" x14ac:dyDescent="0.25">
      <c r="B753" s="29"/>
      <c r="C753" s="396"/>
      <c r="D753" s="396"/>
      <c r="E753" s="396"/>
      <c r="F753" s="10"/>
      <c r="G753" s="396"/>
      <c r="H753" s="396"/>
      <c r="I753" s="396"/>
      <c r="J753" s="10"/>
      <c r="K753" s="30"/>
    </row>
    <row r="754" spans="2:11" s="12" customFormat="1" x14ac:dyDescent="0.25">
      <c r="B754" s="67"/>
      <c r="C754" s="68" t="s">
        <v>43</v>
      </c>
      <c r="D754" s="69"/>
      <c r="E754" s="69"/>
      <c r="F754" s="69"/>
      <c r="G754" s="69"/>
      <c r="H754" s="69"/>
      <c r="I754" s="69"/>
      <c r="J754" s="69"/>
      <c r="K754" s="70"/>
    </row>
    <row r="755" spans="2:11" x14ac:dyDescent="0.25">
      <c r="B755" s="66"/>
      <c r="C755" s="397"/>
      <c r="D755" s="397"/>
      <c r="E755" s="397"/>
      <c r="F755" s="397"/>
      <c r="G755" s="397"/>
      <c r="H755" s="397"/>
      <c r="I755" s="397"/>
      <c r="J755" s="27"/>
      <c r="K755" s="28"/>
    </row>
    <row r="756" spans="2:11" x14ac:dyDescent="0.25">
      <c r="B756" s="66"/>
      <c r="C756" s="397"/>
      <c r="D756" s="397"/>
      <c r="E756" s="397"/>
      <c r="F756" s="397"/>
      <c r="G756" s="397"/>
      <c r="H756" s="397"/>
      <c r="I756" s="397"/>
      <c r="J756" s="27"/>
      <c r="K756" s="28"/>
    </row>
    <row r="757" spans="2:11" x14ac:dyDescent="0.25">
      <c r="B757" s="66"/>
      <c r="C757" s="397"/>
      <c r="D757" s="397"/>
      <c r="E757" s="397"/>
      <c r="F757" s="397"/>
      <c r="G757" s="397"/>
      <c r="H757" s="397"/>
      <c r="I757" s="397"/>
      <c r="J757" s="27"/>
      <c r="K757" s="28"/>
    </row>
    <row r="758" spans="2:11" x14ac:dyDescent="0.25">
      <c r="B758" s="66"/>
      <c r="C758" s="23" t="s">
        <v>21</v>
      </c>
      <c r="D758" s="27"/>
      <c r="E758" s="27"/>
      <c r="F758" s="27"/>
      <c r="G758" s="27"/>
      <c r="H758" s="27"/>
      <c r="I758" s="27"/>
      <c r="J758" s="27"/>
      <c r="K758" s="28"/>
    </row>
    <row r="759" spans="2:11" ht="24" customHeight="1" x14ac:dyDescent="0.25">
      <c r="B759" s="66"/>
      <c r="C759" s="343"/>
      <c r="D759" s="343"/>
      <c r="E759" s="343"/>
      <c r="F759" s="343"/>
      <c r="G759" s="343"/>
      <c r="H759" s="343"/>
      <c r="I759" s="343"/>
      <c r="J759" s="27"/>
      <c r="K759" s="28"/>
    </row>
    <row r="760" spans="2:11" ht="15.75" thickBot="1" x14ac:dyDescent="0.3">
      <c r="B760" s="131"/>
      <c r="C760" s="125"/>
      <c r="D760" s="125"/>
      <c r="E760" s="125"/>
      <c r="F760" s="125"/>
      <c r="G760" s="125"/>
      <c r="H760" s="125"/>
      <c r="I760" s="125"/>
      <c r="J760" s="125"/>
      <c r="K760" s="126"/>
    </row>
    <row r="761" spans="2:11" ht="9" customHeight="1" x14ac:dyDescent="0.25"/>
    <row r="762" spans="2:11" x14ac:dyDescent="0.25">
      <c r="B762" s="18"/>
      <c r="C762" s="61"/>
      <c r="D762" s="20"/>
      <c r="E762" s="20"/>
      <c r="F762" s="20"/>
      <c r="G762" s="20"/>
      <c r="H762" s="20"/>
      <c r="I762" s="20"/>
      <c r="J762" s="20"/>
      <c r="K762" s="21"/>
    </row>
    <row r="763" spans="2:11" s="60" customFormat="1" ht="12" x14ac:dyDescent="0.2">
      <c r="B763" s="62"/>
      <c r="C763" s="9" t="s">
        <v>11</v>
      </c>
      <c r="D763" s="63"/>
      <c r="E763" s="63" t="s">
        <v>12</v>
      </c>
      <c r="F763" s="63"/>
      <c r="G763" s="63" t="s">
        <v>13</v>
      </c>
      <c r="H763" s="63"/>
      <c r="I763" s="63"/>
      <c r="J763" s="63"/>
      <c r="K763" s="64"/>
    </row>
    <row r="764" spans="2:11" s="3" customFormat="1" ht="18.75" x14ac:dyDescent="0.3">
      <c r="B764" s="36">
        <v>34</v>
      </c>
      <c r="C764" s="163"/>
      <c r="D764" s="161"/>
      <c r="E764" s="163"/>
      <c r="F764" s="161"/>
      <c r="G764" s="163"/>
      <c r="H764" s="10"/>
      <c r="I764" s="10"/>
      <c r="J764" s="10"/>
      <c r="K764" s="30"/>
    </row>
    <row r="765" spans="2:11" s="3" customFormat="1" x14ac:dyDescent="0.2">
      <c r="B765" s="29"/>
      <c r="C765" s="63" t="s">
        <v>35</v>
      </c>
      <c r="D765" s="10"/>
      <c r="E765" s="10"/>
      <c r="F765" s="10"/>
      <c r="G765" s="10"/>
      <c r="H765" s="10"/>
      <c r="I765" s="10"/>
      <c r="J765" s="10"/>
      <c r="K765" s="30"/>
    </row>
    <row r="766" spans="2:11" s="3" customFormat="1" ht="19.5" customHeight="1" x14ac:dyDescent="0.25">
      <c r="B766" s="29"/>
      <c r="C766" s="398"/>
      <c r="D766" s="398"/>
      <c r="E766" s="398"/>
      <c r="F766" s="10"/>
      <c r="G766" s="10"/>
      <c r="H766" s="10"/>
      <c r="I766" s="10"/>
      <c r="J766" s="10"/>
      <c r="K766" s="30"/>
    </row>
    <row r="767" spans="2:11" s="60" customFormat="1" ht="14.25" customHeight="1" x14ac:dyDescent="0.2">
      <c r="B767" s="62"/>
      <c r="C767" s="9" t="s">
        <v>36</v>
      </c>
      <c r="D767" s="63"/>
      <c r="E767" s="63"/>
      <c r="F767" s="63"/>
      <c r="G767" s="63" t="s">
        <v>87</v>
      </c>
      <c r="H767" s="63"/>
      <c r="I767" s="63"/>
      <c r="J767" s="63"/>
      <c r="K767" s="64"/>
    </row>
    <row r="768" spans="2:11" s="3" customFormat="1" ht="18.75" customHeight="1" x14ac:dyDescent="0.25">
      <c r="B768" s="29"/>
      <c r="C768" s="398"/>
      <c r="D768" s="398"/>
      <c r="E768" s="398"/>
      <c r="F768" s="10"/>
      <c r="G768" s="398"/>
      <c r="H768" s="398"/>
      <c r="I768" s="398"/>
      <c r="J768" s="10"/>
      <c r="K768" s="30"/>
    </row>
    <row r="769" spans="2:11" s="7" customFormat="1" ht="14.25" customHeight="1" x14ac:dyDescent="0.2">
      <c r="B769" s="71"/>
      <c r="C769" s="9" t="s">
        <v>51</v>
      </c>
      <c r="D769" s="9"/>
      <c r="E769" s="9"/>
      <c r="F769" s="9"/>
      <c r="G769" s="9" t="s">
        <v>47</v>
      </c>
      <c r="H769" s="9"/>
      <c r="I769" s="9"/>
      <c r="J769" s="9"/>
      <c r="K769" s="72"/>
    </row>
    <row r="770" spans="2:11" s="3" customFormat="1" ht="21.75" customHeight="1" x14ac:dyDescent="0.2">
      <c r="B770" s="29"/>
      <c r="C770" s="399"/>
      <c r="D770" s="399"/>
      <c r="E770" s="399"/>
      <c r="F770" s="9"/>
      <c r="G770" s="399"/>
      <c r="H770" s="399"/>
      <c r="I770" s="399"/>
      <c r="J770" s="9"/>
      <c r="K770" s="30"/>
    </row>
    <row r="771" spans="2:11" s="60" customFormat="1" ht="14.25" customHeight="1" x14ac:dyDescent="0.2">
      <c r="B771" s="62"/>
      <c r="C771" s="9" t="s">
        <v>37</v>
      </c>
      <c r="D771" s="63"/>
      <c r="E771" s="63"/>
      <c r="F771" s="63"/>
      <c r="G771" s="63" t="s">
        <v>38</v>
      </c>
      <c r="H771" s="63"/>
      <c r="I771" s="63"/>
      <c r="J771" s="63"/>
      <c r="K771" s="64"/>
    </row>
    <row r="772" spans="2:11" s="3" customFormat="1" ht="19.5" customHeight="1" x14ac:dyDescent="0.25">
      <c r="B772" s="29"/>
      <c r="C772" s="400"/>
      <c r="D772" s="400"/>
      <c r="E772" s="400"/>
      <c r="F772" s="10"/>
      <c r="G772" s="401"/>
      <c r="H772" s="401"/>
      <c r="I772" s="401"/>
      <c r="J772" s="10"/>
      <c r="K772" s="30"/>
    </row>
    <row r="773" spans="2:11" s="60" customFormat="1" ht="14.25" customHeight="1" x14ac:dyDescent="0.2">
      <c r="B773" s="62"/>
      <c r="C773" s="9" t="s">
        <v>39</v>
      </c>
      <c r="D773" s="63"/>
      <c r="E773" s="63"/>
      <c r="F773" s="63"/>
      <c r="G773" s="63" t="s">
        <v>40</v>
      </c>
      <c r="H773" s="63"/>
      <c r="I773" s="63"/>
      <c r="J773" s="63"/>
      <c r="K773" s="64"/>
    </row>
    <row r="774" spans="2:11" s="3" customFormat="1" x14ac:dyDescent="0.25">
      <c r="B774" s="29"/>
      <c r="C774" s="396"/>
      <c r="D774" s="396"/>
      <c r="E774" s="396"/>
      <c r="F774" s="10"/>
      <c r="G774" s="396"/>
      <c r="H774" s="396"/>
      <c r="I774" s="396"/>
      <c r="J774" s="10"/>
      <c r="K774" s="30"/>
    </row>
    <row r="775" spans="2:11" s="60" customFormat="1" ht="14.25" customHeight="1" x14ac:dyDescent="0.2">
      <c r="B775" s="62"/>
      <c r="C775" s="9" t="s">
        <v>41</v>
      </c>
      <c r="D775" s="63"/>
      <c r="E775" s="63"/>
      <c r="F775" s="63"/>
      <c r="G775" s="65" t="s">
        <v>42</v>
      </c>
      <c r="H775" s="63"/>
      <c r="I775" s="63"/>
      <c r="J775" s="63"/>
      <c r="K775" s="64"/>
    </row>
    <row r="776" spans="2:11" s="3" customFormat="1" x14ac:dyDescent="0.25">
      <c r="B776" s="29"/>
      <c r="C776" s="396"/>
      <c r="D776" s="396"/>
      <c r="E776" s="396"/>
      <c r="F776" s="10"/>
      <c r="G776" s="396"/>
      <c r="H776" s="396"/>
      <c r="I776" s="396"/>
      <c r="J776" s="10"/>
      <c r="K776" s="30"/>
    </row>
    <row r="777" spans="2:11" s="12" customFormat="1" x14ac:dyDescent="0.25">
      <c r="B777" s="67"/>
      <c r="C777" s="68" t="s">
        <v>43</v>
      </c>
      <c r="D777" s="69"/>
      <c r="E777" s="69"/>
      <c r="F777" s="69"/>
      <c r="G777" s="69"/>
      <c r="H777" s="69"/>
      <c r="I777" s="69"/>
      <c r="J777" s="69"/>
      <c r="K777" s="70"/>
    </row>
    <row r="778" spans="2:11" x14ac:dyDescent="0.25">
      <c r="B778" s="66"/>
      <c r="C778" s="397"/>
      <c r="D778" s="397"/>
      <c r="E778" s="397"/>
      <c r="F778" s="397"/>
      <c r="G778" s="397"/>
      <c r="H778" s="397"/>
      <c r="I778" s="397"/>
      <c r="J778" s="27"/>
      <c r="K778" s="28"/>
    </row>
    <row r="779" spans="2:11" x14ac:dyDescent="0.25">
      <c r="B779" s="66"/>
      <c r="C779" s="397"/>
      <c r="D779" s="397"/>
      <c r="E779" s="397"/>
      <c r="F779" s="397"/>
      <c r="G779" s="397"/>
      <c r="H779" s="397"/>
      <c r="I779" s="397"/>
      <c r="J779" s="27"/>
      <c r="K779" s="28"/>
    </row>
    <row r="780" spans="2:11" x14ac:dyDescent="0.25">
      <c r="B780" s="66"/>
      <c r="C780" s="397"/>
      <c r="D780" s="397"/>
      <c r="E780" s="397"/>
      <c r="F780" s="397"/>
      <c r="G780" s="397"/>
      <c r="H780" s="397"/>
      <c r="I780" s="397"/>
      <c r="J780" s="27"/>
      <c r="K780" s="28"/>
    </row>
    <row r="781" spans="2:11" x14ac:dyDescent="0.25">
      <c r="B781" s="66"/>
      <c r="C781" s="23" t="s">
        <v>21</v>
      </c>
      <c r="D781" s="27"/>
      <c r="E781" s="27"/>
      <c r="F781" s="27"/>
      <c r="G781" s="27"/>
      <c r="H781" s="27"/>
      <c r="I781" s="27"/>
      <c r="J781" s="27"/>
      <c r="K781" s="28"/>
    </row>
    <row r="782" spans="2:11" ht="24" customHeight="1" x14ac:dyDescent="0.25">
      <c r="B782" s="66"/>
      <c r="C782" s="343"/>
      <c r="D782" s="343"/>
      <c r="E782" s="343"/>
      <c r="F782" s="343"/>
      <c r="G782" s="343"/>
      <c r="H782" s="343"/>
      <c r="I782" s="343"/>
      <c r="J782" s="27"/>
      <c r="K782" s="28"/>
    </row>
    <row r="783" spans="2:11" ht="15.75" thickBot="1" x14ac:dyDescent="0.3">
      <c r="B783" s="131"/>
      <c r="C783" s="125"/>
      <c r="D783" s="125"/>
      <c r="E783" s="125"/>
      <c r="F783" s="125"/>
      <c r="G783" s="125"/>
      <c r="H783" s="125"/>
      <c r="I783" s="125"/>
      <c r="J783" s="125"/>
      <c r="K783" s="126"/>
    </row>
    <row r="784" spans="2:11" ht="9" customHeight="1" x14ac:dyDescent="0.25"/>
    <row r="785" spans="2:11" x14ac:dyDescent="0.25">
      <c r="B785" s="18"/>
      <c r="C785" s="61"/>
      <c r="D785" s="20"/>
      <c r="E785" s="20"/>
      <c r="F785" s="20"/>
      <c r="G785" s="20"/>
      <c r="H785" s="20"/>
      <c r="I785" s="20"/>
      <c r="J785" s="20"/>
      <c r="K785" s="21"/>
    </row>
    <row r="786" spans="2:11" s="60" customFormat="1" ht="12" x14ac:dyDescent="0.2">
      <c r="B786" s="62"/>
      <c r="C786" s="9" t="s">
        <v>11</v>
      </c>
      <c r="D786" s="63"/>
      <c r="E786" s="63" t="s">
        <v>12</v>
      </c>
      <c r="F786" s="63"/>
      <c r="G786" s="63" t="s">
        <v>13</v>
      </c>
      <c r="H786" s="63"/>
      <c r="I786" s="63"/>
      <c r="J786" s="63"/>
      <c r="K786" s="64"/>
    </row>
    <row r="787" spans="2:11" s="3" customFormat="1" ht="18.75" x14ac:dyDescent="0.3">
      <c r="B787" s="36">
        <v>35</v>
      </c>
      <c r="C787" s="163"/>
      <c r="D787" s="161"/>
      <c r="E787" s="163"/>
      <c r="F787" s="161"/>
      <c r="G787" s="163"/>
      <c r="H787" s="10"/>
      <c r="I787" s="10"/>
      <c r="J787" s="10"/>
      <c r="K787" s="30"/>
    </row>
    <row r="788" spans="2:11" s="3" customFormat="1" x14ac:dyDescent="0.2">
      <c r="B788" s="29"/>
      <c r="C788" s="63" t="s">
        <v>35</v>
      </c>
      <c r="D788" s="10"/>
      <c r="E788" s="10"/>
      <c r="F788" s="10"/>
      <c r="G788" s="10"/>
      <c r="H788" s="10"/>
      <c r="I788" s="10"/>
      <c r="J788" s="10"/>
      <c r="K788" s="30"/>
    </row>
    <row r="789" spans="2:11" s="3" customFormat="1" ht="19.5" customHeight="1" x14ac:dyDescent="0.25">
      <c r="B789" s="29"/>
      <c r="C789" s="398"/>
      <c r="D789" s="398"/>
      <c r="E789" s="398"/>
      <c r="F789" s="10"/>
      <c r="G789" s="10"/>
      <c r="H789" s="10"/>
      <c r="I789" s="10"/>
      <c r="J789" s="10"/>
      <c r="K789" s="30"/>
    </row>
    <row r="790" spans="2:11" s="60" customFormat="1" ht="14.25" customHeight="1" x14ac:dyDescent="0.2">
      <c r="B790" s="62"/>
      <c r="C790" s="9" t="s">
        <v>36</v>
      </c>
      <c r="D790" s="63"/>
      <c r="E790" s="63"/>
      <c r="F790" s="63"/>
      <c r="G790" s="63" t="s">
        <v>87</v>
      </c>
      <c r="H790" s="63"/>
      <c r="I790" s="63"/>
      <c r="J790" s="63"/>
      <c r="K790" s="64"/>
    </row>
    <row r="791" spans="2:11" s="3" customFormat="1" ht="18.75" customHeight="1" x14ac:dyDescent="0.25">
      <c r="B791" s="29"/>
      <c r="C791" s="398"/>
      <c r="D791" s="398"/>
      <c r="E791" s="398"/>
      <c r="F791" s="10"/>
      <c r="G791" s="398"/>
      <c r="H791" s="398"/>
      <c r="I791" s="398"/>
      <c r="J791" s="10"/>
      <c r="K791" s="30"/>
    </row>
    <row r="792" spans="2:11" s="7" customFormat="1" ht="14.25" customHeight="1" x14ac:dyDescent="0.2">
      <c r="B792" s="71"/>
      <c r="C792" s="9" t="s">
        <v>51</v>
      </c>
      <c r="D792" s="9"/>
      <c r="E792" s="9"/>
      <c r="F792" s="9"/>
      <c r="G792" s="9" t="s">
        <v>47</v>
      </c>
      <c r="H792" s="9"/>
      <c r="I792" s="9"/>
      <c r="J792" s="9"/>
      <c r="K792" s="72"/>
    </row>
    <row r="793" spans="2:11" s="3" customFormat="1" ht="21.75" customHeight="1" x14ac:dyDescent="0.2">
      <c r="B793" s="29"/>
      <c r="C793" s="399"/>
      <c r="D793" s="399"/>
      <c r="E793" s="399"/>
      <c r="F793" s="9"/>
      <c r="G793" s="399"/>
      <c r="H793" s="399"/>
      <c r="I793" s="399"/>
      <c r="J793" s="9"/>
      <c r="K793" s="30"/>
    </row>
    <row r="794" spans="2:11" s="60" customFormat="1" ht="14.25" customHeight="1" x14ac:dyDescent="0.2">
      <c r="B794" s="62"/>
      <c r="C794" s="9" t="s">
        <v>37</v>
      </c>
      <c r="D794" s="63"/>
      <c r="E794" s="63"/>
      <c r="F794" s="63"/>
      <c r="G794" s="63" t="s">
        <v>38</v>
      </c>
      <c r="H794" s="63"/>
      <c r="I794" s="63"/>
      <c r="J794" s="63"/>
      <c r="K794" s="64"/>
    </row>
    <row r="795" spans="2:11" s="3" customFormat="1" ht="19.5" customHeight="1" x14ac:dyDescent="0.25">
      <c r="B795" s="29"/>
      <c r="C795" s="400"/>
      <c r="D795" s="400"/>
      <c r="E795" s="400"/>
      <c r="F795" s="10"/>
      <c r="G795" s="401"/>
      <c r="H795" s="401"/>
      <c r="I795" s="401"/>
      <c r="J795" s="10"/>
      <c r="K795" s="30"/>
    </row>
    <row r="796" spans="2:11" s="60" customFormat="1" ht="14.25" customHeight="1" x14ac:dyDescent="0.2">
      <c r="B796" s="62"/>
      <c r="C796" s="9" t="s">
        <v>39</v>
      </c>
      <c r="D796" s="63"/>
      <c r="E796" s="63"/>
      <c r="F796" s="63"/>
      <c r="G796" s="63" t="s">
        <v>40</v>
      </c>
      <c r="H796" s="63"/>
      <c r="I796" s="63"/>
      <c r="J796" s="63"/>
      <c r="K796" s="64"/>
    </row>
    <row r="797" spans="2:11" s="3" customFormat="1" x14ac:dyDescent="0.25">
      <c r="B797" s="29"/>
      <c r="C797" s="396"/>
      <c r="D797" s="396"/>
      <c r="E797" s="396"/>
      <c r="F797" s="10"/>
      <c r="G797" s="396"/>
      <c r="H797" s="396"/>
      <c r="I797" s="396"/>
      <c r="J797" s="10"/>
      <c r="K797" s="30"/>
    </row>
    <row r="798" spans="2:11" s="60" customFormat="1" ht="14.25" customHeight="1" x14ac:dyDescent="0.2">
      <c r="B798" s="62"/>
      <c r="C798" s="9" t="s">
        <v>41</v>
      </c>
      <c r="D798" s="63"/>
      <c r="E798" s="63"/>
      <c r="F798" s="63"/>
      <c r="G798" s="65" t="s">
        <v>42</v>
      </c>
      <c r="H798" s="63"/>
      <c r="I798" s="63"/>
      <c r="J798" s="63"/>
      <c r="K798" s="64"/>
    </row>
    <row r="799" spans="2:11" s="3" customFormat="1" x14ac:dyDescent="0.25">
      <c r="B799" s="29"/>
      <c r="C799" s="396"/>
      <c r="D799" s="396"/>
      <c r="E799" s="396"/>
      <c r="F799" s="10"/>
      <c r="G799" s="396"/>
      <c r="H799" s="396"/>
      <c r="I799" s="396"/>
      <c r="J799" s="10"/>
      <c r="K799" s="30"/>
    </row>
    <row r="800" spans="2:11" s="12" customFormat="1" x14ac:dyDescent="0.25">
      <c r="B800" s="67"/>
      <c r="C800" s="68" t="s">
        <v>43</v>
      </c>
      <c r="D800" s="69"/>
      <c r="E800" s="69"/>
      <c r="F800" s="69"/>
      <c r="G800" s="69"/>
      <c r="H800" s="69"/>
      <c r="I800" s="69"/>
      <c r="J800" s="69"/>
      <c r="K800" s="70"/>
    </row>
    <row r="801" spans="2:11" x14ac:dyDescent="0.25">
      <c r="B801" s="66"/>
      <c r="C801" s="397"/>
      <c r="D801" s="397"/>
      <c r="E801" s="397"/>
      <c r="F801" s="397"/>
      <c r="G801" s="397"/>
      <c r="H801" s="397"/>
      <c r="I801" s="397"/>
      <c r="J801" s="27"/>
      <c r="K801" s="28"/>
    </row>
    <row r="802" spans="2:11" x14ac:dyDescent="0.25">
      <c r="B802" s="66"/>
      <c r="C802" s="397"/>
      <c r="D802" s="397"/>
      <c r="E802" s="397"/>
      <c r="F802" s="397"/>
      <c r="G802" s="397"/>
      <c r="H802" s="397"/>
      <c r="I802" s="397"/>
      <c r="J802" s="27"/>
      <c r="K802" s="28"/>
    </row>
    <row r="803" spans="2:11" x14ac:dyDescent="0.25">
      <c r="B803" s="66"/>
      <c r="C803" s="397"/>
      <c r="D803" s="397"/>
      <c r="E803" s="397"/>
      <c r="F803" s="397"/>
      <c r="G803" s="397"/>
      <c r="H803" s="397"/>
      <c r="I803" s="397"/>
      <c r="J803" s="27"/>
      <c r="K803" s="28"/>
    </row>
    <row r="804" spans="2:11" x14ac:dyDescent="0.25">
      <c r="B804" s="66"/>
      <c r="C804" s="23" t="s">
        <v>21</v>
      </c>
      <c r="D804" s="27"/>
      <c r="E804" s="27"/>
      <c r="F804" s="27"/>
      <c r="G804" s="27"/>
      <c r="H804" s="27"/>
      <c r="I804" s="27"/>
      <c r="J804" s="27"/>
      <c r="K804" s="28"/>
    </row>
    <row r="805" spans="2:11" ht="24" customHeight="1" x14ac:dyDescent="0.25">
      <c r="B805" s="66"/>
      <c r="C805" s="343"/>
      <c r="D805" s="343"/>
      <c r="E805" s="343"/>
      <c r="F805" s="343"/>
      <c r="G805" s="343"/>
      <c r="H805" s="343"/>
      <c r="I805" s="343"/>
      <c r="J805" s="27"/>
      <c r="K805" s="28"/>
    </row>
    <row r="806" spans="2:11" ht="15.75" thickBot="1" x14ac:dyDescent="0.3">
      <c r="B806" s="131"/>
      <c r="C806" s="125"/>
      <c r="D806" s="125"/>
      <c r="E806" s="125"/>
      <c r="F806" s="125"/>
      <c r="G806" s="125"/>
      <c r="H806" s="125"/>
      <c r="I806" s="125"/>
      <c r="J806" s="125"/>
      <c r="K806" s="126"/>
    </row>
    <row r="807" spans="2:11" ht="9" customHeight="1" x14ac:dyDescent="0.25"/>
    <row r="808" spans="2:11" x14ac:dyDescent="0.25">
      <c r="B808" s="18"/>
      <c r="C808" s="61"/>
      <c r="D808" s="20"/>
      <c r="E808" s="20"/>
      <c r="F808" s="20"/>
      <c r="G808" s="20"/>
      <c r="H808" s="20"/>
      <c r="I808" s="20"/>
      <c r="J808" s="20"/>
      <c r="K808" s="21"/>
    </row>
    <row r="809" spans="2:11" s="60" customFormat="1" ht="12" x14ac:dyDescent="0.2">
      <c r="B809" s="62"/>
      <c r="C809" s="9" t="s">
        <v>11</v>
      </c>
      <c r="D809" s="63"/>
      <c r="E809" s="63" t="s">
        <v>12</v>
      </c>
      <c r="F809" s="63"/>
      <c r="G809" s="63" t="s">
        <v>13</v>
      </c>
      <c r="H809" s="63"/>
      <c r="I809" s="63"/>
      <c r="J809" s="63"/>
      <c r="K809" s="64"/>
    </row>
    <row r="810" spans="2:11" s="3" customFormat="1" ht="18.75" x14ac:dyDescent="0.3">
      <c r="B810" s="36">
        <v>36</v>
      </c>
      <c r="C810" s="163"/>
      <c r="D810" s="161"/>
      <c r="E810" s="163"/>
      <c r="F810" s="161"/>
      <c r="G810" s="163"/>
      <c r="H810" s="10"/>
      <c r="I810" s="10"/>
      <c r="J810" s="10"/>
      <c r="K810" s="30"/>
    </row>
    <row r="811" spans="2:11" s="3" customFormat="1" x14ac:dyDescent="0.2">
      <c r="B811" s="29"/>
      <c r="C811" s="63" t="s">
        <v>35</v>
      </c>
      <c r="D811" s="10"/>
      <c r="E811" s="10"/>
      <c r="F811" s="10"/>
      <c r="G811" s="10"/>
      <c r="H811" s="10"/>
      <c r="I811" s="10"/>
      <c r="J811" s="10"/>
      <c r="K811" s="30"/>
    </row>
    <row r="812" spans="2:11" s="3" customFormat="1" ht="19.5" customHeight="1" x14ac:dyDescent="0.25">
      <c r="B812" s="29"/>
      <c r="C812" s="398"/>
      <c r="D812" s="398"/>
      <c r="E812" s="398"/>
      <c r="F812" s="10"/>
      <c r="G812" s="10"/>
      <c r="H812" s="10"/>
      <c r="I812" s="10"/>
      <c r="J812" s="10"/>
      <c r="K812" s="30"/>
    </row>
    <row r="813" spans="2:11" s="60" customFormat="1" ht="14.25" customHeight="1" x14ac:dyDescent="0.2">
      <c r="B813" s="62"/>
      <c r="C813" s="9" t="s">
        <v>36</v>
      </c>
      <c r="D813" s="63"/>
      <c r="E813" s="63"/>
      <c r="F813" s="63"/>
      <c r="G813" s="63" t="s">
        <v>87</v>
      </c>
      <c r="H813" s="63"/>
      <c r="I813" s="63"/>
      <c r="J813" s="63"/>
      <c r="K813" s="64"/>
    </row>
    <row r="814" spans="2:11" s="3" customFormat="1" ht="18.75" customHeight="1" x14ac:dyDescent="0.25">
      <c r="B814" s="29"/>
      <c r="C814" s="398"/>
      <c r="D814" s="398"/>
      <c r="E814" s="398"/>
      <c r="F814" s="10"/>
      <c r="G814" s="398"/>
      <c r="H814" s="398"/>
      <c r="I814" s="398"/>
      <c r="J814" s="10"/>
      <c r="K814" s="30"/>
    </row>
    <row r="815" spans="2:11" s="7" customFormat="1" ht="14.25" customHeight="1" x14ac:dyDescent="0.2">
      <c r="B815" s="71"/>
      <c r="C815" s="9" t="s">
        <v>51</v>
      </c>
      <c r="D815" s="9"/>
      <c r="E815" s="9"/>
      <c r="F815" s="9"/>
      <c r="G815" s="9" t="s">
        <v>47</v>
      </c>
      <c r="H815" s="9"/>
      <c r="I815" s="9"/>
      <c r="J815" s="9"/>
      <c r="K815" s="72"/>
    </row>
    <row r="816" spans="2:11" s="3" customFormat="1" ht="21.75" customHeight="1" x14ac:dyDescent="0.2">
      <c r="B816" s="29"/>
      <c r="C816" s="399"/>
      <c r="D816" s="399"/>
      <c r="E816" s="399"/>
      <c r="F816" s="9"/>
      <c r="G816" s="399"/>
      <c r="H816" s="399"/>
      <c r="I816" s="399"/>
      <c r="J816" s="9"/>
      <c r="K816" s="30"/>
    </row>
    <row r="817" spans="2:11" s="60" customFormat="1" ht="14.25" customHeight="1" x14ac:dyDescent="0.2">
      <c r="B817" s="62"/>
      <c r="C817" s="9" t="s">
        <v>37</v>
      </c>
      <c r="D817" s="63"/>
      <c r="E817" s="63"/>
      <c r="F817" s="63"/>
      <c r="G817" s="63" t="s">
        <v>38</v>
      </c>
      <c r="H817" s="63"/>
      <c r="I817" s="63"/>
      <c r="J817" s="63"/>
      <c r="K817" s="64"/>
    </row>
    <row r="818" spans="2:11" s="3" customFormat="1" ht="19.5" customHeight="1" x14ac:dyDescent="0.25">
      <c r="B818" s="29"/>
      <c r="C818" s="400"/>
      <c r="D818" s="400"/>
      <c r="E818" s="400"/>
      <c r="F818" s="10"/>
      <c r="G818" s="401"/>
      <c r="H818" s="401"/>
      <c r="I818" s="401"/>
      <c r="J818" s="10"/>
      <c r="K818" s="30"/>
    </row>
    <row r="819" spans="2:11" s="60" customFormat="1" ht="14.25" customHeight="1" x14ac:dyDescent="0.2">
      <c r="B819" s="62"/>
      <c r="C819" s="9" t="s">
        <v>39</v>
      </c>
      <c r="D819" s="63"/>
      <c r="E819" s="63"/>
      <c r="F819" s="63"/>
      <c r="G819" s="63" t="s">
        <v>40</v>
      </c>
      <c r="H819" s="63"/>
      <c r="I819" s="63"/>
      <c r="J819" s="63"/>
      <c r="K819" s="64"/>
    </row>
    <row r="820" spans="2:11" s="3" customFormat="1" x14ac:dyDescent="0.25">
      <c r="B820" s="29"/>
      <c r="C820" s="396"/>
      <c r="D820" s="396"/>
      <c r="E820" s="396"/>
      <c r="F820" s="10"/>
      <c r="G820" s="396"/>
      <c r="H820" s="396"/>
      <c r="I820" s="396"/>
      <c r="J820" s="10"/>
      <c r="K820" s="30"/>
    </row>
    <row r="821" spans="2:11" s="60" customFormat="1" ht="14.25" customHeight="1" x14ac:dyDescent="0.2">
      <c r="B821" s="62"/>
      <c r="C821" s="9" t="s">
        <v>41</v>
      </c>
      <c r="D821" s="63"/>
      <c r="E821" s="63"/>
      <c r="F821" s="63"/>
      <c r="G821" s="65" t="s">
        <v>42</v>
      </c>
      <c r="H821" s="63"/>
      <c r="I821" s="63"/>
      <c r="J821" s="63"/>
      <c r="K821" s="64"/>
    </row>
    <row r="822" spans="2:11" s="3" customFormat="1" x14ac:dyDescent="0.25">
      <c r="B822" s="29"/>
      <c r="C822" s="396"/>
      <c r="D822" s="396"/>
      <c r="E822" s="396"/>
      <c r="F822" s="10"/>
      <c r="G822" s="396"/>
      <c r="H822" s="396"/>
      <c r="I822" s="396"/>
      <c r="J822" s="10"/>
      <c r="K822" s="30"/>
    </row>
    <row r="823" spans="2:11" s="12" customFormat="1" x14ac:dyDescent="0.25">
      <c r="B823" s="67"/>
      <c r="C823" s="68" t="s">
        <v>43</v>
      </c>
      <c r="D823" s="69"/>
      <c r="E823" s="69"/>
      <c r="F823" s="69"/>
      <c r="G823" s="69"/>
      <c r="H823" s="69"/>
      <c r="I823" s="69"/>
      <c r="J823" s="69"/>
      <c r="K823" s="70"/>
    </row>
    <row r="824" spans="2:11" x14ac:dyDescent="0.25">
      <c r="B824" s="66"/>
      <c r="C824" s="397"/>
      <c r="D824" s="397"/>
      <c r="E824" s="397"/>
      <c r="F824" s="397"/>
      <c r="G824" s="397"/>
      <c r="H824" s="397"/>
      <c r="I824" s="397"/>
      <c r="J824" s="27"/>
      <c r="K824" s="28"/>
    </row>
    <row r="825" spans="2:11" x14ac:dyDescent="0.25">
      <c r="B825" s="66"/>
      <c r="C825" s="397"/>
      <c r="D825" s="397"/>
      <c r="E825" s="397"/>
      <c r="F825" s="397"/>
      <c r="G825" s="397"/>
      <c r="H825" s="397"/>
      <c r="I825" s="397"/>
      <c r="J825" s="27"/>
      <c r="K825" s="28"/>
    </row>
    <row r="826" spans="2:11" x14ac:dyDescent="0.25">
      <c r="B826" s="66"/>
      <c r="C826" s="397"/>
      <c r="D826" s="397"/>
      <c r="E826" s="397"/>
      <c r="F826" s="397"/>
      <c r="G826" s="397"/>
      <c r="H826" s="397"/>
      <c r="I826" s="397"/>
      <c r="J826" s="27"/>
      <c r="K826" s="28"/>
    </row>
    <row r="827" spans="2:11" x14ac:dyDescent="0.25">
      <c r="B827" s="66"/>
      <c r="C827" s="23" t="s">
        <v>21</v>
      </c>
      <c r="D827" s="27"/>
      <c r="E827" s="27"/>
      <c r="F827" s="27"/>
      <c r="G827" s="27"/>
      <c r="H827" s="27"/>
      <c r="I827" s="27"/>
      <c r="J827" s="27"/>
      <c r="K827" s="28"/>
    </row>
    <row r="828" spans="2:11" ht="24" customHeight="1" x14ac:dyDescent="0.25">
      <c r="B828" s="66"/>
      <c r="C828" s="343"/>
      <c r="D828" s="343"/>
      <c r="E828" s="343"/>
      <c r="F828" s="343"/>
      <c r="G828" s="343"/>
      <c r="H828" s="343"/>
      <c r="I828" s="343"/>
      <c r="J828" s="27"/>
      <c r="K828" s="28"/>
    </row>
    <row r="829" spans="2:11" ht="15.75" thickBot="1" x14ac:dyDescent="0.3">
      <c r="B829" s="131"/>
      <c r="C829" s="125"/>
      <c r="D829" s="125"/>
      <c r="E829" s="125"/>
      <c r="F829" s="125"/>
      <c r="G829" s="125"/>
      <c r="H829" s="125"/>
      <c r="I829" s="125"/>
      <c r="J829" s="125"/>
      <c r="K829" s="126"/>
    </row>
    <row r="830" spans="2:11" ht="9" customHeight="1" x14ac:dyDescent="0.25"/>
    <row r="831" spans="2:11" x14ac:dyDescent="0.25">
      <c r="B831" s="18"/>
      <c r="C831" s="61"/>
      <c r="D831" s="20"/>
      <c r="E831" s="20"/>
      <c r="F831" s="20"/>
      <c r="G831" s="20"/>
      <c r="H831" s="20"/>
      <c r="I831" s="20"/>
      <c r="J831" s="20"/>
      <c r="K831" s="21"/>
    </row>
    <row r="832" spans="2:11" s="60" customFormat="1" ht="12" x14ac:dyDescent="0.2">
      <c r="B832" s="62"/>
      <c r="C832" s="9" t="s">
        <v>11</v>
      </c>
      <c r="D832" s="63"/>
      <c r="E832" s="63" t="s">
        <v>12</v>
      </c>
      <c r="F832" s="63"/>
      <c r="G832" s="63" t="s">
        <v>13</v>
      </c>
      <c r="H832" s="63"/>
      <c r="I832" s="63"/>
      <c r="J832" s="63"/>
      <c r="K832" s="64"/>
    </row>
    <row r="833" spans="2:11" s="3" customFormat="1" ht="18.75" x14ac:dyDescent="0.3">
      <c r="B833" s="36">
        <v>37</v>
      </c>
      <c r="C833" s="163"/>
      <c r="D833" s="161"/>
      <c r="E833" s="163"/>
      <c r="F833" s="161"/>
      <c r="G833" s="163"/>
      <c r="H833" s="10"/>
      <c r="I833" s="10"/>
      <c r="J833" s="10"/>
      <c r="K833" s="30"/>
    </row>
    <row r="834" spans="2:11" s="3" customFormat="1" x14ac:dyDescent="0.2">
      <c r="B834" s="29"/>
      <c r="C834" s="63" t="s">
        <v>35</v>
      </c>
      <c r="D834" s="10"/>
      <c r="E834" s="10"/>
      <c r="F834" s="10"/>
      <c r="G834" s="10"/>
      <c r="H834" s="10"/>
      <c r="I834" s="10"/>
      <c r="J834" s="10"/>
      <c r="K834" s="30"/>
    </row>
    <row r="835" spans="2:11" s="3" customFormat="1" ht="19.5" customHeight="1" x14ac:dyDescent="0.25">
      <c r="B835" s="29"/>
      <c r="C835" s="398"/>
      <c r="D835" s="398"/>
      <c r="E835" s="398"/>
      <c r="F835" s="10"/>
      <c r="G835" s="10"/>
      <c r="H835" s="10"/>
      <c r="I835" s="10"/>
      <c r="J835" s="10"/>
      <c r="K835" s="30"/>
    </row>
    <row r="836" spans="2:11" s="60" customFormat="1" ht="14.25" customHeight="1" x14ac:dyDescent="0.2">
      <c r="B836" s="62"/>
      <c r="C836" s="9" t="s">
        <v>36</v>
      </c>
      <c r="D836" s="63"/>
      <c r="E836" s="63"/>
      <c r="F836" s="63"/>
      <c r="G836" s="63" t="s">
        <v>87</v>
      </c>
      <c r="H836" s="63"/>
      <c r="I836" s="63"/>
      <c r="J836" s="63"/>
      <c r="K836" s="64"/>
    </row>
    <row r="837" spans="2:11" s="3" customFormat="1" ht="18.75" customHeight="1" x14ac:dyDescent="0.25">
      <c r="B837" s="29"/>
      <c r="C837" s="398"/>
      <c r="D837" s="398"/>
      <c r="E837" s="398"/>
      <c r="F837" s="10"/>
      <c r="G837" s="398"/>
      <c r="H837" s="398"/>
      <c r="I837" s="398"/>
      <c r="J837" s="10"/>
      <c r="K837" s="30"/>
    </row>
    <row r="838" spans="2:11" s="7" customFormat="1" ht="14.25" customHeight="1" x14ac:dyDescent="0.2">
      <c r="B838" s="71"/>
      <c r="C838" s="9" t="s">
        <v>51</v>
      </c>
      <c r="D838" s="9"/>
      <c r="E838" s="9"/>
      <c r="F838" s="9"/>
      <c r="G838" s="9" t="s">
        <v>47</v>
      </c>
      <c r="H838" s="9"/>
      <c r="I838" s="9"/>
      <c r="J838" s="9"/>
      <c r="K838" s="72"/>
    </row>
    <row r="839" spans="2:11" s="3" customFormat="1" ht="21.75" customHeight="1" x14ac:dyDescent="0.2">
      <c r="B839" s="29"/>
      <c r="C839" s="399"/>
      <c r="D839" s="399"/>
      <c r="E839" s="399"/>
      <c r="F839" s="9"/>
      <c r="G839" s="399"/>
      <c r="H839" s="399"/>
      <c r="I839" s="399"/>
      <c r="J839" s="9"/>
      <c r="K839" s="30"/>
    </row>
    <row r="840" spans="2:11" s="60" customFormat="1" ht="14.25" customHeight="1" x14ac:dyDescent="0.2">
      <c r="B840" s="62"/>
      <c r="C840" s="9" t="s">
        <v>37</v>
      </c>
      <c r="D840" s="63"/>
      <c r="E840" s="63"/>
      <c r="F840" s="63"/>
      <c r="G840" s="63" t="s">
        <v>38</v>
      </c>
      <c r="H840" s="63"/>
      <c r="I840" s="63"/>
      <c r="J840" s="63"/>
      <c r="K840" s="64"/>
    </row>
    <row r="841" spans="2:11" s="3" customFormat="1" ht="19.5" customHeight="1" x14ac:dyDescent="0.25">
      <c r="B841" s="29"/>
      <c r="C841" s="400"/>
      <c r="D841" s="400"/>
      <c r="E841" s="400"/>
      <c r="F841" s="10"/>
      <c r="G841" s="401"/>
      <c r="H841" s="401"/>
      <c r="I841" s="401"/>
      <c r="J841" s="10"/>
      <c r="K841" s="30"/>
    </row>
    <row r="842" spans="2:11" s="60" customFormat="1" ht="14.25" customHeight="1" x14ac:dyDescent="0.2">
      <c r="B842" s="62"/>
      <c r="C842" s="9" t="s">
        <v>39</v>
      </c>
      <c r="D842" s="63"/>
      <c r="E842" s="63"/>
      <c r="F842" s="63"/>
      <c r="G842" s="63" t="s">
        <v>40</v>
      </c>
      <c r="H842" s="63"/>
      <c r="I842" s="63"/>
      <c r="J842" s="63"/>
      <c r="K842" s="64"/>
    </row>
    <row r="843" spans="2:11" s="3" customFormat="1" x14ac:dyDescent="0.25">
      <c r="B843" s="29"/>
      <c r="C843" s="396"/>
      <c r="D843" s="396"/>
      <c r="E843" s="396"/>
      <c r="F843" s="10"/>
      <c r="G843" s="396"/>
      <c r="H843" s="396"/>
      <c r="I843" s="396"/>
      <c r="J843" s="10"/>
      <c r="K843" s="30"/>
    </row>
    <row r="844" spans="2:11" s="60" customFormat="1" ht="14.25" customHeight="1" x14ac:dyDescent="0.2">
      <c r="B844" s="62"/>
      <c r="C844" s="9" t="s">
        <v>41</v>
      </c>
      <c r="D844" s="63"/>
      <c r="E844" s="63"/>
      <c r="F844" s="63"/>
      <c r="G844" s="65" t="s">
        <v>42</v>
      </c>
      <c r="H844" s="63"/>
      <c r="I844" s="63"/>
      <c r="J844" s="63"/>
      <c r="K844" s="64"/>
    </row>
    <row r="845" spans="2:11" s="3" customFormat="1" x14ac:dyDescent="0.25">
      <c r="B845" s="29"/>
      <c r="C845" s="396"/>
      <c r="D845" s="396"/>
      <c r="E845" s="396"/>
      <c r="F845" s="10"/>
      <c r="G845" s="396"/>
      <c r="H845" s="396"/>
      <c r="I845" s="396"/>
      <c r="J845" s="10"/>
      <c r="K845" s="30"/>
    </row>
    <row r="846" spans="2:11" s="12" customFormat="1" x14ac:dyDescent="0.25">
      <c r="B846" s="67"/>
      <c r="C846" s="68" t="s">
        <v>43</v>
      </c>
      <c r="D846" s="69"/>
      <c r="E846" s="69"/>
      <c r="F846" s="69"/>
      <c r="G846" s="69"/>
      <c r="H846" s="69"/>
      <c r="I846" s="69"/>
      <c r="J846" s="69"/>
      <c r="K846" s="70"/>
    </row>
    <row r="847" spans="2:11" x14ac:dyDescent="0.25">
      <c r="B847" s="66"/>
      <c r="C847" s="397"/>
      <c r="D847" s="397"/>
      <c r="E847" s="397"/>
      <c r="F847" s="397"/>
      <c r="G847" s="397"/>
      <c r="H847" s="397"/>
      <c r="I847" s="397"/>
      <c r="J847" s="27"/>
      <c r="K847" s="28"/>
    </row>
    <row r="848" spans="2:11" x14ac:dyDescent="0.25">
      <c r="B848" s="66"/>
      <c r="C848" s="397"/>
      <c r="D848" s="397"/>
      <c r="E848" s="397"/>
      <c r="F848" s="397"/>
      <c r="G848" s="397"/>
      <c r="H848" s="397"/>
      <c r="I848" s="397"/>
      <c r="J848" s="27"/>
      <c r="K848" s="28"/>
    </row>
    <row r="849" spans="2:11" x14ac:dyDescent="0.25">
      <c r="B849" s="66"/>
      <c r="C849" s="397"/>
      <c r="D849" s="397"/>
      <c r="E849" s="397"/>
      <c r="F849" s="397"/>
      <c r="G849" s="397"/>
      <c r="H849" s="397"/>
      <c r="I849" s="397"/>
      <c r="J849" s="27"/>
      <c r="K849" s="28"/>
    </row>
    <row r="850" spans="2:11" x14ac:dyDescent="0.25">
      <c r="B850" s="66"/>
      <c r="C850" s="23" t="s">
        <v>21</v>
      </c>
      <c r="D850" s="27"/>
      <c r="E850" s="27"/>
      <c r="F850" s="27"/>
      <c r="G850" s="27"/>
      <c r="H850" s="27"/>
      <c r="I850" s="27"/>
      <c r="J850" s="27"/>
      <c r="K850" s="28"/>
    </row>
    <row r="851" spans="2:11" ht="24" customHeight="1" x14ac:dyDescent="0.25">
      <c r="B851" s="66"/>
      <c r="C851" s="343"/>
      <c r="D851" s="343"/>
      <c r="E851" s="343"/>
      <c r="F851" s="343"/>
      <c r="G851" s="343"/>
      <c r="H851" s="343"/>
      <c r="I851" s="343"/>
      <c r="J851" s="27"/>
      <c r="K851" s="28"/>
    </row>
    <row r="852" spans="2:11" ht="15.75" thickBot="1" x14ac:dyDescent="0.3">
      <c r="B852" s="131"/>
      <c r="C852" s="125"/>
      <c r="D852" s="125"/>
      <c r="E852" s="125"/>
      <c r="F852" s="125"/>
      <c r="G852" s="125"/>
      <c r="H852" s="125"/>
      <c r="I852" s="125"/>
      <c r="J852" s="125"/>
      <c r="K852" s="126"/>
    </row>
    <row r="853" spans="2:11" ht="9" customHeight="1" x14ac:dyDescent="0.25"/>
    <row r="854" spans="2:11" x14ac:dyDescent="0.25">
      <c r="B854" s="18"/>
      <c r="C854" s="61"/>
      <c r="D854" s="20"/>
      <c r="E854" s="20"/>
      <c r="F854" s="20"/>
      <c r="G854" s="20"/>
      <c r="H854" s="20"/>
      <c r="I854" s="20"/>
      <c r="J854" s="20"/>
      <c r="K854" s="21"/>
    </row>
    <row r="855" spans="2:11" s="60" customFormat="1" ht="12" x14ac:dyDescent="0.2">
      <c r="B855" s="62"/>
      <c r="C855" s="9" t="s">
        <v>11</v>
      </c>
      <c r="D855" s="63"/>
      <c r="E855" s="63" t="s">
        <v>12</v>
      </c>
      <c r="F855" s="63"/>
      <c r="G855" s="63" t="s">
        <v>13</v>
      </c>
      <c r="H855" s="63"/>
      <c r="I855" s="63"/>
      <c r="J855" s="63"/>
      <c r="K855" s="64"/>
    </row>
    <row r="856" spans="2:11" s="3" customFormat="1" ht="18.75" x14ac:dyDescent="0.3">
      <c r="B856" s="36">
        <v>38</v>
      </c>
      <c r="C856" s="163"/>
      <c r="D856" s="161"/>
      <c r="E856" s="163"/>
      <c r="F856" s="161"/>
      <c r="G856" s="163"/>
      <c r="H856" s="10"/>
      <c r="I856" s="10"/>
      <c r="J856" s="10"/>
      <c r="K856" s="30"/>
    </row>
    <row r="857" spans="2:11" s="3" customFormat="1" x14ac:dyDescent="0.2">
      <c r="B857" s="29"/>
      <c r="C857" s="63" t="s">
        <v>35</v>
      </c>
      <c r="D857" s="10"/>
      <c r="E857" s="10"/>
      <c r="F857" s="10"/>
      <c r="G857" s="10"/>
      <c r="H857" s="10"/>
      <c r="I857" s="10"/>
      <c r="J857" s="10"/>
      <c r="K857" s="30"/>
    </row>
    <row r="858" spans="2:11" s="3" customFormat="1" ht="19.5" customHeight="1" x14ac:dyDescent="0.25">
      <c r="B858" s="29"/>
      <c r="C858" s="398"/>
      <c r="D858" s="398"/>
      <c r="E858" s="398"/>
      <c r="F858" s="10"/>
      <c r="G858" s="10"/>
      <c r="H858" s="10"/>
      <c r="I858" s="10"/>
      <c r="J858" s="10"/>
      <c r="K858" s="30"/>
    </row>
    <row r="859" spans="2:11" s="60" customFormat="1" ht="14.25" customHeight="1" x14ac:dyDescent="0.2">
      <c r="B859" s="62"/>
      <c r="C859" s="9" t="s">
        <v>36</v>
      </c>
      <c r="D859" s="63"/>
      <c r="E859" s="63"/>
      <c r="F859" s="63"/>
      <c r="G859" s="63" t="s">
        <v>87</v>
      </c>
      <c r="H859" s="63"/>
      <c r="I859" s="63"/>
      <c r="J859" s="63"/>
      <c r="K859" s="64"/>
    </row>
    <row r="860" spans="2:11" s="3" customFormat="1" ht="18.75" customHeight="1" x14ac:dyDescent="0.25">
      <c r="B860" s="29"/>
      <c r="C860" s="398"/>
      <c r="D860" s="398"/>
      <c r="E860" s="398"/>
      <c r="F860" s="10"/>
      <c r="G860" s="398"/>
      <c r="H860" s="398"/>
      <c r="I860" s="398"/>
      <c r="J860" s="10"/>
      <c r="K860" s="30"/>
    </row>
    <row r="861" spans="2:11" s="7" customFormat="1" ht="14.25" customHeight="1" x14ac:dyDescent="0.2">
      <c r="B861" s="71"/>
      <c r="C861" s="9" t="s">
        <v>51</v>
      </c>
      <c r="D861" s="9"/>
      <c r="E861" s="9"/>
      <c r="F861" s="9"/>
      <c r="G861" s="9" t="s">
        <v>47</v>
      </c>
      <c r="H861" s="9"/>
      <c r="I861" s="9"/>
      <c r="J861" s="9"/>
      <c r="K861" s="72"/>
    </row>
    <row r="862" spans="2:11" s="3" customFormat="1" ht="21.75" customHeight="1" x14ac:dyDescent="0.2">
      <c r="B862" s="29"/>
      <c r="C862" s="399"/>
      <c r="D862" s="399"/>
      <c r="E862" s="399"/>
      <c r="F862" s="9"/>
      <c r="G862" s="399"/>
      <c r="H862" s="399"/>
      <c r="I862" s="399"/>
      <c r="J862" s="9"/>
      <c r="K862" s="30"/>
    </row>
    <row r="863" spans="2:11" s="60" customFormat="1" ht="14.25" customHeight="1" x14ac:dyDescent="0.2">
      <c r="B863" s="62"/>
      <c r="C863" s="9" t="s">
        <v>37</v>
      </c>
      <c r="D863" s="63"/>
      <c r="E863" s="63"/>
      <c r="F863" s="63"/>
      <c r="G863" s="63" t="s">
        <v>38</v>
      </c>
      <c r="H863" s="63"/>
      <c r="I863" s="63"/>
      <c r="J863" s="63"/>
      <c r="K863" s="64"/>
    </row>
    <row r="864" spans="2:11" s="3" customFormat="1" ht="19.5" customHeight="1" x14ac:dyDescent="0.25">
      <c r="B864" s="29"/>
      <c r="C864" s="400"/>
      <c r="D864" s="400"/>
      <c r="E864" s="400"/>
      <c r="F864" s="10"/>
      <c r="G864" s="401"/>
      <c r="H864" s="401"/>
      <c r="I864" s="401"/>
      <c r="J864" s="10"/>
      <c r="K864" s="30"/>
    </row>
    <row r="865" spans="2:11" s="60" customFormat="1" ht="14.25" customHeight="1" x14ac:dyDescent="0.2">
      <c r="B865" s="62"/>
      <c r="C865" s="9" t="s">
        <v>39</v>
      </c>
      <c r="D865" s="63"/>
      <c r="E865" s="63"/>
      <c r="F865" s="63"/>
      <c r="G865" s="63" t="s">
        <v>40</v>
      </c>
      <c r="H865" s="63"/>
      <c r="I865" s="63"/>
      <c r="J865" s="63"/>
      <c r="K865" s="64"/>
    </row>
    <row r="866" spans="2:11" s="3" customFormat="1" x14ac:dyDescent="0.25">
      <c r="B866" s="29"/>
      <c r="C866" s="396"/>
      <c r="D866" s="396"/>
      <c r="E866" s="396"/>
      <c r="F866" s="10"/>
      <c r="G866" s="396"/>
      <c r="H866" s="396"/>
      <c r="I866" s="396"/>
      <c r="J866" s="10"/>
      <c r="K866" s="30"/>
    </row>
    <row r="867" spans="2:11" s="60" customFormat="1" ht="14.25" customHeight="1" x14ac:dyDescent="0.2">
      <c r="B867" s="62"/>
      <c r="C867" s="9" t="s">
        <v>41</v>
      </c>
      <c r="D867" s="63"/>
      <c r="E867" s="63"/>
      <c r="F867" s="63"/>
      <c r="G867" s="65" t="s">
        <v>42</v>
      </c>
      <c r="H867" s="63"/>
      <c r="I867" s="63"/>
      <c r="J867" s="63"/>
      <c r="K867" s="64"/>
    </row>
    <row r="868" spans="2:11" s="3" customFormat="1" x14ac:dyDescent="0.25">
      <c r="B868" s="29"/>
      <c r="C868" s="396"/>
      <c r="D868" s="396"/>
      <c r="E868" s="396"/>
      <c r="F868" s="10"/>
      <c r="G868" s="396"/>
      <c r="H868" s="396"/>
      <c r="I868" s="396"/>
      <c r="J868" s="10"/>
      <c r="K868" s="30"/>
    </row>
    <row r="869" spans="2:11" s="12" customFormat="1" x14ac:dyDescent="0.25">
      <c r="B869" s="67"/>
      <c r="C869" s="68" t="s">
        <v>43</v>
      </c>
      <c r="D869" s="69"/>
      <c r="E869" s="69"/>
      <c r="F869" s="69"/>
      <c r="G869" s="69"/>
      <c r="H869" s="69"/>
      <c r="I869" s="69"/>
      <c r="J869" s="69"/>
      <c r="K869" s="70"/>
    </row>
    <row r="870" spans="2:11" x14ac:dyDescent="0.25">
      <c r="B870" s="66"/>
      <c r="C870" s="397"/>
      <c r="D870" s="397"/>
      <c r="E870" s="397"/>
      <c r="F870" s="397"/>
      <c r="G870" s="397"/>
      <c r="H870" s="397"/>
      <c r="I870" s="397"/>
      <c r="J870" s="27"/>
      <c r="K870" s="28"/>
    </row>
    <row r="871" spans="2:11" x14ac:dyDescent="0.25">
      <c r="B871" s="66"/>
      <c r="C871" s="397"/>
      <c r="D871" s="397"/>
      <c r="E871" s="397"/>
      <c r="F871" s="397"/>
      <c r="G871" s="397"/>
      <c r="H871" s="397"/>
      <c r="I871" s="397"/>
      <c r="J871" s="27"/>
      <c r="K871" s="28"/>
    </row>
    <row r="872" spans="2:11" x14ac:dyDescent="0.25">
      <c r="B872" s="66"/>
      <c r="C872" s="397"/>
      <c r="D872" s="397"/>
      <c r="E872" s="397"/>
      <c r="F872" s="397"/>
      <c r="G872" s="397"/>
      <c r="H872" s="397"/>
      <c r="I872" s="397"/>
      <c r="J872" s="27"/>
      <c r="K872" s="28"/>
    </row>
    <row r="873" spans="2:11" x14ac:dyDescent="0.25">
      <c r="B873" s="66"/>
      <c r="C873" s="23" t="s">
        <v>21</v>
      </c>
      <c r="D873" s="27"/>
      <c r="E873" s="27"/>
      <c r="F873" s="27"/>
      <c r="G873" s="27"/>
      <c r="H873" s="27"/>
      <c r="I873" s="27"/>
      <c r="J873" s="27"/>
      <c r="K873" s="28"/>
    </row>
    <row r="874" spans="2:11" ht="24" customHeight="1" x14ac:dyDescent="0.25">
      <c r="B874" s="66"/>
      <c r="C874" s="343"/>
      <c r="D874" s="343"/>
      <c r="E874" s="343"/>
      <c r="F874" s="343"/>
      <c r="G874" s="343"/>
      <c r="H874" s="343"/>
      <c r="I874" s="343"/>
      <c r="J874" s="27"/>
      <c r="K874" s="28"/>
    </row>
    <row r="875" spans="2:11" ht="15.75" thickBot="1" x14ac:dyDescent="0.3">
      <c r="B875" s="131"/>
      <c r="C875" s="125"/>
      <c r="D875" s="125"/>
      <c r="E875" s="125"/>
      <c r="F875" s="125"/>
      <c r="G875" s="125"/>
      <c r="H875" s="125"/>
      <c r="I875" s="125"/>
      <c r="J875" s="125"/>
      <c r="K875" s="126"/>
    </row>
    <row r="876" spans="2:11" ht="9" customHeight="1" x14ac:dyDescent="0.25"/>
    <row r="877" spans="2:11" x14ac:dyDescent="0.25">
      <c r="B877" s="18"/>
      <c r="C877" s="61"/>
      <c r="D877" s="20"/>
      <c r="E877" s="20"/>
      <c r="F877" s="20"/>
      <c r="G877" s="20"/>
      <c r="H877" s="20"/>
      <c r="I877" s="20"/>
      <c r="J877" s="20"/>
      <c r="K877" s="21"/>
    </row>
    <row r="878" spans="2:11" s="60" customFormat="1" ht="12" x14ac:dyDescent="0.2">
      <c r="B878" s="62"/>
      <c r="C878" s="9" t="s">
        <v>11</v>
      </c>
      <c r="D878" s="63"/>
      <c r="E878" s="63" t="s">
        <v>12</v>
      </c>
      <c r="F878" s="63"/>
      <c r="G878" s="63" t="s">
        <v>13</v>
      </c>
      <c r="H878" s="63"/>
      <c r="I878" s="63"/>
      <c r="J878" s="63"/>
      <c r="K878" s="64"/>
    </row>
    <row r="879" spans="2:11" s="3" customFormat="1" ht="18.75" x14ac:dyDescent="0.3">
      <c r="B879" s="36">
        <v>39</v>
      </c>
      <c r="C879" s="163"/>
      <c r="D879" s="161"/>
      <c r="E879" s="163"/>
      <c r="F879" s="161"/>
      <c r="G879" s="163"/>
      <c r="H879" s="10"/>
      <c r="I879" s="10"/>
      <c r="J879" s="10"/>
      <c r="K879" s="30"/>
    </row>
    <row r="880" spans="2:11" s="3" customFormat="1" x14ac:dyDescent="0.2">
      <c r="B880" s="29"/>
      <c r="C880" s="63" t="s">
        <v>35</v>
      </c>
      <c r="D880" s="10"/>
      <c r="E880" s="10"/>
      <c r="F880" s="10"/>
      <c r="G880" s="10"/>
      <c r="H880" s="10"/>
      <c r="I880" s="10"/>
      <c r="J880" s="10"/>
      <c r="K880" s="30"/>
    </row>
    <row r="881" spans="2:11" s="3" customFormat="1" ht="19.5" customHeight="1" x14ac:dyDescent="0.25">
      <c r="B881" s="29"/>
      <c r="C881" s="398"/>
      <c r="D881" s="398"/>
      <c r="E881" s="398"/>
      <c r="F881" s="10"/>
      <c r="G881" s="10"/>
      <c r="H881" s="10"/>
      <c r="I881" s="10"/>
      <c r="J881" s="10"/>
      <c r="K881" s="30"/>
    </row>
    <row r="882" spans="2:11" s="60" customFormat="1" ht="14.25" customHeight="1" x14ac:dyDescent="0.2">
      <c r="B882" s="62"/>
      <c r="C882" s="9" t="s">
        <v>36</v>
      </c>
      <c r="D882" s="63"/>
      <c r="E882" s="63"/>
      <c r="F882" s="63"/>
      <c r="G882" s="63" t="s">
        <v>87</v>
      </c>
      <c r="H882" s="63"/>
      <c r="I882" s="63"/>
      <c r="J882" s="63"/>
      <c r="K882" s="64"/>
    </row>
    <row r="883" spans="2:11" s="3" customFormat="1" ht="18.75" customHeight="1" x14ac:dyDescent="0.25">
      <c r="B883" s="29"/>
      <c r="C883" s="398"/>
      <c r="D883" s="398"/>
      <c r="E883" s="398"/>
      <c r="F883" s="10"/>
      <c r="G883" s="398"/>
      <c r="H883" s="398"/>
      <c r="I883" s="398"/>
      <c r="J883" s="10"/>
      <c r="K883" s="30"/>
    </row>
    <row r="884" spans="2:11" s="7" customFormat="1" ht="14.25" customHeight="1" x14ac:dyDescent="0.2">
      <c r="B884" s="71"/>
      <c r="C884" s="9" t="s">
        <v>51</v>
      </c>
      <c r="D884" s="9"/>
      <c r="E884" s="9"/>
      <c r="F884" s="9"/>
      <c r="G884" s="9" t="s">
        <v>47</v>
      </c>
      <c r="H884" s="9"/>
      <c r="I884" s="9"/>
      <c r="J884" s="9"/>
      <c r="K884" s="72"/>
    </row>
    <row r="885" spans="2:11" s="3" customFormat="1" ht="21.75" customHeight="1" x14ac:dyDescent="0.2">
      <c r="B885" s="29"/>
      <c r="C885" s="399"/>
      <c r="D885" s="399"/>
      <c r="E885" s="399"/>
      <c r="F885" s="9"/>
      <c r="G885" s="399"/>
      <c r="H885" s="399"/>
      <c r="I885" s="399"/>
      <c r="J885" s="9"/>
      <c r="K885" s="30"/>
    </row>
    <row r="886" spans="2:11" s="60" customFormat="1" ht="14.25" customHeight="1" x14ac:dyDescent="0.2">
      <c r="B886" s="62"/>
      <c r="C886" s="9" t="s">
        <v>37</v>
      </c>
      <c r="D886" s="63"/>
      <c r="E886" s="63"/>
      <c r="F886" s="63"/>
      <c r="G886" s="63" t="s">
        <v>38</v>
      </c>
      <c r="H886" s="63"/>
      <c r="I886" s="63"/>
      <c r="J886" s="63"/>
      <c r="K886" s="64"/>
    </row>
    <row r="887" spans="2:11" s="3" customFormat="1" ht="19.5" customHeight="1" x14ac:dyDescent="0.25">
      <c r="B887" s="29"/>
      <c r="C887" s="400"/>
      <c r="D887" s="400"/>
      <c r="E887" s="400"/>
      <c r="F887" s="10"/>
      <c r="G887" s="401"/>
      <c r="H887" s="401"/>
      <c r="I887" s="401"/>
      <c r="J887" s="10"/>
      <c r="K887" s="30"/>
    </row>
    <row r="888" spans="2:11" s="60" customFormat="1" ht="14.25" customHeight="1" x14ac:dyDescent="0.2">
      <c r="B888" s="62"/>
      <c r="C888" s="9" t="s">
        <v>39</v>
      </c>
      <c r="D888" s="63"/>
      <c r="E888" s="63"/>
      <c r="F888" s="63"/>
      <c r="G888" s="63" t="s">
        <v>40</v>
      </c>
      <c r="H888" s="63"/>
      <c r="I888" s="63"/>
      <c r="J888" s="63"/>
      <c r="K888" s="64"/>
    </row>
    <row r="889" spans="2:11" s="3" customFormat="1" x14ac:dyDescent="0.25">
      <c r="B889" s="29"/>
      <c r="C889" s="396"/>
      <c r="D889" s="396"/>
      <c r="E889" s="396"/>
      <c r="F889" s="10"/>
      <c r="G889" s="396"/>
      <c r="H889" s="396"/>
      <c r="I889" s="396"/>
      <c r="J889" s="10"/>
      <c r="K889" s="30"/>
    </row>
    <row r="890" spans="2:11" s="60" customFormat="1" ht="14.25" customHeight="1" x14ac:dyDescent="0.2">
      <c r="B890" s="62"/>
      <c r="C890" s="9" t="s">
        <v>41</v>
      </c>
      <c r="D890" s="63"/>
      <c r="E890" s="63"/>
      <c r="F890" s="63"/>
      <c r="G890" s="65" t="s">
        <v>42</v>
      </c>
      <c r="H890" s="63"/>
      <c r="I890" s="63"/>
      <c r="J890" s="63"/>
      <c r="K890" s="64"/>
    </row>
    <row r="891" spans="2:11" s="3" customFormat="1" x14ac:dyDescent="0.25">
      <c r="B891" s="29"/>
      <c r="C891" s="396"/>
      <c r="D891" s="396"/>
      <c r="E891" s="396"/>
      <c r="F891" s="10"/>
      <c r="G891" s="396"/>
      <c r="H891" s="396"/>
      <c r="I891" s="396"/>
      <c r="J891" s="10"/>
      <c r="K891" s="30"/>
    </row>
    <row r="892" spans="2:11" s="12" customFormat="1" x14ac:dyDescent="0.25">
      <c r="B892" s="67"/>
      <c r="C892" s="68" t="s">
        <v>43</v>
      </c>
      <c r="D892" s="69"/>
      <c r="E892" s="69"/>
      <c r="F892" s="69"/>
      <c r="G892" s="69"/>
      <c r="H892" s="69"/>
      <c r="I892" s="69"/>
      <c r="J892" s="69"/>
      <c r="K892" s="70"/>
    </row>
    <row r="893" spans="2:11" x14ac:dyDescent="0.25">
      <c r="B893" s="66"/>
      <c r="C893" s="397"/>
      <c r="D893" s="397"/>
      <c r="E893" s="397"/>
      <c r="F893" s="397"/>
      <c r="G893" s="397"/>
      <c r="H893" s="397"/>
      <c r="I893" s="397"/>
      <c r="J893" s="27"/>
      <c r="K893" s="28"/>
    </row>
    <row r="894" spans="2:11" x14ac:dyDescent="0.25">
      <c r="B894" s="66"/>
      <c r="C894" s="397"/>
      <c r="D894" s="397"/>
      <c r="E894" s="397"/>
      <c r="F894" s="397"/>
      <c r="G894" s="397"/>
      <c r="H894" s="397"/>
      <c r="I894" s="397"/>
      <c r="J894" s="27"/>
      <c r="K894" s="28"/>
    </row>
    <row r="895" spans="2:11" x14ac:dyDescent="0.25">
      <c r="B895" s="66"/>
      <c r="C895" s="397"/>
      <c r="D895" s="397"/>
      <c r="E895" s="397"/>
      <c r="F895" s="397"/>
      <c r="G895" s="397"/>
      <c r="H895" s="397"/>
      <c r="I895" s="397"/>
      <c r="J895" s="27"/>
      <c r="K895" s="28"/>
    </row>
    <row r="896" spans="2:11" x14ac:dyDescent="0.25">
      <c r="B896" s="66"/>
      <c r="C896" s="23" t="s">
        <v>21</v>
      </c>
      <c r="D896" s="27"/>
      <c r="E896" s="27"/>
      <c r="F896" s="27"/>
      <c r="G896" s="27"/>
      <c r="H896" s="27"/>
      <c r="I896" s="27"/>
      <c r="J896" s="27"/>
      <c r="K896" s="28"/>
    </row>
    <row r="897" spans="2:11" ht="24" customHeight="1" x14ac:dyDescent="0.25">
      <c r="B897" s="66"/>
      <c r="C897" s="343"/>
      <c r="D897" s="343"/>
      <c r="E897" s="343"/>
      <c r="F897" s="343"/>
      <c r="G897" s="343"/>
      <c r="H897" s="343"/>
      <c r="I897" s="343"/>
      <c r="J897" s="27"/>
      <c r="K897" s="28"/>
    </row>
    <row r="898" spans="2:11" ht="15.75" thickBot="1" x14ac:dyDescent="0.3">
      <c r="B898" s="131"/>
      <c r="C898" s="125"/>
      <c r="D898" s="125"/>
      <c r="E898" s="125"/>
      <c r="F898" s="125"/>
      <c r="G898" s="125"/>
      <c r="H898" s="125"/>
      <c r="I898" s="125"/>
      <c r="J898" s="125"/>
      <c r="K898" s="126"/>
    </row>
    <row r="899" spans="2:11" ht="9" customHeight="1" x14ac:dyDescent="0.25"/>
    <row r="900" spans="2:11" x14ac:dyDescent="0.25">
      <c r="B900" s="18"/>
      <c r="C900" s="61"/>
      <c r="D900" s="20"/>
      <c r="E900" s="20"/>
      <c r="F900" s="20"/>
      <c r="G900" s="20"/>
      <c r="H900" s="20"/>
      <c r="I900" s="20"/>
      <c r="J900" s="20"/>
      <c r="K900" s="21"/>
    </row>
    <row r="901" spans="2:11" s="60" customFormat="1" ht="12" x14ac:dyDescent="0.2">
      <c r="B901" s="62"/>
      <c r="C901" s="9" t="s">
        <v>11</v>
      </c>
      <c r="D901" s="63"/>
      <c r="E901" s="63" t="s">
        <v>12</v>
      </c>
      <c r="F901" s="63"/>
      <c r="G901" s="63" t="s">
        <v>13</v>
      </c>
      <c r="H901" s="63"/>
      <c r="I901" s="63"/>
      <c r="J901" s="63"/>
      <c r="K901" s="64"/>
    </row>
    <row r="902" spans="2:11" s="3" customFormat="1" ht="18.75" x14ac:dyDescent="0.3">
      <c r="B902" s="36">
        <v>40</v>
      </c>
      <c r="C902" s="163"/>
      <c r="D902" s="161"/>
      <c r="E902" s="163"/>
      <c r="F902" s="161"/>
      <c r="G902" s="163"/>
      <c r="H902" s="10"/>
      <c r="I902" s="10"/>
      <c r="J902" s="10"/>
      <c r="K902" s="30"/>
    </row>
    <row r="903" spans="2:11" s="3" customFormat="1" x14ac:dyDescent="0.2">
      <c r="B903" s="29"/>
      <c r="C903" s="63" t="s">
        <v>35</v>
      </c>
      <c r="D903" s="10"/>
      <c r="E903" s="10"/>
      <c r="F903" s="10"/>
      <c r="G903" s="10"/>
      <c r="H903" s="10"/>
      <c r="I903" s="10"/>
      <c r="J903" s="10"/>
      <c r="K903" s="30"/>
    </row>
    <row r="904" spans="2:11" s="3" customFormat="1" ht="19.5" customHeight="1" x14ac:dyDescent="0.25">
      <c r="B904" s="29"/>
      <c r="C904" s="398"/>
      <c r="D904" s="398"/>
      <c r="E904" s="398"/>
      <c r="F904" s="10"/>
      <c r="G904" s="10"/>
      <c r="H904" s="10"/>
      <c r="I904" s="10"/>
      <c r="J904" s="10"/>
      <c r="K904" s="30"/>
    </row>
    <row r="905" spans="2:11" s="60" customFormat="1" ht="14.25" customHeight="1" x14ac:dyDescent="0.2">
      <c r="B905" s="62"/>
      <c r="C905" s="9" t="s">
        <v>36</v>
      </c>
      <c r="D905" s="63"/>
      <c r="E905" s="63"/>
      <c r="F905" s="63"/>
      <c r="G905" s="63" t="s">
        <v>87</v>
      </c>
      <c r="H905" s="63"/>
      <c r="I905" s="63"/>
      <c r="J905" s="63"/>
      <c r="K905" s="64"/>
    </row>
    <row r="906" spans="2:11" s="3" customFormat="1" ht="18.75" customHeight="1" x14ac:dyDescent="0.25">
      <c r="B906" s="29"/>
      <c r="C906" s="398"/>
      <c r="D906" s="398"/>
      <c r="E906" s="398"/>
      <c r="F906" s="10"/>
      <c r="G906" s="398"/>
      <c r="H906" s="398"/>
      <c r="I906" s="398"/>
      <c r="J906" s="10"/>
      <c r="K906" s="30"/>
    </row>
    <row r="907" spans="2:11" s="7" customFormat="1" ht="14.25" customHeight="1" x14ac:dyDescent="0.2">
      <c r="B907" s="71"/>
      <c r="C907" s="9" t="s">
        <v>51</v>
      </c>
      <c r="D907" s="9"/>
      <c r="E907" s="9"/>
      <c r="F907" s="9"/>
      <c r="G907" s="9" t="s">
        <v>47</v>
      </c>
      <c r="H907" s="9"/>
      <c r="I907" s="9"/>
      <c r="J907" s="9"/>
      <c r="K907" s="72"/>
    </row>
    <row r="908" spans="2:11" s="3" customFormat="1" ht="21.75" customHeight="1" x14ac:dyDescent="0.2">
      <c r="B908" s="29"/>
      <c r="C908" s="399"/>
      <c r="D908" s="399"/>
      <c r="E908" s="399"/>
      <c r="F908" s="9"/>
      <c r="G908" s="399"/>
      <c r="H908" s="399"/>
      <c r="I908" s="399"/>
      <c r="J908" s="9"/>
      <c r="K908" s="30"/>
    </row>
    <row r="909" spans="2:11" s="60" customFormat="1" ht="14.25" customHeight="1" x14ac:dyDescent="0.2">
      <c r="B909" s="62"/>
      <c r="C909" s="9" t="s">
        <v>37</v>
      </c>
      <c r="D909" s="63"/>
      <c r="E909" s="63"/>
      <c r="F909" s="63"/>
      <c r="G909" s="63" t="s">
        <v>38</v>
      </c>
      <c r="H909" s="63"/>
      <c r="I909" s="63"/>
      <c r="J909" s="63"/>
      <c r="K909" s="64"/>
    </row>
    <row r="910" spans="2:11" s="3" customFormat="1" ht="19.5" customHeight="1" x14ac:dyDescent="0.25">
      <c r="B910" s="29"/>
      <c r="C910" s="400"/>
      <c r="D910" s="400"/>
      <c r="E910" s="400"/>
      <c r="F910" s="10"/>
      <c r="G910" s="401"/>
      <c r="H910" s="401"/>
      <c r="I910" s="401"/>
      <c r="J910" s="10"/>
      <c r="K910" s="30"/>
    </row>
    <row r="911" spans="2:11" s="60" customFormat="1" ht="14.25" customHeight="1" x14ac:dyDescent="0.2">
      <c r="B911" s="62"/>
      <c r="C911" s="9" t="s">
        <v>39</v>
      </c>
      <c r="D911" s="63"/>
      <c r="E911" s="63"/>
      <c r="F911" s="63"/>
      <c r="G911" s="63" t="s">
        <v>40</v>
      </c>
      <c r="H911" s="63"/>
      <c r="I911" s="63"/>
      <c r="J911" s="63"/>
      <c r="K911" s="64"/>
    </row>
    <row r="912" spans="2:11" s="3" customFormat="1" x14ac:dyDescent="0.25">
      <c r="B912" s="29"/>
      <c r="C912" s="396"/>
      <c r="D912" s="396"/>
      <c r="E912" s="396"/>
      <c r="F912" s="10"/>
      <c r="G912" s="396"/>
      <c r="H912" s="396"/>
      <c r="I912" s="396"/>
      <c r="J912" s="10"/>
      <c r="K912" s="30"/>
    </row>
    <row r="913" spans="2:11" s="60" customFormat="1" ht="14.25" customHeight="1" x14ac:dyDescent="0.2">
      <c r="B913" s="62"/>
      <c r="C913" s="9" t="s">
        <v>41</v>
      </c>
      <c r="D913" s="63"/>
      <c r="E913" s="63"/>
      <c r="F913" s="63"/>
      <c r="G913" s="65" t="s">
        <v>42</v>
      </c>
      <c r="H913" s="63"/>
      <c r="I913" s="63"/>
      <c r="J913" s="63"/>
      <c r="K913" s="64"/>
    </row>
    <row r="914" spans="2:11" s="3" customFormat="1" x14ac:dyDescent="0.25">
      <c r="B914" s="29"/>
      <c r="C914" s="396"/>
      <c r="D914" s="396"/>
      <c r="E914" s="396"/>
      <c r="F914" s="10"/>
      <c r="G914" s="396"/>
      <c r="H914" s="396"/>
      <c r="I914" s="396"/>
      <c r="J914" s="10"/>
      <c r="K914" s="30"/>
    </row>
    <row r="915" spans="2:11" s="12" customFormat="1" x14ac:dyDescent="0.25">
      <c r="B915" s="67"/>
      <c r="C915" s="68" t="s">
        <v>43</v>
      </c>
      <c r="D915" s="69"/>
      <c r="E915" s="69"/>
      <c r="F915" s="69"/>
      <c r="G915" s="69"/>
      <c r="H915" s="69"/>
      <c r="I915" s="69"/>
      <c r="J915" s="69"/>
      <c r="K915" s="70"/>
    </row>
    <row r="916" spans="2:11" x14ac:dyDescent="0.25">
      <c r="B916" s="66"/>
      <c r="C916" s="397"/>
      <c r="D916" s="397"/>
      <c r="E916" s="397"/>
      <c r="F916" s="397"/>
      <c r="G916" s="397"/>
      <c r="H916" s="397"/>
      <c r="I916" s="397"/>
      <c r="J916" s="27"/>
      <c r="K916" s="28"/>
    </row>
    <row r="917" spans="2:11" x14ac:dyDescent="0.25">
      <c r="B917" s="66"/>
      <c r="C917" s="397"/>
      <c r="D917" s="397"/>
      <c r="E917" s="397"/>
      <c r="F917" s="397"/>
      <c r="G917" s="397"/>
      <c r="H917" s="397"/>
      <c r="I917" s="397"/>
      <c r="J917" s="27"/>
      <c r="K917" s="28"/>
    </row>
    <row r="918" spans="2:11" x14ac:dyDescent="0.25">
      <c r="B918" s="66"/>
      <c r="C918" s="397"/>
      <c r="D918" s="397"/>
      <c r="E918" s="397"/>
      <c r="F918" s="397"/>
      <c r="G918" s="397"/>
      <c r="H918" s="397"/>
      <c r="I918" s="397"/>
      <c r="J918" s="27"/>
      <c r="K918" s="28"/>
    </row>
    <row r="919" spans="2:11" x14ac:dyDescent="0.25">
      <c r="B919" s="66"/>
      <c r="C919" s="23" t="s">
        <v>21</v>
      </c>
      <c r="D919" s="27"/>
      <c r="E919" s="27"/>
      <c r="F919" s="27"/>
      <c r="G919" s="27"/>
      <c r="H919" s="27"/>
      <c r="I919" s="27"/>
      <c r="J919" s="27"/>
      <c r="K919" s="28"/>
    </row>
    <row r="920" spans="2:11" ht="24" customHeight="1" x14ac:dyDescent="0.25">
      <c r="B920" s="66"/>
      <c r="C920" s="343"/>
      <c r="D920" s="343"/>
      <c r="E920" s="343"/>
      <c r="F920" s="343"/>
      <c r="G920" s="343"/>
      <c r="H920" s="343"/>
      <c r="I920" s="343"/>
      <c r="J920" s="27"/>
      <c r="K920" s="28"/>
    </row>
    <row r="921" spans="2:11" ht="15.75" thickBot="1" x14ac:dyDescent="0.3">
      <c r="B921" s="131"/>
      <c r="C921" s="125"/>
      <c r="D921" s="125"/>
      <c r="E921" s="125"/>
      <c r="F921" s="125"/>
      <c r="G921" s="125"/>
      <c r="H921" s="125"/>
      <c r="I921" s="125"/>
      <c r="J921" s="125"/>
      <c r="K921" s="126"/>
    </row>
    <row r="922" spans="2:11" ht="9" customHeight="1" x14ac:dyDescent="0.25"/>
    <row r="923" spans="2:11" x14ac:dyDescent="0.25">
      <c r="B923" s="18"/>
      <c r="C923" s="61"/>
      <c r="D923" s="20"/>
      <c r="E923" s="20"/>
      <c r="F923" s="20"/>
      <c r="G923" s="20"/>
      <c r="H923" s="20"/>
      <c r="I923" s="20"/>
      <c r="J923" s="20"/>
      <c r="K923" s="21"/>
    </row>
    <row r="924" spans="2:11" s="60" customFormat="1" ht="12" x14ac:dyDescent="0.2">
      <c r="B924" s="62"/>
      <c r="C924" s="9" t="s">
        <v>11</v>
      </c>
      <c r="D924" s="63"/>
      <c r="E924" s="63" t="s">
        <v>12</v>
      </c>
      <c r="F924" s="63"/>
      <c r="G924" s="63" t="s">
        <v>13</v>
      </c>
      <c r="H924" s="63"/>
      <c r="I924" s="63"/>
      <c r="J924" s="63"/>
      <c r="K924" s="64"/>
    </row>
    <row r="925" spans="2:11" s="3" customFormat="1" ht="18.75" x14ac:dyDescent="0.3">
      <c r="B925" s="36">
        <v>41</v>
      </c>
      <c r="C925" s="163"/>
      <c r="D925" s="161"/>
      <c r="E925" s="163"/>
      <c r="F925" s="161"/>
      <c r="G925" s="163"/>
      <c r="H925" s="10"/>
      <c r="I925" s="10"/>
      <c r="J925" s="10"/>
      <c r="K925" s="30"/>
    </row>
    <row r="926" spans="2:11" s="3" customFormat="1" x14ac:dyDescent="0.2">
      <c r="B926" s="29"/>
      <c r="C926" s="63" t="s">
        <v>35</v>
      </c>
      <c r="D926" s="10"/>
      <c r="E926" s="10"/>
      <c r="F926" s="10"/>
      <c r="G926" s="10"/>
      <c r="H926" s="10"/>
      <c r="I926" s="10"/>
      <c r="J926" s="10"/>
      <c r="K926" s="30"/>
    </row>
    <row r="927" spans="2:11" s="3" customFormat="1" ht="19.5" customHeight="1" x14ac:dyDescent="0.25">
      <c r="B927" s="29"/>
      <c r="C927" s="398"/>
      <c r="D927" s="398"/>
      <c r="E927" s="398"/>
      <c r="F927" s="10"/>
      <c r="G927" s="10"/>
      <c r="H927" s="10"/>
      <c r="I927" s="10"/>
      <c r="J927" s="10"/>
      <c r="K927" s="30"/>
    </row>
    <row r="928" spans="2:11" s="60" customFormat="1" ht="14.25" customHeight="1" x14ac:dyDescent="0.2">
      <c r="B928" s="62"/>
      <c r="C928" s="9" t="s">
        <v>36</v>
      </c>
      <c r="D928" s="63"/>
      <c r="E928" s="63"/>
      <c r="F928" s="63"/>
      <c r="G928" s="63" t="s">
        <v>87</v>
      </c>
      <c r="H928" s="63"/>
      <c r="I928" s="63"/>
      <c r="J928" s="63"/>
      <c r="K928" s="64"/>
    </row>
    <row r="929" spans="2:11" s="3" customFormat="1" ht="18.75" customHeight="1" x14ac:dyDescent="0.25">
      <c r="B929" s="29"/>
      <c r="C929" s="398"/>
      <c r="D929" s="398"/>
      <c r="E929" s="398"/>
      <c r="F929" s="10"/>
      <c r="G929" s="398"/>
      <c r="H929" s="398"/>
      <c r="I929" s="398"/>
      <c r="J929" s="10"/>
      <c r="K929" s="30"/>
    </row>
    <row r="930" spans="2:11" s="7" customFormat="1" ht="14.25" customHeight="1" x14ac:dyDescent="0.2">
      <c r="B930" s="71"/>
      <c r="C930" s="9" t="s">
        <v>51</v>
      </c>
      <c r="D930" s="9"/>
      <c r="E930" s="9"/>
      <c r="F930" s="9"/>
      <c r="G930" s="9" t="s">
        <v>47</v>
      </c>
      <c r="H930" s="9"/>
      <c r="I930" s="9"/>
      <c r="J930" s="9"/>
      <c r="K930" s="72"/>
    </row>
    <row r="931" spans="2:11" s="3" customFormat="1" ht="21.75" customHeight="1" x14ac:dyDescent="0.2">
      <c r="B931" s="29"/>
      <c r="C931" s="399"/>
      <c r="D931" s="399"/>
      <c r="E931" s="399"/>
      <c r="F931" s="9"/>
      <c r="G931" s="399"/>
      <c r="H931" s="399"/>
      <c r="I931" s="399"/>
      <c r="J931" s="9"/>
      <c r="K931" s="30"/>
    </row>
    <row r="932" spans="2:11" s="60" customFormat="1" ht="14.25" customHeight="1" x14ac:dyDescent="0.2">
      <c r="B932" s="62"/>
      <c r="C932" s="9" t="s">
        <v>37</v>
      </c>
      <c r="D932" s="63"/>
      <c r="E932" s="63"/>
      <c r="F932" s="63"/>
      <c r="G932" s="63" t="s">
        <v>38</v>
      </c>
      <c r="H932" s="63"/>
      <c r="I932" s="63"/>
      <c r="J932" s="63"/>
      <c r="K932" s="64"/>
    </row>
    <row r="933" spans="2:11" s="3" customFormat="1" ht="19.5" customHeight="1" x14ac:dyDescent="0.25">
      <c r="B933" s="29"/>
      <c r="C933" s="400"/>
      <c r="D933" s="400"/>
      <c r="E933" s="400"/>
      <c r="F933" s="10"/>
      <c r="G933" s="401"/>
      <c r="H933" s="401"/>
      <c r="I933" s="401"/>
      <c r="J933" s="10"/>
      <c r="K933" s="30"/>
    </row>
    <row r="934" spans="2:11" s="60" customFormat="1" ht="14.25" customHeight="1" x14ac:dyDescent="0.2">
      <c r="B934" s="62"/>
      <c r="C934" s="9" t="s">
        <v>39</v>
      </c>
      <c r="D934" s="63"/>
      <c r="E934" s="63"/>
      <c r="F934" s="63"/>
      <c r="G934" s="63" t="s">
        <v>40</v>
      </c>
      <c r="H934" s="63"/>
      <c r="I934" s="63"/>
      <c r="J934" s="63"/>
      <c r="K934" s="64"/>
    </row>
    <row r="935" spans="2:11" s="3" customFormat="1" x14ac:dyDescent="0.25">
      <c r="B935" s="29"/>
      <c r="C935" s="396"/>
      <c r="D935" s="396"/>
      <c r="E935" s="396"/>
      <c r="F935" s="10"/>
      <c r="G935" s="396"/>
      <c r="H935" s="396"/>
      <c r="I935" s="396"/>
      <c r="J935" s="10"/>
      <c r="K935" s="30"/>
    </row>
    <row r="936" spans="2:11" s="60" customFormat="1" ht="14.25" customHeight="1" x14ac:dyDescent="0.2">
      <c r="B936" s="62"/>
      <c r="C936" s="9" t="s">
        <v>41</v>
      </c>
      <c r="D936" s="63"/>
      <c r="E936" s="63"/>
      <c r="F936" s="63"/>
      <c r="G936" s="65" t="s">
        <v>42</v>
      </c>
      <c r="H936" s="63"/>
      <c r="I936" s="63"/>
      <c r="J936" s="63"/>
      <c r="K936" s="64"/>
    </row>
    <row r="937" spans="2:11" s="3" customFormat="1" x14ac:dyDescent="0.25">
      <c r="B937" s="29"/>
      <c r="C937" s="396"/>
      <c r="D937" s="396"/>
      <c r="E937" s="396"/>
      <c r="F937" s="10"/>
      <c r="G937" s="396"/>
      <c r="H937" s="396"/>
      <c r="I937" s="396"/>
      <c r="J937" s="10"/>
      <c r="K937" s="30"/>
    </row>
    <row r="938" spans="2:11" s="12" customFormat="1" x14ac:dyDescent="0.25">
      <c r="B938" s="67"/>
      <c r="C938" s="68" t="s">
        <v>43</v>
      </c>
      <c r="D938" s="69"/>
      <c r="E938" s="69"/>
      <c r="F938" s="69"/>
      <c r="G938" s="69"/>
      <c r="H938" s="69"/>
      <c r="I938" s="69"/>
      <c r="J938" s="69"/>
      <c r="K938" s="70"/>
    </row>
    <row r="939" spans="2:11" x14ac:dyDescent="0.25">
      <c r="B939" s="66"/>
      <c r="C939" s="397"/>
      <c r="D939" s="397"/>
      <c r="E939" s="397"/>
      <c r="F939" s="397"/>
      <c r="G939" s="397"/>
      <c r="H939" s="397"/>
      <c r="I939" s="397"/>
      <c r="J939" s="27"/>
      <c r="K939" s="28"/>
    </row>
    <row r="940" spans="2:11" x14ac:dyDescent="0.25">
      <c r="B940" s="66"/>
      <c r="C940" s="397"/>
      <c r="D940" s="397"/>
      <c r="E940" s="397"/>
      <c r="F940" s="397"/>
      <c r="G940" s="397"/>
      <c r="H940" s="397"/>
      <c r="I940" s="397"/>
      <c r="J940" s="27"/>
      <c r="K940" s="28"/>
    </row>
    <row r="941" spans="2:11" x14ac:dyDescent="0.25">
      <c r="B941" s="66"/>
      <c r="C941" s="397"/>
      <c r="D941" s="397"/>
      <c r="E941" s="397"/>
      <c r="F941" s="397"/>
      <c r="G941" s="397"/>
      <c r="H941" s="397"/>
      <c r="I941" s="397"/>
      <c r="J941" s="27"/>
      <c r="K941" s="28"/>
    </row>
    <row r="942" spans="2:11" x14ac:dyDescent="0.25">
      <c r="B942" s="66"/>
      <c r="C942" s="23" t="s">
        <v>21</v>
      </c>
      <c r="D942" s="27"/>
      <c r="E942" s="27"/>
      <c r="F942" s="27"/>
      <c r="G942" s="27"/>
      <c r="H942" s="27"/>
      <c r="I942" s="27"/>
      <c r="J942" s="27"/>
      <c r="K942" s="28"/>
    </row>
    <row r="943" spans="2:11" ht="24" customHeight="1" x14ac:dyDescent="0.25">
      <c r="B943" s="66"/>
      <c r="C943" s="343"/>
      <c r="D943" s="343"/>
      <c r="E943" s="343"/>
      <c r="F943" s="343"/>
      <c r="G943" s="343"/>
      <c r="H943" s="343"/>
      <c r="I943" s="343"/>
      <c r="J943" s="27"/>
      <c r="K943" s="28"/>
    </row>
    <row r="944" spans="2:11" ht="15.75" thickBot="1" x14ac:dyDescent="0.3">
      <c r="B944" s="131"/>
      <c r="C944" s="125"/>
      <c r="D944" s="125"/>
      <c r="E944" s="125"/>
      <c r="F944" s="125"/>
      <c r="G944" s="125"/>
      <c r="H944" s="125"/>
      <c r="I944" s="125"/>
      <c r="J944" s="125"/>
      <c r="K944" s="126"/>
    </row>
    <row r="945" spans="2:11" ht="9" customHeight="1" x14ac:dyDescent="0.25"/>
    <row r="946" spans="2:11" x14ac:dyDescent="0.25">
      <c r="B946" s="18"/>
      <c r="C946" s="61"/>
      <c r="D946" s="20"/>
      <c r="E946" s="20"/>
      <c r="F946" s="20"/>
      <c r="G946" s="20"/>
      <c r="H946" s="20"/>
      <c r="I946" s="20"/>
      <c r="J946" s="20"/>
      <c r="K946" s="21"/>
    </row>
    <row r="947" spans="2:11" s="60" customFormat="1" ht="12" x14ac:dyDescent="0.2">
      <c r="B947" s="62"/>
      <c r="C947" s="9" t="s">
        <v>11</v>
      </c>
      <c r="D947" s="63"/>
      <c r="E947" s="63" t="s">
        <v>12</v>
      </c>
      <c r="F947" s="63"/>
      <c r="G947" s="63" t="s">
        <v>13</v>
      </c>
      <c r="H947" s="63"/>
      <c r="I947" s="63"/>
      <c r="J947" s="63"/>
      <c r="K947" s="64"/>
    </row>
    <row r="948" spans="2:11" s="3" customFormat="1" ht="18.75" x14ac:dyDescent="0.3">
      <c r="B948" s="36">
        <v>42</v>
      </c>
      <c r="C948" s="177"/>
      <c r="D948" s="172"/>
      <c r="E948" s="177"/>
      <c r="F948" s="172"/>
      <c r="G948" s="177"/>
      <c r="H948" s="10"/>
      <c r="I948" s="10"/>
      <c r="J948" s="10"/>
      <c r="K948" s="30"/>
    </row>
    <row r="949" spans="2:11" s="3" customFormat="1" x14ac:dyDescent="0.2">
      <c r="B949" s="29"/>
      <c r="C949" s="63" t="s">
        <v>35</v>
      </c>
      <c r="D949" s="10"/>
      <c r="E949" s="10"/>
      <c r="F949" s="10"/>
      <c r="G949" s="10"/>
      <c r="H949" s="10"/>
      <c r="I949" s="10"/>
      <c r="J949" s="10"/>
      <c r="K949" s="30"/>
    </row>
    <row r="950" spans="2:11" s="3" customFormat="1" ht="19.5" customHeight="1" x14ac:dyDescent="0.25">
      <c r="B950" s="29"/>
      <c r="C950" s="398"/>
      <c r="D950" s="398"/>
      <c r="E950" s="398"/>
      <c r="F950" s="10"/>
      <c r="G950" s="10"/>
      <c r="H950" s="10"/>
      <c r="I950" s="10"/>
      <c r="J950" s="10"/>
      <c r="K950" s="30"/>
    </row>
    <row r="951" spans="2:11" s="60" customFormat="1" ht="14.25" customHeight="1" x14ac:dyDescent="0.2">
      <c r="B951" s="62"/>
      <c r="C951" s="9" t="s">
        <v>36</v>
      </c>
      <c r="D951" s="63"/>
      <c r="E951" s="63"/>
      <c r="F951" s="63"/>
      <c r="G951" s="63" t="s">
        <v>87</v>
      </c>
      <c r="H951" s="63"/>
      <c r="I951" s="63"/>
      <c r="J951" s="63"/>
      <c r="K951" s="64"/>
    </row>
    <row r="952" spans="2:11" s="3" customFormat="1" ht="18.75" customHeight="1" x14ac:dyDescent="0.25">
      <c r="B952" s="29"/>
      <c r="C952" s="398"/>
      <c r="D952" s="398"/>
      <c r="E952" s="398"/>
      <c r="F952" s="10"/>
      <c r="G952" s="398"/>
      <c r="H952" s="398"/>
      <c r="I952" s="398"/>
      <c r="J952" s="10"/>
      <c r="K952" s="30"/>
    </row>
    <row r="953" spans="2:11" s="7" customFormat="1" ht="14.25" customHeight="1" x14ac:dyDescent="0.2">
      <c r="B953" s="71"/>
      <c r="C953" s="9" t="s">
        <v>51</v>
      </c>
      <c r="D953" s="9"/>
      <c r="E953" s="9"/>
      <c r="F953" s="9"/>
      <c r="G953" s="9" t="s">
        <v>47</v>
      </c>
      <c r="H953" s="9"/>
      <c r="I953" s="9"/>
      <c r="J953" s="9"/>
      <c r="K953" s="72"/>
    </row>
    <row r="954" spans="2:11" s="3" customFormat="1" ht="21.75" customHeight="1" x14ac:dyDescent="0.2">
      <c r="B954" s="29"/>
      <c r="C954" s="399"/>
      <c r="D954" s="399"/>
      <c r="E954" s="399"/>
      <c r="F954" s="9"/>
      <c r="G954" s="399"/>
      <c r="H954" s="399"/>
      <c r="I954" s="399"/>
      <c r="J954" s="9"/>
      <c r="K954" s="30"/>
    </row>
    <row r="955" spans="2:11" s="60" customFormat="1" ht="14.25" customHeight="1" x14ac:dyDescent="0.2">
      <c r="B955" s="62"/>
      <c r="C955" s="9" t="s">
        <v>37</v>
      </c>
      <c r="D955" s="63"/>
      <c r="E955" s="63"/>
      <c r="F955" s="63"/>
      <c r="G955" s="63" t="s">
        <v>38</v>
      </c>
      <c r="H955" s="63"/>
      <c r="I955" s="63"/>
      <c r="J955" s="63"/>
      <c r="K955" s="64"/>
    </row>
    <row r="956" spans="2:11" s="3" customFormat="1" ht="19.5" customHeight="1" x14ac:dyDescent="0.25">
      <c r="B956" s="29"/>
      <c r="C956" s="400"/>
      <c r="D956" s="400"/>
      <c r="E956" s="400"/>
      <c r="F956" s="10"/>
      <c r="G956" s="401"/>
      <c r="H956" s="401"/>
      <c r="I956" s="401"/>
      <c r="J956" s="10"/>
      <c r="K956" s="30"/>
    </row>
    <row r="957" spans="2:11" s="60" customFormat="1" ht="14.25" customHeight="1" x14ac:dyDescent="0.2">
      <c r="B957" s="62"/>
      <c r="C957" s="9" t="s">
        <v>39</v>
      </c>
      <c r="D957" s="63"/>
      <c r="E957" s="63"/>
      <c r="F957" s="63"/>
      <c r="G957" s="63" t="s">
        <v>40</v>
      </c>
      <c r="H957" s="63"/>
      <c r="I957" s="63"/>
      <c r="J957" s="63"/>
      <c r="K957" s="64"/>
    </row>
    <row r="958" spans="2:11" s="3" customFormat="1" x14ac:dyDescent="0.25">
      <c r="B958" s="29"/>
      <c r="C958" s="396"/>
      <c r="D958" s="396"/>
      <c r="E958" s="396"/>
      <c r="F958" s="10"/>
      <c r="G958" s="396"/>
      <c r="H958" s="396"/>
      <c r="I958" s="396"/>
      <c r="J958" s="10"/>
      <c r="K958" s="30"/>
    </row>
    <row r="959" spans="2:11" s="60" customFormat="1" ht="14.25" customHeight="1" x14ac:dyDescent="0.2">
      <c r="B959" s="62"/>
      <c r="C959" s="9" t="s">
        <v>41</v>
      </c>
      <c r="D959" s="63"/>
      <c r="E959" s="63"/>
      <c r="F959" s="63"/>
      <c r="G959" s="65" t="s">
        <v>42</v>
      </c>
      <c r="H959" s="63"/>
      <c r="I959" s="63"/>
      <c r="J959" s="63"/>
      <c r="K959" s="64"/>
    </row>
    <row r="960" spans="2:11" s="3" customFormat="1" x14ac:dyDescent="0.25">
      <c r="B960" s="29"/>
      <c r="C960" s="396"/>
      <c r="D960" s="396"/>
      <c r="E960" s="396"/>
      <c r="F960" s="10"/>
      <c r="G960" s="396"/>
      <c r="H960" s="396"/>
      <c r="I960" s="396"/>
      <c r="J960" s="10"/>
      <c r="K960" s="30"/>
    </row>
    <row r="961" spans="2:11" s="12" customFormat="1" x14ac:dyDescent="0.25">
      <c r="B961" s="67"/>
      <c r="C961" s="68" t="s">
        <v>43</v>
      </c>
      <c r="D961" s="69"/>
      <c r="E961" s="69"/>
      <c r="F961" s="69"/>
      <c r="G961" s="69"/>
      <c r="H961" s="69"/>
      <c r="I961" s="69"/>
      <c r="J961" s="69"/>
      <c r="K961" s="70"/>
    </row>
    <row r="962" spans="2:11" x14ac:dyDescent="0.25">
      <c r="B962" s="66"/>
      <c r="C962" s="397"/>
      <c r="D962" s="397"/>
      <c r="E962" s="397"/>
      <c r="F962" s="397"/>
      <c r="G962" s="397"/>
      <c r="H962" s="397"/>
      <c r="I962" s="397"/>
      <c r="J962" s="27"/>
      <c r="K962" s="28"/>
    </row>
    <row r="963" spans="2:11" x14ac:dyDescent="0.25">
      <c r="B963" s="66"/>
      <c r="C963" s="397"/>
      <c r="D963" s="397"/>
      <c r="E963" s="397"/>
      <c r="F963" s="397"/>
      <c r="G963" s="397"/>
      <c r="H963" s="397"/>
      <c r="I963" s="397"/>
      <c r="J963" s="27"/>
      <c r="K963" s="28"/>
    </row>
    <row r="964" spans="2:11" x14ac:dyDescent="0.25">
      <c r="B964" s="66"/>
      <c r="C964" s="397"/>
      <c r="D964" s="397"/>
      <c r="E964" s="397"/>
      <c r="F964" s="397"/>
      <c r="G964" s="397"/>
      <c r="H964" s="397"/>
      <c r="I964" s="397"/>
      <c r="J964" s="27"/>
      <c r="K964" s="28"/>
    </row>
    <row r="965" spans="2:11" x14ac:dyDescent="0.25">
      <c r="B965" s="66"/>
      <c r="C965" s="23" t="s">
        <v>21</v>
      </c>
      <c r="D965" s="27"/>
      <c r="E965" s="27"/>
      <c r="F965" s="27"/>
      <c r="G965" s="27"/>
      <c r="H965" s="27"/>
      <c r="I965" s="27"/>
      <c r="J965" s="27"/>
      <c r="K965" s="28"/>
    </row>
    <row r="966" spans="2:11" ht="24" customHeight="1" x14ac:dyDescent="0.25">
      <c r="B966" s="66"/>
      <c r="C966" s="343"/>
      <c r="D966" s="343"/>
      <c r="E966" s="343"/>
      <c r="F966" s="343"/>
      <c r="G966" s="343"/>
      <c r="H966" s="343"/>
      <c r="I966" s="343"/>
      <c r="J966" s="27"/>
      <c r="K966" s="28"/>
    </row>
    <row r="967" spans="2:11" ht="15.75" thickBot="1" x14ac:dyDescent="0.3">
      <c r="B967" s="131"/>
      <c r="C967" s="125"/>
      <c r="D967" s="125"/>
      <c r="E967" s="125"/>
      <c r="F967" s="125"/>
      <c r="G967" s="125"/>
      <c r="H967" s="125"/>
      <c r="I967" s="125"/>
      <c r="J967" s="125"/>
      <c r="K967" s="126"/>
    </row>
  </sheetData>
  <mergeCells count="547">
    <mergeCell ref="C960:E960"/>
    <mergeCell ref="G960:I960"/>
    <mergeCell ref="C962:I964"/>
    <mergeCell ref="C966:I966"/>
    <mergeCell ref="C950:E950"/>
    <mergeCell ref="C952:E952"/>
    <mergeCell ref="G952:I952"/>
    <mergeCell ref="C954:E954"/>
    <mergeCell ref="G954:I954"/>
    <mergeCell ref="C956:E956"/>
    <mergeCell ref="G956:I956"/>
    <mergeCell ref="C958:E958"/>
    <mergeCell ref="G958:I958"/>
    <mergeCell ref="C575:I575"/>
    <mergeCell ref="C546:E546"/>
    <mergeCell ref="G546:I546"/>
    <mergeCell ref="C548:I550"/>
    <mergeCell ref="C559:E559"/>
    <mergeCell ref="C561:E561"/>
    <mergeCell ref="G561:I561"/>
    <mergeCell ref="C540:E540"/>
    <mergeCell ref="G540:I540"/>
    <mergeCell ref="C542:E542"/>
    <mergeCell ref="G542:I542"/>
    <mergeCell ref="C544:E544"/>
    <mergeCell ref="G544:I544"/>
    <mergeCell ref="C552:I552"/>
    <mergeCell ref="C569:E569"/>
    <mergeCell ref="G569:I569"/>
    <mergeCell ref="C571:I573"/>
    <mergeCell ref="C563:E563"/>
    <mergeCell ref="G563:I563"/>
    <mergeCell ref="C565:E565"/>
    <mergeCell ref="G565:I565"/>
    <mergeCell ref="C567:E567"/>
    <mergeCell ref="G567:I567"/>
    <mergeCell ref="C523:E523"/>
    <mergeCell ref="G523:I523"/>
    <mergeCell ref="C525:I527"/>
    <mergeCell ref="C536:E536"/>
    <mergeCell ref="C538:E538"/>
    <mergeCell ref="G538:I538"/>
    <mergeCell ref="C517:E517"/>
    <mergeCell ref="G517:I517"/>
    <mergeCell ref="C519:E519"/>
    <mergeCell ref="G519:I519"/>
    <mergeCell ref="C521:E521"/>
    <mergeCell ref="G521:I521"/>
    <mergeCell ref="C529:I529"/>
    <mergeCell ref="C500:E500"/>
    <mergeCell ref="G500:I500"/>
    <mergeCell ref="C502:I504"/>
    <mergeCell ref="C513:E513"/>
    <mergeCell ref="C515:E515"/>
    <mergeCell ref="G515:I515"/>
    <mergeCell ref="C494:E494"/>
    <mergeCell ref="G494:I494"/>
    <mergeCell ref="C496:E496"/>
    <mergeCell ref="G496:I496"/>
    <mergeCell ref="C498:E498"/>
    <mergeCell ref="G498:I498"/>
    <mergeCell ref="C506:I506"/>
    <mergeCell ref="C477:E477"/>
    <mergeCell ref="G477:I477"/>
    <mergeCell ref="C479:I481"/>
    <mergeCell ref="C490:E490"/>
    <mergeCell ref="C492:E492"/>
    <mergeCell ref="G492:I492"/>
    <mergeCell ref="C471:E471"/>
    <mergeCell ref="G471:I471"/>
    <mergeCell ref="C473:E473"/>
    <mergeCell ref="G473:I473"/>
    <mergeCell ref="C475:E475"/>
    <mergeCell ref="G475:I475"/>
    <mergeCell ref="C483:I483"/>
    <mergeCell ref="C454:E454"/>
    <mergeCell ref="G454:I454"/>
    <mergeCell ref="C456:I458"/>
    <mergeCell ref="C467:E467"/>
    <mergeCell ref="C469:E469"/>
    <mergeCell ref="G469:I469"/>
    <mergeCell ref="C448:E448"/>
    <mergeCell ref="G448:I448"/>
    <mergeCell ref="C450:E450"/>
    <mergeCell ref="G450:I450"/>
    <mergeCell ref="C452:E452"/>
    <mergeCell ref="G452:I452"/>
    <mergeCell ref="C460:I460"/>
    <mergeCell ref="C431:E431"/>
    <mergeCell ref="G431:I431"/>
    <mergeCell ref="C433:I435"/>
    <mergeCell ref="C444:E444"/>
    <mergeCell ref="C446:E446"/>
    <mergeCell ref="G446:I446"/>
    <mergeCell ref="C425:E425"/>
    <mergeCell ref="G425:I425"/>
    <mergeCell ref="C427:E427"/>
    <mergeCell ref="G427:I427"/>
    <mergeCell ref="C429:E429"/>
    <mergeCell ref="G429:I429"/>
    <mergeCell ref="C437:I437"/>
    <mergeCell ref="C408:E408"/>
    <mergeCell ref="G408:I408"/>
    <mergeCell ref="C410:I412"/>
    <mergeCell ref="C421:E421"/>
    <mergeCell ref="C423:E423"/>
    <mergeCell ref="G423:I423"/>
    <mergeCell ref="C402:E402"/>
    <mergeCell ref="G402:I402"/>
    <mergeCell ref="C404:E404"/>
    <mergeCell ref="G404:I404"/>
    <mergeCell ref="C406:E406"/>
    <mergeCell ref="G406:I406"/>
    <mergeCell ref="C414:I414"/>
    <mergeCell ref="C341:I343"/>
    <mergeCell ref="C352:E352"/>
    <mergeCell ref="C354:E354"/>
    <mergeCell ref="C339:E339"/>
    <mergeCell ref="G339:I339"/>
    <mergeCell ref="C398:E398"/>
    <mergeCell ref="C400:E400"/>
    <mergeCell ref="G400:I400"/>
    <mergeCell ref="C375:E375"/>
    <mergeCell ref="C377:E377"/>
    <mergeCell ref="G377:I377"/>
    <mergeCell ref="C379:E379"/>
    <mergeCell ref="G379:I379"/>
    <mergeCell ref="C381:E381"/>
    <mergeCell ref="G381:I381"/>
    <mergeCell ref="C383:E383"/>
    <mergeCell ref="G383:I383"/>
    <mergeCell ref="C391:I391"/>
    <mergeCell ref="G354:I354"/>
    <mergeCell ref="C356:E356"/>
    <mergeCell ref="G356:I356"/>
    <mergeCell ref="C345:I345"/>
    <mergeCell ref="C385:E385"/>
    <mergeCell ref="G385:I385"/>
    <mergeCell ref="C387:I389"/>
    <mergeCell ref="C368:I368"/>
    <mergeCell ref="C364:I366"/>
    <mergeCell ref="C358:E358"/>
    <mergeCell ref="G358:I358"/>
    <mergeCell ref="C360:E360"/>
    <mergeCell ref="G360:I360"/>
    <mergeCell ref="C362:E362"/>
    <mergeCell ref="G362:I362"/>
    <mergeCell ref="C312:E312"/>
    <mergeCell ref="G312:I312"/>
    <mergeCell ref="C314:E314"/>
    <mergeCell ref="G314:I314"/>
    <mergeCell ref="C316:E316"/>
    <mergeCell ref="G316:I316"/>
    <mergeCell ref="C335:E335"/>
    <mergeCell ref="G335:I335"/>
    <mergeCell ref="C337:E337"/>
    <mergeCell ref="G337:I337"/>
    <mergeCell ref="C318:I320"/>
    <mergeCell ref="C329:E329"/>
    <mergeCell ref="C331:E331"/>
    <mergeCell ref="G331:I331"/>
    <mergeCell ref="C333:E333"/>
    <mergeCell ref="G333:I333"/>
    <mergeCell ref="C322:I322"/>
    <mergeCell ref="C295:I297"/>
    <mergeCell ref="C306:E306"/>
    <mergeCell ref="C308:E308"/>
    <mergeCell ref="G308:I308"/>
    <mergeCell ref="C310:E310"/>
    <mergeCell ref="G310:I310"/>
    <mergeCell ref="C299:I299"/>
    <mergeCell ref="C289:E289"/>
    <mergeCell ref="G289:I289"/>
    <mergeCell ref="C291:E291"/>
    <mergeCell ref="G291:I291"/>
    <mergeCell ref="C293:E293"/>
    <mergeCell ref="G293:I293"/>
    <mergeCell ref="C272:I274"/>
    <mergeCell ref="C283:E283"/>
    <mergeCell ref="C285:E285"/>
    <mergeCell ref="G285:I285"/>
    <mergeCell ref="C287:E287"/>
    <mergeCell ref="G287:I287"/>
    <mergeCell ref="C276:I276"/>
    <mergeCell ref="C266:E266"/>
    <mergeCell ref="G266:I266"/>
    <mergeCell ref="C268:E268"/>
    <mergeCell ref="G268:I268"/>
    <mergeCell ref="C270:E270"/>
    <mergeCell ref="G270:I270"/>
    <mergeCell ref="C249:I251"/>
    <mergeCell ref="C260:E260"/>
    <mergeCell ref="C262:E262"/>
    <mergeCell ref="G262:I262"/>
    <mergeCell ref="C264:E264"/>
    <mergeCell ref="G264:I264"/>
    <mergeCell ref="C253:I253"/>
    <mergeCell ref="C243:E243"/>
    <mergeCell ref="G243:I243"/>
    <mergeCell ref="C245:E245"/>
    <mergeCell ref="G245:I245"/>
    <mergeCell ref="C247:E247"/>
    <mergeCell ref="G247:I247"/>
    <mergeCell ref="C226:I228"/>
    <mergeCell ref="C237:E237"/>
    <mergeCell ref="C239:E239"/>
    <mergeCell ref="G239:I239"/>
    <mergeCell ref="C241:E241"/>
    <mergeCell ref="G241:I241"/>
    <mergeCell ref="C230:I230"/>
    <mergeCell ref="C220:E220"/>
    <mergeCell ref="G220:I220"/>
    <mergeCell ref="C222:E222"/>
    <mergeCell ref="G222:I222"/>
    <mergeCell ref="C224:E224"/>
    <mergeCell ref="G224:I224"/>
    <mergeCell ref="C203:I205"/>
    <mergeCell ref="C214:E214"/>
    <mergeCell ref="C216:E216"/>
    <mergeCell ref="G216:I216"/>
    <mergeCell ref="C218:E218"/>
    <mergeCell ref="G218:I218"/>
    <mergeCell ref="C207:I207"/>
    <mergeCell ref="C197:E197"/>
    <mergeCell ref="G197:I197"/>
    <mergeCell ref="C199:E199"/>
    <mergeCell ref="G199:I199"/>
    <mergeCell ref="C201:E201"/>
    <mergeCell ref="G201:I201"/>
    <mergeCell ref="C180:I182"/>
    <mergeCell ref="C191:E191"/>
    <mergeCell ref="C193:E193"/>
    <mergeCell ref="G193:I193"/>
    <mergeCell ref="C195:E195"/>
    <mergeCell ref="G195:I195"/>
    <mergeCell ref="C184:I184"/>
    <mergeCell ref="C174:E174"/>
    <mergeCell ref="G174:I174"/>
    <mergeCell ref="C176:E176"/>
    <mergeCell ref="G176:I176"/>
    <mergeCell ref="C178:E178"/>
    <mergeCell ref="G178:I178"/>
    <mergeCell ref="C157:I159"/>
    <mergeCell ref="C168:E168"/>
    <mergeCell ref="C170:E170"/>
    <mergeCell ref="G170:I170"/>
    <mergeCell ref="C172:E172"/>
    <mergeCell ref="G172:I172"/>
    <mergeCell ref="C161:I161"/>
    <mergeCell ref="C151:E151"/>
    <mergeCell ref="G151:I151"/>
    <mergeCell ref="C153:E153"/>
    <mergeCell ref="G153:I153"/>
    <mergeCell ref="C155:E155"/>
    <mergeCell ref="G155:I155"/>
    <mergeCell ref="C134:I136"/>
    <mergeCell ref="C145:E145"/>
    <mergeCell ref="C147:E147"/>
    <mergeCell ref="G147:I147"/>
    <mergeCell ref="C149:E149"/>
    <mergeCell ref="G149:I149"/>
    <mergeCell ref="C138:I138"/>
    <mergeCell ref="C128:E128"/>
    <mergeCell ref="G128:I128"/>
    <mergeCell ref="C130:E130"/>
    <mergeCell ref="G130:I130"/>
    <mergeCell ref="C132:E132"/>
    <mergeCell ref="G132:I132"/>
    <mergeCell ref="C111:I113"/>
    <mergeCell ref="C122:E122"/>
    <mergeCell ref="C124:E124"/>
    <mergeCell ref="G124:I124"/>
    <mergeCell ref="C126:E126"/>
    <mergeCell ref="G126:I126"/>
    <mergeCell ref="C115:I115"/>
    <mergeCell ref="C105:E105"/>
    <mergeCell ref="G105:I105"/>
    <mergeCell ref="C107:E107"/>
    <mergeCell ref="G107:I107"/>
    <mergeCell ref="C109:E109"/>
    <mergeCell ref="G109:I109"/>
    <mergeCell ref="C88:I90"/>
    <mergeCell ref="C99:E99"/>
    <mergeCell ref="C101:E101"/>
    <mergeCell ref="G101:I101"/>
    <mergeCell ref="C103:E103"/>
    <mergeCell ref="G103:I103"/>
    <mergeCell ref="C92:I92"/>
    <mergeCell ref="C82:E82"/>
    <mergeCell ref="G82:I82"/>
    <mergeCell ref="C84:E84"/>
    <mergeCell ref="G84:I84"/>
    <mergeCell ref="C86:E86"/>
    <mergeCell ref="G86:I86"/>
    <mergeCell ref="C65:I67"/>
    <mergeCell ref="C76:E76"/>
    <mergeCell ref="C78:E78"/>
    <mergeCell ref="G78:I78"/>
    <mergeCell ref="C80:E80"/>
    <mergeCell ref="G80:I80"/>
    <mergeCell ref="C69:I69"/>
    <mergeCell ref="C59:E59"/>
    <mergeCell ref="G59:I59"/>
    <mergeCell ref="C61:E61"/>
    <mergeCell ref="G61:I61"/>
    <mergeCell ref="C63:E63"/>
    <mergeCell ref="G63:I63"/>
    <mergeCell ref="C42:I44"/>
    <mergeCell ref="C53:E53"/>
    <mergeCell ref="C55:E55"/>
    <mergeCell ref="G55:I55"/>
    <mergeCell ref="C57:E57"/>
    <mergeCell ref="G57:I57"/>
    <mergeCell ref="C46:I46"/>
    <mergeCell ref="C36:E36"/>
    <mergeCell ref="G36:I36"/>
    <mergeCell ref="C38:E38"/>
    <mergeCell ref="G38:I38"/>
    <mergeCell ref="C40:E40"/>
    <mergeCell ref="G40:I40"/>
    <mergeCell ref="C30:E30"/>
    <mergeCell ref="C32:E32"/>
    <mergeCell ref="G32:I32"/>
    <mergeCell ref="C34:E34"/>
    <mergeCell ref="G34:I34"/>
    <mergeCell ref="C23:I23"/>
    <mergeCell ref="C1:K1"/>
    <mergeCell ref="C15:E15"/>
    <mergeCell ref="G15:I15"/>
    <mergeCell ref="C17:E17"/>
    <mergeCell ref="G17:I17"/>
    <mergeCell ref="C19:I21"/>
    <mergeCell ref="C9:E9"/>
    <mergeCell ref="G9:I9"/>
    <mergeCell ref="C7:E7"/>
    <mergeCell ref="C11:E11"/>
    <mergeCell ref="G11:I11"/>
    <mergeCell ref="C13:E13"/>
    <mergeCell ref="G13:I13"/>
    <mergeCell ref="C582:E582"/>
    <mergeCell ref="C584:E584"/>
    <mergeCell ref="G584:I584"/>
    <mergeCell ref="C586:E586"/>
    <mergeCell ref="G586:I586"/>
    <mergeCell ref="C588:E588"/>
    <mergeCell ref="G588:I588"/>
    <mergeCell ref="C590:E590"/>
    <mergeCell ref="G590:I590"/>
    <mergeCell ref="C592:E592"/>
    <mergeCell ref="G592:I592"/>
    <mergeCell ref="C594:I596"/>
    <mergeCell ref="C605:E605"/>
    <mergeCell ref="C607:E607"/>
    <mergeCell ref="G607:I607"/>
    <mergeCell ref="C609:E609"/>
    <mergeCell ref="G609:I609"/>
    <mergeCell ref="C598:I598"/>
    <mergeCell ref="C611:E611"/>
    <mergeCell ref="G611:I611"/>
    <mergeCell ref="C613:E613"/>
    <mergeCell ref="G613:I613"/>
    <mergeCell ref="C615:E615"/>
    <mergeCell ref="G615:I615"/>
    <mergeCell ref="C617:I619"/>
    <mergeCell ref="C628:E628"/>
    <mergeCell ref="C621:I621"/>
    <mergeCell ref="C630:E630"/>
    <mergeCell ref="G630:I630"/>
    <mergeCell ref="C632:E632"/>
    <mergeCell ref="G632:I632"/>
    <mergeCell ref="C634:E634"/>
    <mergeCell ref="G634:I634"/>
    <mergeCell ref="C636:E636"/>
    <mergeCell ref="G636:I636"/>
    <mergeCell ref="C638:E638"/>
    <mergeCell ref="G638:I638"/>
    <mergeCell ref="C640:I642"/>
    <mergeCell ref="C651:E651"/>
    <mergeCell ref="C653:E653"/>
    <mergeCell ref="G653:I653"/>
    <mergeCell ref="C655:E655"/>
    <mergeCell ref="G655:I655"/>
    <mergeCell ref="C657:E657"/>
    <mergeCell ref="G657:I657"/>
    <mergeCell ref="C644:I644"/>
    <mergeCell ref="C659:E659"/>
    <mergeCell ref="G659:I659"/>
    <mergeCell ref="C661:E661"/>
    <mergeCell ref="G661:I661"/>
    <mergeCell ref="C663:I665"/>
    <mergeCell ref="C674:E674"/>
    <mergeCell ref="C676:E676"/>
    <mergeCell ref="G676:I676"/>
    <mergeCell ref="C667:I667"/>
    <mergeCell ref="C678:E678"/>
    <mergeCell ref="G678:I678"/>
    <mergeCell ref="C680:E680"/>
    <mergeCell ref="G680:I680"/>
    <mergeCell ref="C682:E682"/>
    <mergeCell ref="G682:I682"/>
    <mergeCell ref="C684:E684"/>
    <mergeCell ref="G684:I684"/>
    <mergeCell ref="C686:I688"/>
    <mergeCell ref="C690:I690"/>
    <mergeCell ref="C707:E707"/>
    <mergeCell ref="G707:I707"/>
    <mergeCell ref="C709:I711"/>
    <mergeCell ref="C720:E720"/>
    <mergeCell ref="C722:E722"/>
    <mergeCell ref="G722:I722"/>
    <mergeCell ref="C724:E724"/>
    <mergeCell ref="G724:I724"/>
    <mergeCell ref="C713:I713"/>
    <mergeCell ref="C697:E697"/>
    <mergeCell ref="C699:E699"/>
    <mergeCell ref="G699:I699"/>
    <mergeCell ref="C701:E701"/>
    <mergeCell ref="G701:I701"/>
    <mergeCell ref="C703:E703"/>
    <mergeCell ref="G703:I703"/>
    <mergeCell ref="C705:E705"/>
    <mergeCell ref="G705:I705"/>
    <mergeCell ref="C726:E726"/>
    <mergeCell ref="G726:I726"/>
    <mergeCell ref="C728:E728"/>
    <mergeCell ref="G728:I728"/>
    <mergeCell ref="C730:E730"/>
    <mergeCell ref="G730:I730"/>
    <mergeCell ref="C732:I734"/>
    <mergeCell ref="C743:E743"/>
    <mergeCell ref="C736:I736"/>
    <mergeCell ref="C745:E745"/>
    <mergeCell ref="G745:I745"/>
    <mergeCell ref="C747:E747"/>
    <mergeCell ref="G747:I747"/>
    <mergeCell ref="C749:E749"/>
    <mergeCell ref="G749:I749"/>
    <mergeCell ref="C751:E751"/>
    <mergeCell ref="G751:I751"/>
    <mergeCell ref="C753:E753"/>
    <mergeCell ref="G753:I753"/>
    <mergeCell ref="C755:I757"/>
    <mergeCell ref="C766:E766"/>
    <mergeCell ref="C768:E768"/>
    <mergeCell ref="G768:I768"/>
    <mergeCell ref="C770:E770"/>
    <mergeCell ref="G770:I770"/>
    <mergeCell ref="C772:E772"/>
    <mergeCell ref="G772:I772"/>
    <mergeCell ref="C759:I759"/>
    <mergeCell ref="C774:E774"/>
    <mergeCell ref="G774:I774"/>
    <mergeCell ref="C776:E776"/>
    <mergeCell ref="G776:I776"/>
    <mergeCell ref="C778:I780"/>
    <mergeCell ref="C789:E789"/>
    <mergeCell ref="C791:E791"/>
    <mergeCell ref="G791:I791"/>
    <mergeCell ref="C782:I782"/>
    <mergeCell ref="C793:E793"/>
    <mergeCell ref="G793:I793"/>
    <mergeCell ref="C795:E795"/>
    <mergeCell ref="G795:I795"/>
    <mergeCell ref="C797:E797"/>
    <mergeCell ref="G797:I797"/>
    <mergeCell ref="C799:E799"/>
    <mergeCell ref="G799:I799"/>
    <mergeCell ref="C801:I803"/>
    <mergeCell ref="C805:I805"/>
    <mergeCell ref="C822:E822"/>
    <mergeCell ref="G822:I822"/>
    <mergeCell ref="C824:I826"/>
    <mergeCell ref="C835:E835"/>
    <mergeCell ref="C837:E837"/>
    <mergeCell ref="G837:I837"/>
    <mergeCell ref="C839:E839"/>
    <mergeCell ref="G839:I839"/>
    <mergeCell ref="C828:I828"/>
    <mergeCell ref="C812:E812"/>
    <mergeCell ref="C814:E814"/>
    <mergeCell ref="G814:I814"/>
    <mergeCell ref="C816:E816"/>
    <mergeCell ref="G816:I816"/>
    <mergeCell ref="C818:E818"/>
    <mergeCell ref="G818:I818"/>
    <mergeCell ref="C820:E820"/>
    <mergeCell ref="G820:I820"/>
    <mergeCell ref="C841:E841"/>
    <mergeCell ref="G841:I841"/>
    <mergeCell ref="C843:E843"/>
    <mergeCell ref="G843:I843"/>
    <mergeCell ref="C845:E845"/>
    <mergeCell ref="G845:I845"/>
    <mergeCell ref="C847:I849"/>
    <mergeCell ref="C858:E858"/>
    <mergeCell ref="C851:I851"/>
    <mergeCell ref="C860:E860"/>
    <mergeCell ref="G860:I860"/>
    <mergeCell ref="C862:E862"/>
    <mergeCell ref="G862:I862"/>
    <mergeCell ref="C864:E864"/>
    <mergeCell ref="G864:I864"/>
    <mergeCell ref="C866:E866"/>
    <mergeCell ref="G866:I866"/>
    <mergeCell ref="C868:E868"/>
    <mergeCell ref="G868:I868"/>
    <mergeCell ref="C870:I872"/>
    <mergeCell ref="C881:E881"/>
    <mergeCell ref="C883:E883"/>
    <mergeCell ref="G883:I883"/>
    <mergeCell ref="C885:E885"/>
    <mergeCell ref="G885:I885"/>
    <mergeCell ref="C887:E887"/>
    <mergeCell ref="G887:I887"/>
    <mergeCell ref="C874:I874"/>
    <mergeCell ref="C889:E889"/>
    <mergeCell ref="G889:I889"/>
    <mergeCell ref="C891:E891"/>
    <mergeCell ref="G891:I891"/>
    <mergeCell ref="C893:I895"/>
    <mergeCell ref="C904:E904"/>
    <mergeCell ref="C906:E906"/>
    <mergeCell ref="G906:I906"/>
    <mergeCell ref="C897:I897"/>
    <mergeCell ref="C908:E908"/>
    <mergeCell ref="G908:I908"/>
    <mergeCell ref="C910:E910"/>
    <mergeCell ref="G910:I910"/>
    <mergeCell ref="C912:E912"/>
    <mergeCell ref="G912:I912"/>
    <mergeCell ref="C914:E914"/>
    <mergeCell ref="G914:I914"/>
    <mergeCell ref="C916:I918"/>
    <mergeCell ref="C920:I920"/>
    <mergeCell ref="C943:I943"/>
    <mergeCell ref="C937:E937"/>
    <mergeCell ref="G937:I937"/>
    <mergeCell ref="C939:I941"/>
    <mergeCell ref="C927:E927"/>
    <mergeCell ref="C929:E929"/>
    <mergeCell ref="G929:I929"/>
    <mergeCell ref="C931:E931"/>
    <mergeCell ref="G931:I931"/>
    <mergeCell ref="C933:E933"/>
    <mergeCell ref="G933:I933"/>
    <mergeCell ref="C935:E935"/>
    <mergeCell ref="G935:I935"/>
  </mergeCells>
  <conditionalFormatting sqref="C11:E11">
    <cfRule type="containsBlanks" dxfId="700" priority="699">
      <formula>LEN(TRIM(C11))=0</formula>
    </cfRule>
  </conditionalFormatting>
  <conditionalFormatting sqref="G11:I11">
    <cfRule type="containsBlanks" dxfId="699" priority="698">
      <formula>LEN(TRIM(G11))=0</formula>
    </cfRule>
  </conditionalFormatting>
  <conditionalFormatting sqref="C5 E5 G5">
    <cfRule type="containsBlanks" dxfId="698" priority="697">
      <formula>LEN(TRIM(C5))=0</formula>
    </cfRule>
  </conditionalFormatting>
  <conditionalFormatting sqref="C7:E7">
    <cfRule type="containsBlanks" dxfId="697" priority="696">
      <formula>LEN(TRIM(C7))=0</formula>
    </cfRule>
  </conditionalFormatting>
  <conditionalFormatting sqref="C13:E13 G13:I13 C19:I21">
    <cfRule type="containsBlanks" dxfId="696" priority="695">
      <formula>LEN(TRIM(C13))=0</formula>
    </cfRule>
  </conditionalFormatting>
  <conditionalFormatting sqref="C23">
    <cfRule type="containsBlanks" dxfId="695" priority="701">
      <formula>LEN(TRIM(C23))=0</formula>
    </cfRule>
  </conditionalFormatting>
  <conditionalFormatting sqref="C9:E9">
    <cfRule type="containsBlanks" dxfId="694" priority="467">
      <formula>LEN(TRIM(C9))=0</formula>
    </cfRule>
  </conditionalFormatting>
  <conditionalFormatting sqref="G9:I9">
    <cfRule type="containsBlanks" dxfId="693" priority="466">
      <formula>LEN(TRIM(G9))=0</formula>
    </cfRule>
  </conditionalFormatting>
  <conditionalFormatting sqref="G34:I34 G57:I57 G80:I80 G103:I103 G126:I126 G149:I149 G172:I172 G195:I195 G218:I218 G241:I241 G264:I264 G287:I287 G310:I310 G333:I333 G356:I356 G379:I379 G402:I402 G425:I425 G448:I448 G471:I471 G494:I494 G517:I517 G540:I540 G563:I563">
    <cfRule type="containsBlanks" dxfId="692" priority="447">
      <formula>LEN(TRIM(G34))=0</formula>
    </cfRule>
  </conditionalFormatting>
  <conditionalFormatting sqref="C28 C51 C74 C97 C120 C143 C166 C189 C212 C235 C258 C281 C304 C327 C350 C373 C396 C419 C442 C465 C488 C511 C534 C557 E28 E51 E74 E97 E120 E143 E166 E189 E212 E235 E258 E281 E304 E327 E350 E373 E396 E419 E442 E465 E488 E511 E534 E557 G28 G51 G74 G97 G120 G143 G166 G189 G212 G235 G258 G281 G304 G327 G350 G373 G396 G419 G442 G465 G488 G511 G534 G557">
    <cfRule type="containsBlanks" dxfId="691" priority="446">
      <formula>LEN(TRIM(C28))=0</formula>
    </cfRule>
  </conditionalFormatting>
  <conditionalFormatting sqref="C30:E30 C53:E53 C76:E76 C99:E99 C122:E122 C145:E145 C168:E168 C191:E191 C214:E214 C237:E237 C260:E260 C283:E283 C306:E306 C329:E329 C352:E352 C375:E375 C398:E398 C421:E421 C444:E444 C467:E467 C490:E490 C513:E513 C536:E536 C559:E559">
    <cfRule type="containsBlanks" dxfId="690" priority="445">
      <formula>LEN(TRIM(C30))=0</formula>
    </cfRule>
  </conditionalFormatting>
  <conditionalFormatting sqref="C36:E36 C59:E59 C82:E82 C105:E105 C128:E128 C151:E151 C174:E174 C197:E197 C220:E220 C243:E243 C266:E266 C289:E289 C312:E312 C335:E335 C358:E358 C381:E381 C404:E404 C427:E427 C450:E450 C473:E473 C496:E496 C519:E519 C542:E542 C565:E565 G36:I36 G59:I59 G82:I82 G105:I105 G128:I128 G151:I151 G174:I174 G197:I197 G220:I220 G243:I243 G266:I266 G289:I289 G312:I312 G335:I335 G358:I358 G381:I381 G404:I404 G427:I427 G450:I450 G473:I473 G496:I496 G519:I519 G542:I542 G565:I565">
    <cfRule type="containsBlanks" dxfId="689" priority="444">
      <formula>LEN(TRIM(C36))=0</formula>
    </cfRule>
  </conditionalFormatting>
  <conditionalFormatting sqref="C32:E32 C55:E55 C78:E78 C101:E101 C124:E124 C147:E147 C170:E170 C193:E193 C216:E216 C239:E239 C262:E262 C285:E285 C308:E308 C331:E331 C354:E354 C377:E377 C400:E400 C423:E423 C446:E446 C469:E469 C492:E492 C515:E515 C538:E538 C561:E561">
    <cfRule type="containsBlanks" dxfId="688" priority="443">
      <formula>LEN(TRIM(C32))=0</formula>
    </cfRule>
  </conditionalFormatting>
  <conditionalFormatting sqref="G32:I32 G55:I55 G78:I78 G101:I101 G124:I124 G147:I147 G170:I170 G193:I193 G216:I216 G239:I239 G262:I262 G285:I285 G308:I308 G331:I331 G354:I354 G377:I377 G400:I400 G423:I423 G446:I446 G469:I469 G492:I492 G515:I515 G538:I538 G561:I561">
    <cfRule type="containsBlanks" dxfId="687" priority="442">
      <formula>LEN(TRIM(G32))=0</formula>
    </cfRule>
  </conditionalFormatting>
  <conditionalFormatting sqref="C15">
    <cfRule type="containsBlanks" dxfId="686" priority="411">
      <formula>LEN(TRIM(C15))=0</formula>
    </cfRule>
  </conditionalFormatting>
  <conditionalFormatting sqref="G15">
    <cfRule type="containsBlanks" dxfId="685" priority="313">
      <formula>LEN(TRIM(G15))=0</formula>
    </cfRule>
  </conditionalFormatting>
  <conditionalFormatting sqref="C17">
    <cfRule type="containsBlanks" dxfId="684" priority="312">
      <formula>LEN(TRIM(C17))=0</formula>
    </cfRule>
  </conditionalFormatting>
  <conditionalFormatting sqref="G17">
    <cfRule type="containsBlanks" dxfId="683" priority="311">
      <formula>LEN(TRIM(G17))=0</formula>
    </cfRule>
  </conditionalFormatting>
  <conditionalFormatting sqref="C38">
    <cfRule type="containsBlanks" dxfId="682" priority="302">
      <formula>LEN(TRIM(C38))=0</formula>
    </cfRule>
  </conditionalFormatting>
  <conditionalFormatting sqref="G38">
    <cfRule type="containsBlanks" dxfId="681" priority="301">
      <formula>LEN(TRIM(G38))=0</formula>
    </cfRule>
  </conditionalFormatting>
  <conditionalFormatting sqref="C40">
    <cfRule type="containsBlanks" dxfId="680" priority="300">
      <formula>LEN(TRIM(C40))=0</formula>
    </cfRule>
  </conditionalFormatting>
  <conditionalFormatting sqref="G40">
    <cfRule type="containsBlanks" dxfId="679" priority="299">
      <formula>LEN(TRIM(G40))=0</formula>
    </cfRule>
  </conditionalFormatting>
  <conditionalFormatting sqref="C61">
    <cfRule type="containsBlanks" dxfId="678" priority="298">
      <formula>LEN(TRIM(C61))=0</formula>
    </cfRule>
  </conditionalFormatting>
  <conditionalFormatting sqref="G61">
    <cfRule type="containsBlanks" dxfId="677" priority="297">
      <formula>LEN(TRIM(G61))=0</formula>
    </cfRule>
  </conditionalFormatting>
  <conditionalFormatting sqref="C63">
    <cfRule type="containsBlanks" dxfId="676" priority="296">
      <formula>LEN(TRIM(C63))=0</formula>
    </cfRule>
  </conditionalFormatting>
  <conditionalFormatting sqref="G63">
    <cfRule type="containsBlanks" dxfId="675" priority="295">
      <formula>LEN(TRIM(G63))=0</formula>
    </cfRule>
  </conditionalFormatting>
  <conditionalFormatting sqref="C84">
    <cfRule type="containsBlanks" dxfId="674" priority="294">
      <formula>LEN(TRIM(C84))=0</formula>
    </cfRule>
  </conditionalFormatting>
  <conditionalFormatting sqref="G84">
    <cfRule type="containsBlanks" dxfId="673" priority="293">
      <formula>LEN(TRIM(G84))=0</formula>
    </cfRule>
  </conditionalFormatting>
  <conditionalFormatting sqref="C86">
    <cfRule type="containsBlanks" dxfId="672" priority="292">
      <formula>LEN(TRIM(C86))=0</formula>
    </cfRule>
  </conditionalFormatting>
  <conditionalFormatting sqref="G86">
    <cfRule type="containsBlanks" dxfId="671" priority="291">
      <formula>LEN(TRIM(G86))=0</formula>
    </cfRule>
  </conditionalFormatting>
  <conditionalFormatting sqref="C107">
    <cfRule type="containsBlanks" dxfId="670" priority="290">
      <formula>LEN(TRIM(C107))=0</formula>
    </cfRule>
  </conditionalFormatting>
  <conditionalFormatting sqref="G107">
    <cfRule type="containsBlanks" dxfId="669" priority="289">
      <formula>LEN(TRIM(G107))=0</formula>
    </cfRule>
  </conditionalFormatting>
  <conditionalFormatting sqref="C109">
    <cfRule type="containsBlanks" dxfId="668" priority="288">
      <formula>LEN(TRIM(C109))=0</formula>
    </cfRule>
  </conditionalFormatting>
  <conditionalFormatting sqref="G109">
    <cfRule type="containsBlanks" dxfId="667" priority="287">
      <formula>LEN(TRIM(G109))=0</formula>
    </cfRule>
  </conditionalFormatting>
  <conditionalFormatting sqref="C130">
    <cfRule type="containsBlanks" dxfId="666" priority="286">
      <formula>LEN(TRIM(C130))=0</formula>
    </cfRule>
  </conditionalFormatting>
  <conditionalFormatting sqref="G130">
    <cfRule type="containsBlanks" dxfId="665" priority="285">
      <formula>LEN(TRIM(G130))=0</formula>
    </cfRule>
  </conditionalFormatting>
  <conditionalFormatting sqref="C132">
    <cfRule type="containsBlanks" dxfId="664" priority="284">
      <formula>LEN(TRIM(C132))=0</formula>
    </cfRule>
  </conditionalFormatting>
  <conditionalFormatting sqref="G132">
    <cfRule type="containsBlanks" dxfId="663" priority="283">
      <formula>LEN(TRIM(G132))=0</formula>
    </cfRule>
  </conditionalFormatting>
  <conditionalFormatting sqref="C153">
    <cfRule type="containsBlanks" dxfId="662" priority="282">
      <formula>LEN(TRIM(C153))=0</formula>
    </cfRule>
  </conditionalFormatting>
  <conditionalFormatting sqref="G153">
    <cfRule type="containsBlanks" dxfId="661" priority="281">
      <formula>LEN(TRIM(G153))=0</formula>
    </cfRule>
  </conditionalFormatting>
  <conditionalFormatting sqref="C155">
    <cfRule type="containsBlanks" dxfId="660" priority="280">
      <formula>LEN(TRIM(C155))=0</formula>
    </cfRule>
  </conditionalFormatting>
  <conditionalFormatting sqref="G155">
    <cfRule type="containsBlanks" dxfId="659" priority="279">
      <formula>LEN(TRIM(G155))=0</formula>
    </cfRule>
  </conditionalFormatting>
  <conditionalFormatting sqref="C176">
    <cfRule type="containsBlanks" dxfId="658" priority="278">
      <formula>LEN(TRIM(C176))=0</formula>
    </cfRule>
  </conditionalFormatting>
  <conditionalFormatting sqref="G176">
    <cfRule type="containsBlanks" dxfId="657" priority="277">
      <formula>LEN(TRIM(G176))=0</formula>
    </cfRule>
  </conditionalFormatting>
  <conditionalFormatting sqref="C178">
    <cfRule type="containsBlanks" dxfId="656" priority="276">
      <formula>LEN(TRIM(C178))=0</formula>
    </cfRule>
  </conditionalFormatting>
  <conditionalFormatting sqref="G178">
    <cfRule type="containsBlanks" dxfId="655" priority="275">
      <formula>LEN(TRIM(G178))=0</formula>
    </cfRule>
  </conditionalFormatting>
  <conditionalFormatting sqref="C199">
    <cfRule type="containsBlanks" dxfId="654" priority="274">
      <formula>LEN(TRIM(C199))=0</formula>
    </cfRule>
  </conditionalFormatting>
  <conditionalFormatting sqref="G199">
    <cfRule type="containsBlanks" dxfId="653" priority="273">
      <formula>LEN(TRIM(G199))=0</formula>
    </cfRule>
  </conditionalFormatting>
  <conditionalFormatting sqref="C201">
    <cfRule type="containsBlanks" dxfId="652" priority="272">
      <formula>LEN(TRIM(C201))=0</formula>
    </cfRule>
  </conditionalFormatting>
  <conditionalFormatting sqref="G201">
    <cfRule type="containsBlanks" dxfId="651" priority="271">
      <formula>LEN(TRIM(G201))=0</formula>
    </cfRule>
  </conditionalFormatting>
  <conditionalFormatting sqref="C222">
    <cfRule type="containsBlanks" dxfId="650" priority="270">
      <formula>LEN(TRIM(C222))=0</formula>
    </cfRule>
  </conditionalFormatting>
  <conditionalFormatting sqref="G222">
    <cfRule type="containsBlanks" dxfId="649" priority="269">
      <formula>LEN(TRIM(G222))=0</formula>
    </cfRule>
  </conditionalFormatting>
  <conditionalFormatting sqref="C224">
    <cfRule type="containsBlanks" dxfId="648" priority="268">
      <formula>LEN(TRIM(C224))=0</formula>
    </cfRule>
  </conditionalFormatting>
  <conditionalFormatting sqref="G224">
    <cfRule type="containsBlanks" dxfId="647" priority="267">
      <formula>LEN(TRIM(G224))=0</formula>
    </cfRule>
  </conditionalFormatting>
  <conditionalFormatting sqref="C245">
    <cfRule type="containsBlanks" dxfId="646" priority="266">
      <formula>LEN(TRIM(C245))=0</formula>
    </cfRule>
  </conditionalFormatting>
  <conditionalFormatting sqref="G245">
    <cfRule type="containsBlanks" dxfId="645" priority="265">
      <formula>LEN(TRIM(G245))=0</formula>
    </cfRule>
  </conditionalFormatting>
  <conditionalFormatting sqref="C247">
    <cfRule type="containsBlanks" dxfId="644" priority="264">
      <formula>LEN(TRIM(C247))=0</formula>
    </cfRule>
  </conditionalFormatting>
  <conditionalFormatting sqref="G247">
    <cfRule type="containsBlanks" dxfId="643" priority="263">
      <formula>LEN(TRIM(G247))=0</formula>
    </cfRule>
  </conditionalFormatting>
  <conditionalFormatting sqref="C268">
    <cfRule type="containsBlanks" dxfId="642" priority="262">
      <formula>LEN(TRIM(C268))=0</formula>
    </cfRule>
  </conditionalFormatting>
  <conditionalFormatting sqref="G268">
    <cfRule type="containsBlanks" dxfId="641" priority="261">
      <formula>LEN(TRIM(G268))=0</formula>
    </cfRule>
  </conditionalFormatting>
  <conditionalFormatting sqref="C270">
    <cfRule type="containsBlanks" dxfId="640" priority="260">
      <formula>LEN(TRIM(C270))=0</formula>
    </cfRule>
  </conditionalFormatting>
  <conditionalFormatting sqref="G270">
    <cfRule type="containsBlanks" dxfId="639" priority="259">
      <formula>LEN(TRIM(G270))=0</formula>
    </cfRule>
  </conditionalFormatting>
  <conditionalFormatting sqref="C291">
    <cfRule type="containsBlanks" dxfId="638" priority="258">
      <formula>LEN(TRIM(C291))=0</formula>
    </cfRule>
  </conditionalFormatting>
  <conditionalFormatting sqref="G291">
    <cfRule type="containsBlanks" dxfId="637" priority="257">
      <formula>LEN(TRIM(G291))=0</formula>
    </cfRule>
  </conditionalFormatting>
  <conditionalFormatting sqref="C293">
    <cfRule type="containsBlanks" dxfId="636" priority="256">
      <formula>LEN(TRIM(C293))=0</formula>
    </cfRule>
  </conditionalFormatting>
  <conditionalFormatting sqref="G293">
    <cfRule type="containsBlanks" dxfId="635" priority="255">
      <formula>LEN(TRIM(G293))=0</formula>
    </cfRule>
  </conditionalFormatting>
  <conditionalFormatting sqref="C314">
    <cfRule type="containsBlanks" dxfId="634" priority="254">
      <formula>LEN(TRIM(C314))=0</formula>
    </cfRule>
  </conditionalFormatting>
  <conditionalFormatting sqref="G314">
    <cfRule type="containsBlanks" dxfId="633" priority="253">
      <formula>LEN(TRIM(G314))=0</formula>
    </cfRule>
  </conditionalFormatting>
  <conditionalFormatting sqref="C316">
    <cfRule type="containsBlanks" dxfId="632" priority="252">
      <formula>LEN(TRIM(C316))=0</formula>
    </cfRule>
  </conditionalFormatting>
  <conditionalFormatting sqref="G316">
    <cfRule type="containsBlanks" dxfId="631" priority="251">
      <formula>LEN(TRIM(G316))=0</formula>
    </cfRule>
  </conditionalFormatting>
  <conditionalFormatting sqref="C337">
    <cfRule type="containsBlanks" dxfId="630" priority="250">
      <formula>LEN(TRIM(C337))=0</formula>
    </cfRule>
  </conditionalFormatting>
  <conditionalFormatting sqref="G337">
    <cfRule type="containsBlanks" dxfId="629" priority="249">
      <formula>LEN(TRIM(G337))=0</formula>
    </cfRule>
  </conditionalFormatting>
  <conditionalFormatting sqref="C339">
    <cfRule type="containsBlanks" dxfId="628" priority="248">
      <formula>LEN(TRIM(C339))=0</formula>
    </cfRule>
  </conditionalFormatting>
  <conditionalFormatting sqref="G339">
    <cfRule type="containsBlanks" dxfId="627" priority="247">
      <formula>LEN(TRIM(G339))=0</formula>
    </cfRule>
  </conditionalFormatting>
  <conditionalFormatting sqref="C360">
    <cfRule type="containsBlanks" dxfId="626" priority="246">
      <formula>LEN(TRIM(C360))=0</formula>
    </cfRule>
  </conditionalFormatting>
  <conditionalFormatting sqref="G360">
    <cfRule type="containsBlanks" dxfId="625" priority="245">
      <formula>LEN(TRIM(G360))=0</formula>
    </cfRule>
  </conditionalFormatting>
  <conditionalFormatting sqref="C362">
    <cfRule type="containsBlanks" dxfId="624" priority="244">
      <formula>LEN(TRIM(C362))=0</formula>
    </cfRule>
  </conditionalFormatting>
  <conditionalFormatting sqref="G362">
    <cfRule type="containsBlanks" dxfId="623" priority="243">
      <formula>LEN(TRIM(G362))=0</formula>
    </cfRule>
  </conditionalFormatting>
  <conditionalFormatting sqref="C383">
    <cfRule type="containsBlanks" dxfId="622" priority="242">
      <formula>LEN(TRIM(C383))=0</formula>
    </cfRule>
  </conditionalFormatting>
  <conditionalFormatting sqref="G383">
    <cfRule type="containsBlanks" dxfId="621" priority="241">
      <formula>LEN(TRIM(G383))=0</formula>
    </cfRule>
  </conditionalFormatting>
  <conditionalFormatting sqref="C385">
    <cfRule type="containsBlanks" dxfId="620" priority="240">
      <formula>LEN(TRIM(C385))=0</formula>
    </cfRule>
  </conditionalFormatting>
  <conditionalFormatting sqref="G385">
    <cfRule type="containsBlanks" dxfId="619" priority="239">
      <formula>LEN(TRIM(G385))=0</formula>
    </cfRule>
  </conditionalFormatting>
  <conditionalFormatting sqref="C406">
    <cfRule type="containsBlanks" dxfId="618" priority="238">
      <formula>LEN(TRIM(C406))=0</formula>
    </cfRule>
  </conditionalFormatting>
  <conditionalFormatting sqref="G406">
    <cfRule type="containsBlanks" dxfId="617" priority="237">
      <formula>LEN(TRIM(G406))=0</formula>
    </cfRule>
  </conditionalFormatting>
  <conditionalFormatting sqref="C408">
    <cfRule type="containsBlanks" dxfId="616" priority="236">
      <formula>LEN(TRIM(C408))=0</formula>
    </cfRule>
  </conditionalFormatting>
  <conditionalFormatting sqref="G408">
    <cfRule type="containsBlanks" dxfId="615" priority="235">
      <formula>LEN(TRIM(G408))=0</formula>
    </cfRule>
  </conditionalFormatting>
  <conditionalFormatting sqref="C429">
    <cfRule type="containsBlanks" dxfId="614" priority="234">
      <formula>LEN(TRIM(C429))=0</formula>
    </cfRule>
  </conditionalFormatting>
  <conditionalFormatting sqref="G429">
    <cfRule type="containsBlanks" dxfId="613" priority="233">
      <formula>LEN(TRIM(G429))=0</formula>
    </cfRule>
  </conditionalFormatting>
  <conditionalFormatting sqref="C431">
    <cfRule type="containsBlanks" dxfId="612" priority="232">
      <formula>LEN(TRIM(C431))=0</formula>
    </cfRule>
  </conditionalFormatting>
  <conditionalFormatting sqref="G431">
    <cfRule type="containsBlanks" dxfId="611" priority="231">
      <formula>LEN(TRIM(G431))=0</formula>
    </cfRule>
  </conditionalFormatting>
  <conditionalFormatting sqref="C452">
    <cfRule type="containsBlanks" dxfId="610" priority="230">
      <formula>LEN(TRIM(C452))=0</formula>
    </cfRule>
  </conditionalFormatting>
  <conditionalFormatting sqref="G452">
    <cfRule type="containsBlanks" dxfId="609" priority="229">
      <formula>LEN(TRIM(G452))=0</formula>
    </cfRule>
  </conditionalFormatting>
  <conditionalFormatting sqref="C454">
    <cfRule type="containsBlanks" dxfId="608" priority="228">
      <formula>LEN(TRIM(C454))=0</formula>
    </cfRule>
  </conditionalFormatting>
  <conditionalFormatting sqref="G454">
    <cfRule type="containsBlanks" dxfId="607" priority="227">
      <formula>LEN(TRIM(G454))=0</formula>
    </cfRule>
  </conditionalFormatting>
  <conditionalFormatting sqref="C475">
    <cfRule type="containsBlanks" dxfId="606" priority="226">
      <formula>LEN(TRIM(C475))=0</formula>
    </cfRule>
  </conditionalFormatting>
  <conditionalFormatting sqref="G475">
    <cfRule type="containsBlanks" dxfId="605" priority="225">
      <formula>LEN(TRIM(G475))=0</formula>
    </cfRule>
  </conditionalFormatting>
  <conditionalFormatting sqref="C477">
    <cfRule type="containsBlanks" dxfId="604" priority="224">
      <formula>LEN(TRIM(C477))=0</formula>
    </cfRule>
  </conditionalFormatting>
  <conditionalFormatting sqref="G477">
    <cfRule type="containsBlanks" dxfId="603" priority="223">
      <formula>LEN(TRIM(G477))=0</formula>
    </cfRule>
  </conditionalFormatting>
  <conditionalFormatting sqref="C498">
    <cfRule type="containsBlanks" dxfId="602" priority="222">
      <formula>LEN(TRIM(C498))=0</formula>
    </cfRule>
  </conditionalFormatting>
  <conditionalFormatting sqref="G498">
    <cfRule type="containsBlanks" dxfId="601" priority="221">
      <formula>LEN(TRIM(G498))=0</formula>
    </cfRule>
  </conditionalFormatting>
  <conditionalFormatting sqref="C500">
    <cfRule type="containsBlanks" dxfId="600" priority="220">
      <formula>LEN(TRIM(C500))=0</formula>
    </cfRule>
  </conditionalFormatting>
  <conditionalFormatting sqref="G500">
    <cfRule type="containsBlanks" dxfId="599" priority="219">
      <formula>LEN(TRIM(G500))=0</formula>
    </cfRule>
  </conditionalFormatting>
  <conditionalFormatting sqref="C521">
    <cfRule type="containsBlanks" dxfId="598" priority="218">
      <formula>LEN(TRIM(C521))=0</formula>
    </cfRule>
  </conditionalFormatting>
  <conditionalFormatting sqref="G521">
    <cfRule type="containsBlanks" dxfId="597" priority="217">
      <formula>LEN(TRIM(G521))=0</formula>
    </cfRule>
  </conditionalFormatting>
  <conditionalFormatting sqref="C523">
    <cfRule type="containsBlanks" dxfId="596" priority="216">
      <formula>LEN(TRIM(C523))=0</formula>
    </cfRule>
  </conditionalFormatting>
  <conditionalFormatting sqref="G523">
    <cfRule type="containsBlanks" dxfId="595" priority="215">
      <formula>LEN(TRIM(G523))=0</formula>
    </cfRule>
  </conditionalFormatting>
  <conditionalFormatting sqref="C544">
    <cfRule type="containsBlanks" dxfId="594" priority="214">
      <formula>LEN(TRIM(C544))=0</formula>
    </cfRule>
  </conditionalFormatting>
  <conditionalFormatting sqref="G544">
    <cfRule type="containsBlanks" dxfId="593" priority="213">
      <formula>LEN(TRIM(G544))=0</formula>
    </cfRule>
  </conditionalFormatting>
  <conditionalFormatting sqref="C546">
    <cfRule type="containsBlanks" dxfId="592" priority="212">
      <formula>LEN(TRIM(C546))=0</formula>
    </cfRule>
  </conditionalFormatting>
  <conditionalFormatting sqref="G546">
    <cfRule type="containsBlanks" dxfId="591" priority="211">
      <formula>LEN(TRIM(G546))=0</formula>
    </cfRule>
  </conditionalFormatting>
  <conditionalFormatting sqref="C567">
    <cfRule type="containsBlanks" dxfId="590" priority="210">
      <formula>LEN(TRIM(C567))=0</formula>
    </cfRule>
  </conditionalFormatting>
  <conditionalFormatting sqref="G567">
    <cfRule type="containsBlanks" dxfId="589" priority="209">
      <formula>LEN(TRIM(G567))=0</formula>
    </cfRule>
  </conditionalFormatting>
  <conditionalFormatting sqref="C569">
    <cfRule type="containsBlanks" dxfId="588" priority="208">
      <formula>LEN(TRIM(C569))=0</formula>
    </cfRule>
  </conditionalFormatting>
  <conditionalFormatting sqref="G569">
    <cfRule type="containsBlanks" dxfId="587" priority="207">
      <formula>LEN(TRIM(G569))=0</formula>
    </cfRule>
  </conditionalFormatting>
  <conditionalFormatting sqref="C42:I44">
    <cfRule type="containsBlanks" dxfId="586" priority="206">
      <formula>LEN(TRIM(C42))=0</formula>
    </cfRule>
  </conditionalFormatting>
  <conditionalFormatting sqref="C65:I67">
    <cfRule type="containsBlanks" dxfId="585" priority="205">
      <formula>LEN(TRIM(C65))=0</formula>
    </cfRule>
  </conditionalFormatting>
  <conditionalFormatting sqref="C88:I90">
    <cfRule type="containsBlanks" dxfId="584" priority="204">
      <formula>LEN(TRIM(C88))=0</formula>
    </cfRule>
  </conditionalFormatting>
  <conditionalFormatting sqref="C111:I113">
    <cfRule type="containsBlanks" dxfId="583" priority="203">
      <formula>LEN(TRIM(C111))=0</formula>
    </cfRule>
  </conditionalFormatting>
  <conditionalFormatting sqref="C134:I136">
    <cfRule type="containsBlanks" dxfId="582" priority="202">
      <formula>LEN(TRIM(C134))=0</formula>
    </cfRule>
  </conditionalFormatting>
  <conditionalFormatting sqref="C157:I159">
    <cfRule type="containsBlanks" dxfId="581" priority="201">
      <formula>LEN(TRIM(C157))=0</formula>
    </cfRule>
  </conditionalFormatting>
  <conditionalFormatting sqref="C180:I182">
    <cfRule type="containsBlanks" dxfId="580" priority="200">
      <formula>LEN(TRIM(C180))=0</formula>
    </cfRule>
  </conditionalFormatting>
  <conditionalFormatting sqref="C203:I205">
    <cfRule type="containsBlanks" dxfId="579" priority="199">
      <formula>LEN(TRIM(C203))=0</formula>
    </cfRule>
  </conditionalFormatting>
  <conditionalFormatting sqref="C226:I228">
    <cfRule type="containsBlanks" dxfId="578" priority="198">
      <formula>LEN(TRIM(C226))=0</formula>
    </cfRule>
  </conditionalFormatting>
  <conditionalFormatting sqref="C249:I251">
    <cfRule type="containsBlanks" dxfId="577" priority="197">
      <formula>LEN(TRIM(C249))=0</formula>
    </cfRule>
  </conditionalFormatting>
  <conditionalFormatting sqref="C272:I274">
    <cfRule type="containsBlanks" dxfId="576" priority="196">
      <formula>LEN(TRIM(C272))=0</formula>
    </cfRule>
  </conditionalFormatting>
  <conditionalFormatting sqref="C295:I297">
    <cfRule type="containsBlanks" dxfId="575" priority="195">
      <formula>LEN(TRIM(C295))=0</formula>
    </cfRule>
  </conditionalFormatting>
  <conditionalFormatting sqref="C318:I320">
    <cfRule type="containsBlanks" dxfId="574" priority="194">
      <formula>LEN(TRIM(C318))=0</formula>
    </cfRule>
  </conditionalFormatting>
  <conditionalFormatting sqref="C341:I343">
    <cfRule type="containsBlanks" dxfId="573" priority="193">
      <formula>LEN(TRIM(C341))=0</formula>
    </cfRule>
  </conditionalFormatting>
  <conditionalFormatting sqref="C364:I366">
    <cfRule type="containsBlanks" dxfId="572" priority="192">
      <formula>LEN(TRIM(C364))=0</formula>
    </cfRule>
  </conditionalFormatting>
  <conditionalFormatting sqref="C387:I389">
    <cfRule type="containsBlanks" dxfId="571" priority="191">
      <formula>LEN(TRIM(C387))=0</formula>
    </cfRule>
  </conditionalFormatting>
  <conditionalFormatting sqref="C410:I412">
    <cfRule type="containsBlanks" dxfId="570" priority="190">
      <formula>LEN(TRIM(C410))=0</formula>
    </cfRule>
  </conditionalFormatting>
  <conditionalFormatting sqref="C433:I435">
    <cfRule type="containsBlanks" dxfId="569" priority="189">
      <formula>LEN(TRIM(C433))=0</formula>
    </cfRule>
  </conditionalFormatting>
  <conditionalFormatting sqref="C456:I458">
    <cfRule type="containsBlanks" dxfId="568" priority="188">
      <formula>LEN(TRIM(C456))=0</formula>
    </cfRule>
  </conditionalFormatting>
  <conditionalFormatting sqref="C479:I481">
    <cfRule type="containsBlanks" dxfId="567" priority="187">
      <formula>LEN(TRIM(C479))=0</formula>
    </cfRule>
  </conditionalFormatting>
  <conditionalFormatting sqref="C502:I504">
    <cfRule type="containsBlanks" dxfId="566" priority="186">
      <formula>LEN(TRIM(C502))=0</formula>
    </cfRule>
  </conditionalFormatting>
  <conditionalFormatting sqref="C525:I527">
    <cfRule type="containsBlanks" dxfId="565" priority="185">
      <formula>LEN(TRIM(C525))=0</formula>
    </cfRule>
  </conditionalFormatting>
  <conditionalFormatting sqref="C548:I550">
    <cfRule type="containsBlanks" dxfId="564" priority="184">
      <formula>LEN(TRIM(C548))=0</formula>
    </cfRule>
  </conditionalFormatting>
  <conditionalFormatting sqref="C571:I573">
    <cfRule type="containsBlanks" dxfId="563" priority="183">
      <formula>LEN(TRIM(C571))=0</formula>
    </cfRule>
  </conditionalFormatting>
  <conditionalFormatting sqref="G586:I586 G609:I609 G632:I632 G655:I655 G678:I678 G701:I701 G724:I724 G747:I747 G770:I770 G793:I793 G816:I816 G839:I839 G862:I862 G885:I885 G908:I908 G931:I931">
    <cfRule type="containsBlanks" dxfId="562" priority="180">
      <formula>LEN(TRIM(G586))=0</formula>
    </cfRule>
  </conditionalFormatting>
  <conditionalFormatting sqref="C580 C603 C626 C649 C672 C695 C718 C741 C764 C787 C810 C833 C856 C879 C902 C925 E580 E603 E626 E649 E672 E695 E718 E741 E764 E787 E810 E833 E856 E879 E902 E925 G580 G603 G626 G649 G672 G695 G718 G741 G764 G787 G810 G833 G856 G879 G902 G925">
    <cfRule type="containsBlanks" dxfId="561" priority="179">
      <formula>LEN(TRIM(C580))=0</formula>
    </cfRule>
  </conditionalFormatting>
  <conditionalFormatting sqref="C582:E582 C605:E605 C628:E628 C651:E651 C674:E674 C697:E697 C720:E720 C743:E743 C766:E766 C789:E789 C812:E812 C835:E835 C858:E858 C881:E881 C904:E904 C927:E927">
    <cfRule type="containsBlanks" dxfId="560" priority="178">
      <formula>LEN(TRIM(C582))=0</formula>
    </cfRule>
  </conditionalFormatting>
  <conditionalFormatting sqref="C588:E588 C611:E611 C634:E634 C657:E657 C680:E680 C703:E703 C726:E726 C749:E749 C772:E772 C795:E795 C818:E818 C841:E841 C864:E864 C887:E887 C910:E910 C933:E933 G588:I588 G611:I611 G634:I634 G657:I657 G680:I680 G703:I703 G726:I726 G749:I749 G772:I772 G795:I795 G818:I818 G841:I841 G864:I864 G887:I887 G910:I910 G933:I933">
    <cfRule type="containsBlanks" dxfId="559" priority="177">
      <formula>LEN(TRIM(C588))=0</formula>
    </cfRule>
  </conditionalFormatting>
  <conditionalFormatting sqref="C584:E584 C607:E607 C630:E630 C653:E653 C676:E676 C699:E699 C722:E722 C745:E745 C768:E768 C791:E791 C814:E814 C837:E837 C860:E860 C883:E883 C906:E906 C929:E929">
    <cfRule type="containsBlanks" dxfId="558" priority="176">
      <formula>LEN(TRIM(C584))=0</formula>
    </cfRule>
  </conditionalFormatting>
  <conditionalFormatting sqref="G584:I584 G607:I607 G630:I630 G653:I653 G676:I676 G699:I699 G722:I722 G745:I745 G768:I768 G791:I791 G814:I814 G837:I837 G860:I860 G883:I883 G906:I906 G929:I929">
    <cfRule type="containsBlanks" dxfId="557" priority="175">
      <formula>LEN(TRIM(G584))=0</formula>
    </cfRule>
  </conditionalFormatting>
  <conditionalFormatting sqref="C590">
    <cfRule type="containsBlanks" dxfId="556" priority="174">
      <formula>LEN(TRIM(C590))=0</formula>
    </cfRule>
  </conditionalFormatting>
  <conditionalFormatting sqref="G590">
    <cfRule type="containsBlanks" dxfId="555" priority="173">
      <formula>LEN(TRIM(G590))=0</formula>
    </cfRule>
  </conditionalFormatting>
  <conditionalFormatting sqref="C592">
    <cfRule type="containsBlanks" dxfId="554" priority="172">
      <formula>LEN(TRIM(C592))=0</formula>
    </cfRule>
  </conditionalFormatting>
  <conditionalFormatting sqref="G592">
    <cfRule type="containsBlanks" dxfId="553" priority="171">
      <formula>LEN(TRIM(G592))=0</formula>
    </cfRule>
  </conditionalFormatting>
  <conditionalFormatting sqref="C613">
    <cfRule type="containsBlanks" dxfId="552" priority="170">
      <formula>LEN(TRIM(C613))=0</formula>
    </cfRule>
  </conditionalFormatting>
  <conditionalFormatting sqref="G613">
    <cfRule type="containsBlanks" dxfId="551" priority="169">
      <formula>LEN(TRIM(G613))=0</formula>
    </cfRule>
  </conditionalFormatting>
  <conditionalFormatting sqref="C615">
    <cfRule type="containsBlanks" dxfId="550" priority="168">
      <formula>LEN(TRIM(C615))=0</formula>
    </cfRule>
  </conditionalFormatting>
  <conditionalFormatting sqref="G615">
    <cfRule type="containsBlanks" dxfId="549" priority="167">
      <formula>LEN(TRIM(G615))=0</formula>
    </cfRule>
  </conditionalFormatting>
  <conditionalFormatting sqref="C636">
    <cfRule type="containsBlanks" dxfId="548" priority="166">
      <formula>LEN(TRIM(C636))=0</formula>
    </cfRule>
  </conditionalFormatting>
  <conditionalFormatting sqref="G636">
    <cfRule type="containsBlanks" dxfId="547" priority="165">
      <formula>LEN(TRIM(G636))=0</formula>
    </cfRule>
  </conditionalFormatting>
  <conditionalFormatting sqref="C638">
    <cfRule type="containsBlanks" dxfId="546" priority="164">
      <formula>LEN(TRIM(C638))=0</formula>
    </cfRule>
  </conditionalFormatting>
  <conditionalFormatting sqref="G638">
    <cfRule type="containsBlanks" dxfId="545" priority="163">
      <formula>LEN(TRIM(G638))=0</formula>
    </cfRule>
  </conditionalFormatting>
  <conditionalFormatting sqref="C659">
    <cfRule type="containsBlanks" dxfId="544" priority="162">
      <formula>LEN(TRIM(C659))=0</formula>
    </cfRule>
  </conditionalFormatting>
  <conditionalFormatting sqref="G659">
    <cfRule type="containsBlanks" dxfId="543" priority="161">
      <formula>LEN(TRIM(G659))=0</formula>
    </cfRule>
  </conditionalFormatting>
  <conditionalFormatting sqref="C661">
    <cfRule type="containsBlanks" dxfId="542" priority="160">
      <formula>LEN(TRIM(C661))=0</formula>
    </cfRule>
  </conditionalFormatting>
  <conditionalFormatting sqref="G661">
    <cfRule type="containsBlanks" dxfId="541" priority="159">
      <formula>LEN(TRIM(G661))=0</formula>
    </cfRule>
  </conditionalFormatting>
  <conditionalFormatting sqref="C682">
    <cfRule type="containsBlanks" dxfId="540" priority="158">
      <formula>LEN(TRIM(C682))=0</formula>
    </cfRule>
  </conditionalFormatting>
  <conditionalFormatting sqref="G682">
    <cfRule type="containsBlanks" dxfId="539" priority="157">
      <formula>LEN(TRIM(G682))=0</formula>
    </cfRule>
  </conditionalFormatting>
  <conditionalFormatting sqref="C684">
    <cfRule type="containsBlanks" dxfId="538" priority="156">
      <formula>LEN(TRIM(C684))=0</formula>
    </cfRule>
  </conditionalFormatting>
  <conditionalFormatting sqref="G684">
    <cfRule type="containsBlanks" dxfId="537" priority="155">
      <formula>LEN(TRIM(G684))=0</formula>
    </cfRule>
  </conditionalFormatting>
  <conditionalFormatting sqref="C705">
    <cfRule type="containsBlanks" dxfId="536" priority="154">
      <formula>LEN(TRIM(C705))=0</formula>
    </cfRule>
  </conditionalFormatting>
  <conditionalFormatting sqref="G705">
    <cfRule type="containsBlanks" dxfId="535" priority="153">
      <formula>LEN(TRIM(G705))=0</formula>
    </cfRule>
  </conditionalFormatting>
  <conditionalFormatting sqref="C707">
    <cfRule type="containsBlanks" dxfId="534" priority="152">
      <formula>LEN(TRIM(C707))=0</formula>
    </cfRule>
  </conditionalFormatting>
  <conditionalFormatting sqref="G707">
    <cfRule type="containsBlanks" dxfId="533" priority="151">
      <formula>LEN(TRIM(G707))=0</formula>
    </cfRule>
  </conditionalFormatting>
  <conditionalFormatting sqref="C728">
    <cfRule type="containsBlanks" dxfId="532" priority="150">
      <formula>LEN(TRIM(C728))=0</formula>
    </cfRule>
  </conditionalFormatting>
  <conditionalFormatting sqref="G728">
    <cfRule type="containsBlanks" dxfId="531" priority="149">
      <formula>LEN(TRIM(G728))=0</formula>
    </cfRule>
  </conditionalFormatting>
  <conditionalFormatting sqref="C730">
    <cfRule type="containsBlanks" dxfId="530" priority="148">
      <formula>LEN(TRIM(C730))=0</formula>
    </cfRule>
  </conditionalFormatting>
  <conditionalFormatting sqref="G730">
    <cfRule type="containsBlanks" dxfId="529" priority="147">
      <formula>LEN(TRIM(G730))=0</formula>
    </cfRule>
  </conditionalFormatting>
  <conditionalFormatting sqref="C751">
    <cfRule type="containsBlanks" dxfId="528" priority="146">
      <formula>LEN(TRIM(C751))=0</formula>
    </cfRule>
  </conditionalFormatting>
  <conditionalFormatting sqref="G751">
    <cfRule type="containsBlanks" dxfId="527" priority="145">
      <formula>LEN(TRIM(G751))=0</formula>
    </cfRule>
  </conditionalFormatting>
  <conditionalFormatting sqref="C753">
    <cfRule type="containsBlanks" dxfId="526" priority="144">
      <formula>LEN(TRIM(C753))=0</formula>
    </cfRule>
  </conditionalFormatting>
  <conditionalFormatting sqref="G753">
    <cfRule type="containsBlanks" dxfId="525" priority="143">
      <formula>LEN(TRIM(G753))=0</formula>
    </cfRule>
  </conditionalFormatting>
  <conditionalFormatting sqref="C774">
    <cfRule type="containsBlanks" dxfId="524" priority="142">
      <formula>LEN(TRIM(C774))=0</formula>
    </cfRule>
  </conditionalFormatting>
  <conditionalFormatting sqref="G774">
    <cfRule type="containsBlanks" dxfId="523" priority="141">
      <formula>LEN(TRIM(G774))=0</formula>
    </cfRule>
  </conditionalFormatting>
  <conditionalFormatting sqref="C776">
    <cfRule type="containsBlanks" dxfId="522" priority="140">
      <formula>LEN(TRIM(C776))=0</formula>
    </cfRule>
  </conditionalFormatting>
  <conditionalFormatting sqref="G776">
    <cfRule type="containsBlanks" dxfId="521" priority="139">
      <formula>LEN(TRIM(G776))=0</formula>
    </cfRule>
  </conditionalFormatting>
  <conditionalFormatting sqref="C797">
    <cfRule type="containsBlanks" dxfId="520" priority="138">
      <formula>LEN(TRIM(C797))=0</formula>
    </cfRule>
  </conditionalFormatting>
  <conditionalFormatting sqref="G797">
    <cfRule type="containsBlanks" dxfId="519" priority="137">
      <formula>LEN(TRIM(G797))=0</formula>
    </cfRule>
  </conditionalFormatting>
  <conditionalFormatting sqref="C799">
    <cfRule type="containsBlanks" dxfId="518" priority="136">
      <formula>LEN(TRIM(C799))=0</formula>
    </cfRule>
  </conditionalFormatting>
  <conditionalFormatting sqref="G799">
    <cfRule type="containsBlanks" dxfId="517" priority="135">
      <formula>LEN(TRIM(G799))=0</formula>
    </cfRule>
  </conditionalFormatting>
  <conditionalFormatting sqref="C820">
    <cfRule type="containsBlanks" dxfId="516" priority="134">
      <formula>LEN(TRIM(C820))=0</formula>
    </cfRule>
  </conditionalFormatting>
  <conditionalFormatting sqref="G820">
    <cfRule type="containsBlanks" dxfId="515" priority="133">
      <formula>LEN(TRIM(G820))=0</formula>
    </cfRule>
  </conditionalFormatting>
  <conditionalFormatting sqref="C822">
    <cfRule type="containsBlanks" dxfId="514" priority="132">
      <formula>LEN(TRIM(C822))=0</formula>
    </cfRule>
  </conditionalFormatting>
  <conditionalFormatting sqref="G822">
    <cfRule type="containsBlanks" dxfId="513" priority="131">
      <formula>LEN(TRIM(G822))=0</formula>
    </cfRule>
  </conditionalFormatting>
  <conditionalFormatting sqref="C843">
    <cfRule type="containsBlanks" dxfId="512" priority="130">
      <formula>LEN(TRIM(C843))=0</formula>
    </cfRule>
  </conditionalFormatting>
  <conditionalFormatting sqref="G843">
    <cfRule type="containsBlanks" dxfId="511" priority="129">
      <formula>LEN(TRIM(G843))=0</formula>
    </cfRule>
  </conditionalFormatting>
  <conditionalFormatting sqref="C845">
    <cfRule type="containsBlanks" dxfId="510" priority="128">
      <formula>LEN(TRIM(C845))=0</formula>
    </cfRule>
  </conditionalFormatting>
  <conditionalFormatting sqref="G845">
    <cfRule type="containsBlanks" dxfId="509" priority="127">
      <formula>LEN(TRIM(G845))=0</formula>
    </cfRule>
  </conditionalFormatting>
  <conditionalFormatting sqref="C866">
    <cfRule type="containsBlanks" dxfId="508" priority="126">
      <formula>LEN(TRIM(C866))=0</formula>
    </cfRule>
  </conditionalFormatting>
  <conditionalFormatting sqref="G866">
    <cfRule type="containsBlanks" dxfId="507" priority="125">
      <formula>LEN(TRIM(G866))=0</formula>
    </cfRule>
  </conditionalFormatting>
  <conditionalFormatting sqref="C868">
    <cfRule type="containsBlanks" dxfId="506" priority="124">
      <formula>LEN(TRIM(C868))=0</formula>
    </cfRule>
  </conditionalFormatting>
  <conditionalFormatting sqref="G868">
    <cfRule type="containsBlanks" dxfId="505" priority="123">
      <formula>LEN(TRIM(G868))=0</formula>
    </cfRule>
  </conditionalFormatting>
  <conditionalFormatting sqref="C889">
    <cfRule type="containsBlanks" dxfId="504" priority="122">
      <formula>LEN(TRIM(C889))=0</formula>
    </cfRule>
  </conditionalFormatting>
  <conditionalFormatting sqref="G889">
    <cfRule type="containsBlanks" dxfId="503" priority="121">
      <formula>LEN(TRIM(G889))=0</formula>
    </cfRule>
  </conditionalFormatting>
  <conditionalFormatting sqref="C891">
    <cfRule type="containsBlanks" dxfId="502" priority="120">
      <formula>LEN(TRIM(C891))=0</formula>
    </cfRule>
  </conditionalFormatting>
  <conditionalFormatting sqref="G891">
    <cfRule type="containsBlanks" dxfId="501" priority="119">
      <formula>LEN(TRIM(G891))=0</formula>
    </cfRule>
  </conditionalFormatting>
  <conditionalFormatting sqref="C912">
    <cfRule type="containsBlanks" dxfId="500" priority="118">
      <formula>LEN(TRIM(C912))=0</formula>
    </cfRule>
  </conditionalFormatting>
  <conditionalFormatting sqref="G912">
    <cfRule type="containsBlanks" dxfId="499" priority="117">
      <formula>LEN(TRIM(G912))=0</formula>
    </cfRule>
  </conditionalFormatting>
  <conditionalFormatting sqref="C914">
    <cfRule type="containsBlanks" dxfId="498" priority="116">
      <formula>LEN(TRIM(C914))=0</formula>
    </cfRule>
  </conditionalFormatting>
  <conditionalFormatting sqref="G914">
    <cfRule type="containsBlanks" dxfId="497" priority="115">
      <formula>LEN(TRIM(G914))=0</formula>
    </cfRule>
  </conditionalFormatting>
  <conditionalFormatting sqref="C935">
    <cfRule type="containsBlanks" dxfId="496" priority="114">
      <formula>LEN(TRIM(C935))=0</formula>
    </cfRule>
  </conditionalFormatting>
  <conditionalFormatting sqref="G935">
    <cfRule type="containsBlanks" dxfId="495" priority="113">
      <formula>LEN(TRIM(G935))=0</formula>
    </cfRule>
  </conditionalFormatting>
  <conditionalFormatting sqref="C937">
    <cfRule type="containsBlanks" dxfId="494" priority="112">
      <formula>LEN(TRIM(C937))=0</formula>
    </cfRule>
  </conditionalFormatting>
  <conditionalFormatting sqref="G937">
    <cfRule type="containsBlanks" dxfId="493" priority="111">
      <formula>LEN(TRIM(G937))=0</formula>
    </cfRule>
  </conditionalFormatting>
  <conditionalFormatting sqref="C594:I596">
    <cfRule type="containsBlanks" dxfId="492" priority="110">
      <formula>LEN(TRIM(C594))=0</formula>
    </cfRule>
  </conditionalFormatting>
  <conditionalFormatting sqref="C617:I619">
    <cfRule type="containsBlanks" dxfId="491" priority="109">
      <formula>LEN(TRIM(C617))=0</formula>
    </cfRule>
  </conditionalFormatting>
  <conditionalFormatting sqref="C640:I642">
    <cfRule type="containsBlanks" dxfId="490" priority="108">
      <formula>LEN(TRIM(C640))=0</formula>
    </cfRule>
  </conditionalFormatting>
  <conditionalFormatting sqref="C663:I665">
    <cfRule type="containsBlanks" dxfId="489" priority="107">
      <formula>LEN(TRIM(C663))=0</formula>
    </cfRule>
  </conditionalFormatting>
  <conditionalFormatting sqref="C686:I688">
    <cfRule type="containsBlanks" dxfId="488" priority="106">
      <formula>LEN(TRIM(C686))=0</formula>
    </cfRule>
  </conditionalFormatting>
  <conditionalFormatting sqref="C709:I711">
    <cfRule type="containsBlanks" dxfId="487" priority="105">
      <formula>LEN(TRIM(C709))=0</formula>
    </cfRule>
  </conditionalFormatting>
  <conditionalFormatting sqref="C732:I734">
    <cfRule type="containsBlanks" dxfId="486" priority="104">
      <formula>LEN(TRIM(C732))=0</formula>
    </cfRule>
  </conditionalFormatting>
  <conditionalFormatting sqref="C755:I757">
    <cfRule type="containsBlanks" dxfId="485" priority="103">
      <formula>LEN(TRIM(C755))=0</formula>
    </cfRule>
  </conditionalFormatting>
  <conditionalFormatting sqref="C778:I780">
    <cfRule type="containsBlanks" dxfId="484" priority="102">
      <formula>LEN(TRIM(C778))=0</formula>
    </cfRule>
  </conditionalFormatting>
  <conditionalFormatting sqref="C801:I803">
    <cfRule type="containsBlanks" dxfId="483" priority="101">
      <formula>LEN(TRIM(C801))=0</formula>
    </cfRule>
  </conditionalFormatting>
  <conditionalFormatting sqref="C824:I826">
    <cfRule type="containsBlanks" dxfId="482" priority="100">
      <formula>LEN(TRIM(C824))=0</formula>
    </cfRule>
  </conditionalFormatting>
  <conditionalFormatting sqref="C847:I849">
    <cfRule type="containsBlanks" dxfId="481" priority="99">
      <formula>LEN(TRIM(C847))=0</formula>
    </cfRule>
  </conditionalFormatting>
  <conditionalFormatting sqref="C870:I872">
    <cfRule type="containsBlanks" dxfId="480" priority="98">
      <formula>LEN(TRIM(C870))=0</formula>
    </cfRule>
  </conditionalFormatting>
  <conditionalFormatting sqref="C893:I895">
    <cfRule type="containsBlanks" dxfId="479" priority="97">
      <formula>LEN(TRIM(C893))=0</formula>
    </cfRule>
  </conditionalFormatting>
  <conditionalFormatting sqref="C916:I918">
    <cfRule type="containsBlanks" dxfId="478" priority="96">
      <formula>LEN(TRIM(C916))=0</formula>
    </cfRule>
  </conditionalFormatting>
  <conditionalFormatting sqref="C939:I941">
    <cfRule type="containsBlanks" dxfId="477" priority="95">
      <formula>LEN(TRIM(C939))=0</formula>
    </cfRule>
  </conditionalFormatting>
  <conditionalFormatting sqref="C46">
    <cfRule type="containsBlanks" dxfId="476" priority="94">
      <formula>LEN(TRIM(C46))=0</formula>
    </cfRule>
  </conditionalFormatting>
  <conditionalFormatting sqref="C69">
    <cfRule type="containsBlanks" dxfId="475" priority="93">
      <formula>LEN(TRIM(C69))=0</formula>
    </cfRule>
  </conditionalFormatting>
  <conditionalFormatting sqref="C92">
    <cfRule type="containsBlanks" dxfId="474" priority="92">
      <formula>LEN(TRIM(C92))=0</formula>
    </cfRule>
  </conditionalFormatting>
  <conditionalFormatting sqref="C115">
    <cfRule type="containsBlanks" dxfId="473" priority="91">
      <formula>LEN(TRIM(C115))=0</formula>
    </cfRule>
  </conditionalFormatting>
  <conditionalFormatting sqref="C138">
    <cfRule type="containsBlanks" dxfId="472" priority="90">
      <formula>LEN(TRIM(C138))=0</formula>
    </cfRule>
  </conditionalFormatting>
  <conditionalFormatting sqref="C161">
    <cfRule type="containsBlanks" dxfId="471" priority="89">
      <formula>LEN(TRIM(C161))=0</formula>
    </cfRule>
  </conditionalFormatting>
  <conditionalFormatting sqref="C184">
    <cfRule type="containsBlanks" dxfId="470" priority="88">
      <formula>LEN(TRIM(C184))=0</formula>
    </cfRule>
  </conditionalFormatting>
  <conditionalFormatting sqref="C207">
    <cfRule type="containsBlanks" dxfId="469" priority="87">
      <formula>LEN(TRIM(C207))=0</formula>
    </cfRule>
  </conditionalFormatting>
  <conditionalFormatting sqref="C230">
    <cfRule type="containsBlanks" dxfId="468" priority="86">
      <formula>LEN(TRIM(C230))=0</formula>
    </cfRule>
  </conditionalFormatting>
  <conditionalFormatting sqref="C253">
    <cfRule type="containsBlanks" dxfId="467" priority="85">
      <formula>LEN(TRIM(C253))=0</formula>
    </cfRule>
  </conditionalFormatting>
  <conditionalFormatting sqref="C276">
    <cfRule type="containsBlanks" dxfId="466" priority="84">
      <formula>LEN(TRIM(C276))=0</formula>
    </cfRule>
  </conditionalFormatting>
  <conditionalFormatting sqref="C299">
    <cfRule type="containsBlanks" dxfId="465" priority="83">
      <formula>LEN(TRIM(C299))=0</formula>
    </cfRule>
  </conditionalFormatting>
  <conditionalFormatting sqref="C322">
    <cfRule type="containsBlanks" dxfId="464" priority="82">
      <formula>LEN(TRIM(C322))=0</formula>
    </cfRule>
  </conditionalFormatting>
  <conditionalFormatting sqref="C345">
    <cfRule type="containsBlanks" dxfId="463" priority="81">
      <formula>LEN(TRIM(C345))=0</formula>
    </cfRule>
  </conditionalFormatting>
  <conditionalFormatting sqref="C368">
    <cfRule type="containsBlanks" dxfId="462" priority="80">
      <formula>LEN(TRIM(C368))=0</formula>
    </cfRule>
  </conditionalFormatting>
  <conditionalFormatting sqref="C391">
    <cfRule type="containsBlanks" dxfId="461" priority="79">
      <formula>LEN(TRIM(C391))=0</formula>
    </cfRule>
  </conditionalFormatting>
  <conditionalFormatting sqref="C414">
    <cfRule type="containsBlanks" dxfId="460" priority="78">
      <formula>LEN(TRIM(C414))=0</formula>
    </cfRule>
  </conditionalFormatting>
  <conditionalFormatting sqref="C437">
    <cfRule type="containsBlanks" dxfId="459" priority="77">
      <formula>LEN(TRIM(C437))=0</formula>
    </cfRule>
  </conditionalFormatting>
  <conditionalFormatting sqref="C460">
    <cfRule type="containsBlanks" dxfId="458" priority="76">
      <formula>LEN(TRIM(C460))=0</formula>
    </cfRule>
  </conditionalFormatting>
  <conditionalFormatting sqref="C483">
    <cfRule type="containsBlanks" dxfId="457" priority="75">
      <formula>LEN(TRIM(C483))=0</formula>
    </cfRule>
  </conditionalFormatting>
  <conditionalFormatting sqref="C506">
    <cfRule type="containsBlanks" dxfId="456" priority="74">
      <formula>LEN(TRIM(C506))=0</formula>
    </cfRule>
  </conditionalFormatting>
  <conditionalFormatting sqref="C529">
    <cfRule type="containsBlanks" dxfId="455" priority="73">
      <formula>LEN(TRIM(C529))=0</formula>
    </cfRule>
  </conditionalFormatting>
  <conditionalFormatting sqref="C552">
    <cfRule type="containsBlanks" dxfId="454" priority="72">
      <formula>LEN(TRIM(C552))=0</formula>
    </cfRule>
  </conditionalFormatting>
  <conditionalFormatting sqref="C575">
    <cfRule type="containsBlanks" dxfId="453" priority="71">
      <formula>LEN(TRIM(C575))=0</formula>
    </cfRule>
  </conditionalFormatting>
  <conditionalFormatting sqref="C598">
    <cfRule type="containsBlanks" dxfId="452" priority="70">
      <formula>LEN(TRIM(C598))=0</formula>
    </cfRule>
  </conditionalFormatting>
  <conditionalFormatting sqref="C621">
    <cfRule type="containsBlanks" dxfId="451" priority="69">
      <formula>LEN(TRIM(C621))=0</formula>
    </cfRule>
  </conditionalFormatting>
  <conditionalFormatting sqref="C644">
    <cfRule type="containsBlanks" dxfId="450" priority="68">
      <formula>LEN(TRIM(C644))=0</formula>
    </cfRule>
  </conditionalFormatting>
  <conditionalFormatting sqref="C667">
    <cfRule type="containsBlanks" dxfId="449" priority="67">
      <formula>LEN(TRIM(C667))=0</formula>
    </cfRule>
  </conditionalFormatting>
  <conditionalFormatting sqref="C690">
    <cfRule type="containsBlanks" dxfId="448" priority="66">
      <formula>LEN(TRIM(C690))=0</formula>
    </cfRule>
  </conditionalFormatting>
  <conditionalFormatting sqref="C713">
    <cfRule type="containsBlanks" dxfId="447" priority="65">
      <formula>LEN(TRIM(C713))=0</formula>
    </cfRule>
  </conditionalFormatting>
  <conditionalFormatting sqref="C736">
    <cfRule type="containsBlanks" dxfId="446" priority="64">
      <formula>LEN(TRIM(C736))=0</formula>
    </cfRule>
  </conditionalFormatting>
  <conditionalFormatting sqref="C759">
    <cfRule type="containsBlanks" dxfId="445" priority="63">
      <formula>LEN(TRIM(C759))=0</formula>
    </cfRule>
  </conditionalFormatting>
  <conditionalFormatting sqref="C782">
    <cfRule type="containsBlanks" dxfId="444" priority="62">
      <formula>LEN(TRIM(C782))=0</formula>
    </cfRule>
  </conditionalFormatting>
  <conditionalFormatting sqref="C805">
    <cfRule type="containsBlanks" dxfId="443" priority="61">
      <formula>LEN(TRIM(C805))=0</formula>
    </cfRule>
  </conditionalFormatting>
  <conditionalFormatting sqref="C828">
    <cfRule type="containsBlanks" dxfId="442" priority="60">
      <formula>LEN(TRIM(C828))=0</formula>
    </cfRule>
  </conditionalFormatting>
  <conditionalFormatting sqref="C851">
    <cfRule type="containsBlanks" dxfId="441" priority="59">
      <formula>LEN(TRIM(C851))=0</formula>
    </cfRule>
  </conditionalFormatting>
  <conditionalFormatting sqref="C874">
    <cfRule type="containsBlanks" dxfId="440" priority="58">
      <formula>LEN(TRIM(C874))=0</formula>
    </cfRule>
  </conditionalFormatting>
  <conditionalFormatting sqref="C897">
    <cfRule type="containsBlanks" dxfId="439" priority="57">
      <formula>LEN(TRIM(C897))=0</formula>
    </cfRule>
  </conditionalFormatting>
  <conditionalFormatting sqref="C920">
    <cfRule type="containsBlanks" dxfId="438" priority="56">
      <formula>LEN(TRIM(C920))=0</formula>
    </cfRule>
  </conditionalFormatting>
  <conditionalFormatting sqref="C943">
    <cfRule type="containsBlanks" dxfId="437" priority="55">
      <formula>LEN(TRIM(C943))=0</formula>
    </cfRule>
  </conditionalFormatting>
  <conditionalFormatting sqref="G954:I954">
    <cfRule type="containsBlanks" dxfId="436" priority="53">
      <formula>LEN(TRIM(G954))=0</formula>
    </cfRule>
  </conditionalFormatting>
  <conditionalFormatting sqref="C948 E948 G948">
    <cfRule type="containsBlanks" dxfId="435" priority="52">
      <formula>LEN(TRIM(C948))=0</formula>
    </cfRule>
  </conditionalFormatting>
  <conditionalFormatting sqref="C950:E950">
    <cfRule type="containsBlanks" dxfId="434" priority="51">
      <formula>LEN(TRIM(C950))=0</formula>
    </cfRule>
  </conditionalFormatting>
  <conditionalFormatting sqref="C956:E956 G956:I956">
    <cfRule type="containsBlanks" dxfId="433" priority="50">
      <formula>LEN(TRIM(C956))=0</formula>
    </cfRule>
  </conditionalFormatting>
  <conditionalFormatting sqref="C952:E952">
    <cfRule type="containsBlanks" dxfId="432" priority="49">
      <formula>LEN(TRIM(C952))=0</formula>
    </cfRule>
  </conditionalFormatting>
  <conditionalFormatting sqref="G952:I952">
    <cfRule type="containsBlanks" dxfId="431" priority="48">
      <formula>LEN(TRIM(G952))=0</formula>
    </cfRule>
  </conditionalFormatting>
  <conditionalFormatting sqref="C958">
    <cfRule type="containsBlanks" dxfId="430" priority="47">
      <formula>LEN(TRIM(C958))=0</formula>
    </cfRule>
  </conditionalFormatting>
  <conditionalFormatting sqref="G958">
    <cfRule type="containsBlanks" dxfId="429" priority="46">
      <formula>LEN(TRIM(G958))=0</formula>
    </cfRule>
  </conditionalFormatting>
  <conditionalFormatting sqref="C960">
    <cfRule type="containsBlanks" dxfId="428" priority="45">
      <formula>LEN(TRIM(C960))=0</formula>
    </cfRule>
  </conditionalFormatting>
  <conditionalFormatting sqref="G960">
    <cfRule type="containsBlanks" dxfId="427" priority="44">
      <formula>LEN(TRIM(G960))=0</formula>
    </cfRule>
  </conditionalFormatting>
  <conditionalFormatting sqref="C962:I964">
    <cfRule type="containsBlanks" dxfId="426" priority="43">
      <formula>LEN(TRIM(C962))=0</formula>
    </cfRule>
  </conditionalFormatting>
  <conditionalFormatting sqref="C966">
    <cfRule type="containsBlanks" dxfId="425" priority="42">
      <formula>LEN(TRIM(C966))=0</formula>
    </cfRule>
  </conditionalFormatting>
  <conditionalFormatting sqref="C34:E34">
    <cfRule type="containsBlanks" dxfId="424" priority="41">
      <formula>LEN(TRIM(C34))=0</formula>
    </cfRule>
  </conditionalFormatting>
  <conditionalFormatting sqref="C57:E57">
    <cfRule type="containsBlanks" dxfId="423" priority="40">
      <formula>LEN(TRIM(C57))=0</formula>
    </cfRule>
  </conditionalFormatting>
  <conditionalFormatting sqref="C80:E80">
    <cfRule type="containsBlanks" dxfId="422" priority="39">
      <formula>LEN(TRIM(C80))=0</formula>
    </cfRule>
  </conditionalFormatting>
  <conditionalFormatting sqref="C103:E103">
    <cfRule type="containsBlanks" dxfId="421" priority="38">
      <formula>LEN(TRIM(C103))=0</formula>
    </cfRule>
  </conditionalFormatting>
  <conditionalFormatting sqref="C126:E126">
    <cfRule type="containsBlanks" dxfId="420" priority="37">
      <formula>LEN(TRIM(C126))=0</formula>
    </cfRule>
  </conditionalFormatting>
  <conditionalFormatting sqref="C149:E149">
    <cfRule type="containsBlanks" dxfId="419" priority="36">
      <formula>LEN(TRIM(C149))=0</formula>
    </cfRule>
  </conditionalFormatting>
  <conditionalFormatting sqref="C172:E172">
    <cfRule type="containsBlanks" dxfId="418" priority="35">
      <formula>LEN(TRIM(C172))=0</formula>
    </cfRule>
  </conditionalFormatting>
  <conditionalFormatting sqref="C195:E195">
    <cfRule type="containsBlanks" dxfId="417" priority="34">
      <formula>LEN(TRIM(C195))=0</formula>
    </cfRule>
  </conditionalFormatting>
  <conditionalFormatting sqref="C218:E218">
    <cfRule type="containsBlanks" dxfId="416" priority="33">
      <formula>LEN(TRIM(C218))=0</formula>
    </cfRule>
  </conditionalFormatting>
  <conditionalFormatting sqref="C241:E241">
    <cfRule type="containsBlanks" dxfId="415" priority="32">
      <formula>LEN(TRIM(C241))=0</formula>
    </cfRule>
  </conditionalFormatting>
  <conditionalFormatting sqref="C264:E264">
    <cfRule type="containsBlanks" dxfId="414" priority="31">
      <formula>LEN(TRIM(C264))=0</formula>
    </cfRule>
  </conditionalFormatting>
  <conditionalFormatting sqref="C287:E287">
    <cfRule type="containsBlanks" dxfId="413" priority="30">
      <formula>LEN(TRIM(C287))=0</formula>
    </cfRule>
  </conditionalFormatting>
  <conditionalFormatting sqref="C310:E310">
    <cfRule type="containsBlanks" dxfId="412" priority="29">
      <formula>LEN(TRIM(C310))=0</formula>
    </cfRule>
  </conditionalFormatting>
  <conditionalFormatting sqref="C333:E333">
    <cfRule type="containsBlanks" dxfId="411" priority="28">
      <formula>LEN(TRIM(C333))=0</formula>
    </cfRule>
  </conditionalFormatting>
  <conditionalFormatting sqref="C356:E356">
    <cfRule type="containsBlanks" dxfId="410" priority="27">
      <formula>LEN(TRIM(C356))=0</formula>
    </cfRule>
  </conditionalFormatting>
  <conditionalFormatting sqref="C379:E379">
    <cfRule type="containsBlanks" dxfId="409" priority="26">
      <formula>LEN(TRIM(C379))=0</formula>
    </cfRule>
  </conditionalFormatting>
  <conditionalFormatting sqref="C402:E402">
    <cfRule type="containsBlanks" dxfId="408" priority="25">
      <formula>LEN(TRIM(C402))=0</formula>
    </cfRule>
  </conditionalFormatting>
  <conditionalFormatting sqref="C425:E425">
    <cfRule type="containsBlanks" dxfId="407" priority="24">
      <formula>LEN(TRIM(C425))=0</formula>
    </cfRule>
  </conditionalFormatting>
  <conditionalFormatting sqref="C448:E448">
    <cfRule type="containsBlanks" dxfId="406" priority="23">
      <formula>LEN(TRIM(C448))=0</formula>
    </cfRule>
  </conditionalFormatting>
  <conditionalFormatting sqref="C471:E471">
    <cfRule type="containsBlanks" dxfId="405" priority="22">
      <formula>LEN(TRIM(C471))=0</formula>
    </cfRule>
  </conditionalFormatting>
  <conditionalFormatting sqref="C494:E494">
    <cfRule type="containsBlanks" dxfId="404" priority="21">
      <formula>LEN(TRIM(C494))=0</formula>
    </cfRule>
  </conditionalFormatting>
  <conditionalFormatting sqref="C517:E517">
    <cfRule type="containsBlanks" dxfId="403" priority="20">
      <formula>LEN(TRIM(C517))=0</formula>
    </cfRule>
  </conditionalFormatting>
  <conditionalFormatting sqref="C540:E540">
    <cfRule type="containsBlanks" dxfId="402" priority="19">
      <formula>LEN(TRIM(C540))=0</formula>
    </cfRule>
  </conditionalFormatting>
  <conditionalFormatting sqref="C563:E563">
    <cfRule type="containsBlanks" dxfId="401" priority="18">
      <formula>LEN(TRIM(C563))=0</formula>
    </cfRule>
  </conditionalFormatting>
  <conditionalFormatting sqref="C586:E586">
    <cfRule type="containsBlanks" dxfId="400" priority="17">
      <formula>LEN(TRIM(C586))=0</formula>
    </cfRule>
  </conditionalFormatting>
  <conditionalFormatting sqref="C609:E609">
    <cfRule type="containsBlanks" dxfId="399" priority="16">
      <formula>LEN(TRIM(C609))=0</formula>
    </cfRule>
  </conditionalFormatting>
  <conditionalFormatting sqref="C632:E632">
    <cfRule type="containsBlanks" dxfId="398" priority="15">
      <formula>LEN(TRIM(C632))=0</formula>
    </cfRule>
  </conditionalFormatting>
  <conditionalFormatting sqref="C655:E655">
    <cfRule type="containsBlanks" dxfId="397" priority="14">
      <formula>LEN(TRIM(C655))=0</formula>
    </cfRule>
  </conditionalFormatting>
  <conditionalFormatting sqref="C678:E678">
    <cfRule type="containsBlanks" dxfId="396" priority="13">
      <formula>LEN(TRIM(C678))=0</formula>
    </cfRule>
  </conditionalFormatting>
  <conditionalFormatting sqref="C701:E701">
    <cfRule type="containsBlanks" dxfId="395" priority="12">
      <formula>LEN(TRIM(C701))=0</formula>
    </cfRule>
  </conditionalFormatting>
  <conditionalFormatting sqref="C724:E724">
    <cfRule type="containsBlanks" dxfId="394" priority="11">
      <formula>LEN(TRIM(C724))=0</formula>
    </cfRule>
  </conditionalFormatting>
  <conditionalFormatting sqref="C747:E747">
    <cfRule type="containsBlanks" dxfId="393" priority="10">
      <formula>LEN(TRIM(C747))=0</formula>
    </cfRule>
  </conditionalFormatting>
  <conditionalFormatting sqref="C770:E770">
    <cfRule type="containsBlanks" dxfId="392" priority="9">
      <formula>LEN(TRIM(C770))=0</formula>
    </cfRule>
  </conditionalFormatting>
  <conditionalFormatting sqref="C793:E793">
    <cfRule type="containsBlanks" dxfId="391" priority="8">
      <formula>LEN(TRIM(C793))=0</formula>
    </cfRule>
  </conditionalFormatting>
  <conditionalFormatting sqref="C816:E816">
    <cfRule type="containsBlanks" dxfId="390" priority="7">
      <formula>LEN(TRIM(C816))=0</formula>
    </cfRule>
  </conditionalFormatting>
  <conditionalFormatting sqref="C839:E839">
    <cfRule type="containsBlanks" dxfId="389" priority="6">
      <formula>LEN(TRIM(C839))=0</formula>
    </cfRule>
  </conditionalFormatting>
  <conditionalFormatting sqref="C862:E862">
    <cfRule type="containsBlanks" dxfId="388" priority="5">
      <formula>LEN(TRIM(C862))=0</formula>
    </cfRule>
  </conditionalFormatting>
  <conditionalFormatting sqref="C885:E885">
    <cfRule type="containsBlanks" dxfId="387" priority="4">
      <formula>LEN(TRIM(C885))=0</formula>
    </cfRule>
  </conditionalFormatting>
  <conditionalFormatting sqref="C908:E908">
    <cfRule type="containsBlanks" dxfId="386" priority="3">
      <formula>LEN(TRIM(C908))=0</formula>
    </cfRule>
  </conditionalFormatting>
  <conditionalFormatting sqref="C931:E931">
    <cfRule type="containsBlanks" dxfId="385" priority="2">
      <formula>LEN(TRIM(C931))=0</formula>
    </cfRule>
  </conditionalFormatting>
  <conditionalFormatting sqref="C954:E954">
    <cfRule type="containsBlanks" dxfId="384" priority="1">
      <formula>LEN(TRIM(C954))=0</formula>
    </cfRule>
  </conditionalFormatting>
  <dataValidations count="1">
    <dataValidation type="list" allowBlank="1" showInputMessage="1" showErrorMessage="1" sqref="G11:I11 G34:I34 G57:I57 G80:I80 G103:I103 G126:I126 G149:I149 G172:I172 G195:I195 G218:I218 G241:I241 G264:I264 G287:I287 G310:I310 G333:I333 G356:I356 G379:I379 G402:I402 G425:I425 G448:I448 G471:I471 G494:I494 G517:I517 G540:I540 G563:I563 G586:I586 G609:I609 G632:I632 G655:I655 G678:I678 G701:I701 G724:I724 G747:I747 G770:I770 G793:I793 G816:I816 G839:I839 G862:I862 G885:I885 G908:I908 G931:I931 G954:I954">
      <formula1>"Нет, Академик, Член-корреспондент РАН, Доцент, Младший научный сотрудник, Профессор, Старший научный сотрудник"</formula1>
    </dataValidation>
  </dataValidations>
  <pageMargins left="0.7" right="0.7" top="0.75" bottom="0.75"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'!'!$F$2:$F$50</xm:f>
          </x14:formula1>
          <xm:sqref>C11:E11 C34:E34 C57:E57 C80:E80 C103:E103 C126:E126 C149:E149 C172:E172 C195:E195 C218:E218 C241:E241 C264:E264 C287:E287 C310:E310 C333:E333 C356:E356 C379:E379 C402:E402 C425:E425 C448:E448 C471:E471 C494:E494 C517:E517 C540:E540 C563:E563 C586:E586 C609:E609 C632:E632 C655:E655 C678:E678 C701:E701 C724:E724 C747:E747 C770:E770 C793:E793 C816:E816 C839:E839 C862:E862 C885:E885 C908:E908 C931:E931 C954:E954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22"/>
  <sheetViews>
    <sheetView zoomScale="130" zoomScaleNormal="130" workbookViewId="0">
      <pane ySplit="1" topLeftCell="A2" activePane="bottomLeft" state="frozen"/>
      <selection pane="bottomLeft" activeCell="C5" sqref="C5:J7"/>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7.5703125" style="1" customWidth="1"/>
    <col min="11" max="11" width="2.140625" style="1" customWidth="1"/>
    <col min="12" max="12" width="16" style="1" customWidth="1"/>
    <col min="13" max="13" width="15.5703125" style="1" customWidth="1"/>
    <col min="14" max="14" width="16" style="1" customWidth="1"/>
    <col min="15" max="15" width="41" style="149" customWidth="1"/>
    <col min="16" max="16" width="3.42578125" style="1" customWidth="1"/>
    <col min="17" max="16384" width="9.140625" style="1"/>
  </cols>
  <sheetData>
    <row r="1" spans="1:16" x14ac:dyDescent="0.25">
      <c r="B1" s="306" t="s">
        <v>95</v>
      </c>
      <c r="C1" s="408" t="s">
        <v>8192</v>
      </c>
      <c r="D1" s="408"/>
      <c r="E1" s="408"/>
      <c r="F1" s="408"/>
      <c r="G1" s="408"/>
      <c r="H1" s="408"/>
      <c r="I1" s="408"/>
      <c r="J1" s="408"/>
      <c r="K1" s="408"/>
      <c r="L1" s="408"/>
      <c r="M1" s="408"/>
      <c r="N1" s="408"/>
      <c r="O1" s="408"/>
      <c r="P1" s="408"/>
    </row>
    <row r="2" spans="1:16" ht="17.25" customHeight="1" x14ac:dyDescent="0.25">
      <c r="C2" s="14" t="s">
        <v>6</v>
      </c>
    </row>
    <row r="3" spans="1:16" x14ac:dyDescent="0.25">
      <c r="A3" s="28"/>
      <c r="B3" s="127"/>
      <c r="C3" s="19"/>
      <c r="D3" s="20"/>
      <c r="E3" s="20"/>
      <c r="F3" s="20"/>
      <c r="G3" s="20"/>
      <c r="H3" s="20"/>
      <c r="I3" s="20"/>
      <c r="J3" s="20"/>
      <c r="K3" s="20"/>
      <c r="L3" s="123" t="s">
        <v>9</v>
      </c>
      <c r="M3" s="20"/>
      <c r="N3" s="20"/>
      <c r="O3" s="150"/>
      <c r="P3" s="21"/>
    </row>
    <row r="4" spans="1:16" s="17" customFormat="1" ht="12.75" x14ac:dyDescent="0.2">
      <c r="A4" s="25"/>
      <c r="B4" s="128"/>
      <c r="C4" s="146" t="s">
        <v>8</v>
      </c>
      <c r="D4" s="146"/>
      <c r="E4" s="146"/>
      <c r="F4" s="146"/>
      <c r="G4" s="147"/>
      <c r="H4" s="23"/>
      <c r="I4" s="24"/>
      <c r="J4" s="23"/>
      <c r="K4" s="23"/>
      <c r="L4" s="41" t="s">
        <v>11</v>
      </c>
      <c r="M4" s="41" t="s">
        <v>12</v>
      </c>
      <c r="N4" s="41" t="s">
        <v>13</v>
      </c>
      <c r="O4" s="151" t="s">
        <v>14</v>
      </c>
      <c r="P4" s="25"/>
    </row>
    <row r="5" spans="1:16" ht="16.5" customHeight="1" x14ac:dyDescent="0.3">
      <c r="A5" s="28"/>
      <c r="B5" s="129">
        <v>1</v>
      </c>
      <c r="C5" s="406"/>
      <c r="D5" s="406"/>
      <c r="E5" s="406"/>
      <c r="F5" s="406"/>
      <c r="G5" s="406"/>
      <c r="H5" s="406"/>
      <c r="I5" s="406"/>
      <c r="J5" s="406"/>
      <c r="K5" s="27"/>
      <c r="L5" s="73"/>
      <c r="M5" s="73"/>
      <c r="N5" s="73"/>
      <c r="O5" s="152"/>
      <c r="P5" s="28"/>
    </row>
    <row r="6" spans="1:16" ht="16.5" customHeight="1" x14ac:dyDescent="0.3">
      <c r="A6" s="28"/>
      <c r="B6" s="129"/>
      <c r="C6" s="406"/>
      <c r="D6" s="406"/>
      <c r="E6" s="406"/>
      <c r="F6" s="406"/>
      <c r="G6" s="406"/>
      <c r="H6" s="406"/>
      <c r="I6" s="406"/>
      <c r="J6" s="406"/>
      <c r="K6" s="27"/>
      <c r="L6" s="73"/>
      <c r="M6" s="73"/>
      <c r="N6" s="73"/>
      <c r="O6" s="152"/>
      <c r="P6" s="28"/>
    </row>
    <row r="7" spans="1:16" ht="16.5" customHeight="1" x14ac:dyDescent="0.3">
      <c r="A7" s="28"/>
      <c r="B7" s="129"/>
      <c r="C7" s="406"/>
      <c r="D7" s="406"/>
      <c r="E7" s="406"/>
      <c r="F7" s="406"/>
      <c r="G7" s="406"/>
      <c r="H7" s="406"/>
      <c r="I7" s="406"/>
      <c r="J7" s="406"/>
      <c r="K7" s="27"/>
      <c r="L7" s="73"/>
      <c r="M7" s="73"/>
      <c r="N7" s="73"/>
      <c r="O7" s="152"/>
      <c r="P7" s="28"/>
    </row>
    <row r="8" spans="1:16" ht="16.5" customHeight="1" x14ac:dyDescent="0.3">
      <c r="A8" s="28"/>
      <c r="B8" s="129"/>
      <c r="C8" s="146" t="s">
        <v>19</v>
      </c>
      <c r="D8" s="144"/>
      <c r="E8" s="45" t="s">
        <v>52</v>
      </c>
      <c r="F8" s="23"/>
      <c r="G8" s="144"/>
      <c r="H8" s="27"/>
      <c r="I8" s="9"/>
      <c r="J8" s="145"/>
      <c r="K8" s="27"/>
      <c r="L8" s="73"/>
      <c r="M8" s="73"/>
      <c r="N8" s="73"/>
      <c r="O8" s="152"/>
      <c r="P8" s="28"/>
    </row>
    <row r="9" spans="1:16" ht="16.5" customHeight="1" x14ac:dyDescent="0.3">
      <c r="A9" s="28"/>
      <c r="B9" s="129"/>
      <c r="C9" s="399"/>
      <c r="D9" s="144"/>
      <c r="E9" s="406"/>
      <c r="F9" s="406"/>
      <c r="G9" s="406"/>
      <c r="H9" s="406"/>
      <c r="I9" s="145"/>
      <c r="J9" s="145"/>
      <c r="K9" s="27"/>
      <c r="L9" s="73"/>
      <c r="M9" s="73"/>
      <c r="N9" s="73"/>
      <c r="O9" s="152"/>
      <c r="P9" s="28"/>
    </row>
    <row r="10" spans="1:16" ht="16.5" customHeight="1" x14ac:dyDescent="0.3">
      <c r="A10" s="28"/>
      <c r="B10" s="129"/>
      <c r="C10" s="399"/>
      <c r="D10" s="27"/>
      <c r="E10" s="406"/>
      <c r="F10" s="406"/>
      <c r="G10" s="406"/>
      <c r="H10" s="406"/>
      <c r="I10" s="145"/>
      <c r="J10" s="145"/>
      <c r="K10" s="27"/>
      <c r="L10" s="73"/>
      <c r="M10" s="73"/>
      <c r="N10" s="73"/>
      <c r="O10" s="152"/>
      <c r="P10" s="28"/>
    </row>
    <row r="11" spans="1:16" ht="16.5" customHeight="1" x14ac:dyDescent="0.3">
      <c r="A11" s="28"/>
      <c r="B11" s="129"/>
      <c r="C11" s="147" t="s">
        <v>18</v>
      </c>
      <c r="D11" s="147"/>
      <c r="E11" s="147"/>
      <c r="F11" s="27"/>
      <c r="G11" s="144"/>
      <c r="H11" s="27"/>
      <c r="I11" s="145"/>
      <c r="J11" s="145"/>
      <c r="K11" s="27"/>
      <c r="L11" s="73"/>
      <c r="M11" s="73"/>
      <c r="N11" s="73"/>
      <c r="O11" s="152"/>
      <c r="P11" s="28"/>
    </row>
    <row r="12" spans="1:16" ht="16.5" customHeight="1" x14ac:dyDescent="0.3">
      <c r="A12" s="28"/>
      <c r="B12" s="129"/>
      <c r="C12" s="399"/>
      <c r="D12" s="399"/>
      <c r="E12" s="399"/>
      <c r="F12" s="399"/>
      <c r="G12" s="399"/>
      <c r="H12" s="399"/>
      <c r="I12" s="399"/>
      <c r="J12" s="399"/>
      <c r="K12" s="27"/>
      <c r="L12" s="73"/>
      <c r="M12" s="73"/>
      <c r="N12" s="73"/>
      <c r="O12" s="152"/>
      <c r="P12" s="28"/>
    </row>
    <row r="13" spans="1:16" ht="16.5" customHeight="1" x14ac:dyDescent="0.3">
      <c r="A13" s="28"/>
      <c r="B13" s="129"/>
      <c r="C13" s="146" t="s">
        <v>15</v>
      </c>
      <c r="D13" s="146"/>
      <c r="E13" s="146"/>
      <c r="F13" s="146"/>
      <c r="G13" s="144"/>
      <c r="H13" s="27"/>
      <c r="I13" s="145"/>
      <c r="J13" s="145"/>
      <c r="K13" s="27"/>
      <c r="L13" s="73"/>
      <c r="M13" s="73"/>
      <c r="N13" s="73"/>
      <c r="O13" s="152"/>
      <c r="P13" s="28"/>
    </row>
    <row r="14" spans="1:16" ht="16.5" customHeight="1" x14ac:dyDescent="0.3">
      <c r="A14" s="28"/>
      <c r="B14" s="129"/>
      <c r="C14" s="407"/>
      <c r="D14" s="407"/>
      <c r="E14" s="407"/>
      <c r="F14" s="407"/>
      <c r="G14" s="407"/>
      <c r="H14" s="407"/>
      <c r="I14" s="407"/>
      <c r="J14" s="407"/>
      <c r="K14" s="27"/>
      <c r="L14" s="73"/>
      <c r="M14" s="73"/>
      <c r="N14" s="73"/>
      <c r="O14" s="152"/>
      <c r="P14" s="28"/>
    </row>
    <row r="15" spans="1:16" ht="16.5" customHeight="1" x14ac:dyDescent="0.3">
      <c r="A15" s="28"/>
      <c r="B15" s="129"/>
      <c r="C15" s="407"/>
      <c r="D15" s="407"/>
      <c r="E15" s="407"/>
      <c r="F15" s="407"/>
      <c r="G15" s="407"/>
      <c r="H15" s="407"/>
      <c r="I15" s="407"/>
      <c r="J15" s="407"/>
      <c r="K15" s="27"/>
      <c r="L15" s="73"/>
      <c r="M15" s="73"/>
      <c r="N15" s="73"/>
      <c r="O15" s="152"/>
      <c r="P15" s="28"/>
    </row>
    <row r="16" spans="1:16" s="49" customFormat="1" ht="22.5" customHeight="1" x14ac:dyDescent="0.2">
      <c r="A16" s="48"/>
      <c r="B16" s="130"/>
      <c r="C16" s="407"/>
      <c r="D16" s="407"/>
      <c r="E16" s="407"/>
      <c r="F16" s="407"/>
      <c r="G16" s="407"/>
      <c r="H16" s="407"/>
      <c r="I16" s="407"/>
      <c r="J16" s="407"/>
      <c r="K16" s="50"/>
      <c r="O16" s="153"/>
      <c r="P16" s="48"/>
    </row>
    <row r="17" spans="1:16" s="49" customFormat="1" ht="22.5" customHeight="1" x14ac:dyDescent="0.2">
      <c r="A17" s="48"/>
      <c r="B17" s="130"/>
      <c r="C17" s="146" t="s">
        <v>16</v>
      </c>
      <c r="D17" s="146"/>
      <c r="E17" s="146"/>
      <c r="F17" s="146"/>
      <c r="K17" s="50"/>
      <c r="O17" s="153"/>
      <c r="P17" s="48"/>
    </row>
    <row r="18" spans="1:16" s="3" customFormat="1" ht="54" customHeight="1" x14ac:dyDescent="0.2">
      <c r="A18" s="30"/>
      <c r="B18" s="144"/>
      <c r="C18" s="405"/>
      <c r="D18" s="405"/>
      <c r="E18" s="405"/>
      <c r="F18" s="405"/>
      <c r="G18" s="405"/>
      <c r="H18" s="405"/>
      <c r="I18" s="405"/>
      <c r="J18" s="405"/>
      <c r="K18" s="50"/>
      <c r="O18" s="154"/>
      <c r="P18" s="30"/>
    </row>
    <row r="19" spans="1:16" s="49" customFormat="1" ht="18.75" customHeight="1" x14ac:dyDescent="0.2">
      <c r="A19" s="48"/>
      <c r="B19" s="130"/>
      <c r="C19" s="146" t="s">
        <v>99</v>
      </c>
      <c r="D19" s="146"/>
      <c r="E19" s="146"/>
      <c r="F19" s="146"/>
      <c r="G19" s="146" t="s">
        <v>100</v>
      </c>
      <c r="H19" s="146"/>
      <c r="I19" s="146"/>
      <c r="J19" s="146"/>
      <c r="K19" s="43"/>
      <c r="O19" s="153"/>
      <c r="P19" s="48"/>
    </row>
    <row r="20" spans="1:16" s="3" customFormat="1" ht="25.5" customHeight="1" x14ac:dyDescent="0.2">
      <c r="A20" s="30"/>
      <c r="B20" s="144"/>
      <c r="C20" s="403"/>
      <c r="D20" s="404"/>
      <c r="E20" s="404"/>
      <c r="F20" s="9"/>
      <c r="G20" s="399"/>
      <c r="H20" s="399"/>
      <c r="I20" s="399"/>
      <c r="J20" s="399"/>
      <c r="O20" s="154"/>
      <c r="P20" s="30"/>
    </row>
    <row r="21" spans="1:16" ht="15.75" thickBot="1" x14ac:dyDescent="0.3">
      <c r="A21" s="28"/>
      <c r="B21" s="141"/>
      <c r="C21" s="142"/>
      <c r="D21" s="142"/>
      <c r="E21" s="142"/>
      <c r="F21" s="142"/>
      <c r="G21" s="142"/>
      <c r="H21" s="142"/>
      <c r="I21" s="142"/>
      <c r="J21" s="142"/>
      <c r="K21" s="142"/>
      <c r="L21" s="142"/>
      <c r="M21" s="142"/>
      <c r="N21" s="142"/>
      <c r="O21" s="155"/>
      <c r="P21" s="143"/>
    </row>
    <row r="22" spans="1:16" s="27" customFormat="1" ht="17.25" customHeight="1" thickTop="1" x14ac:dyDescent="0.25">
      <c r="B22" s="122"/>
      <c r="O22" s="156"/>
    </row>
    <row r="23" spans="1:16" x14ac:dyDescent="0.25">
      <c r="A23" s="28"/>
      <c r="B23" s="127"/>
      <c r="C23" s="19"/>
      <c r="D23" s="20"/>
      <c r="E23" s="20"/>
      <c r="F23" s="20"/>
      <c r="G23" s="20"/>
      <c r="H23" s="20"/>
      <c r="I23" s="20"/>
      <c r="J23" s="20"/>
      <c r="K23" s="20"/>
      <c r="L23" s="123" t="s">
        <v>9</v>
      </c>
      <c r="M23" s="20"/>
      <c r="N23" s="20"/>
      <c r="O23" s="150"/>
      <c r="P23" s="21"/>
    </row>
    <row r="24" spans="1:16" s="17" customFormat="1" ht="12.75" x14ac:dyDescent="0.2">
      <c r="A24" s="25"/>
      <c r="B24" s="128"/>
      <c r="C24" s="146" t="s">
        <v>8</v>
      </c>
      <c r="D24" s="146"/>
      <c r="E24" s="146"/>
      <c r="F24" s="146"/>
      <c r="G24" s="147"/>
      <c r="H24" s="23"/>
      <c r="I24" s="24"/>
      <c r="J24" s="23"/>
      <c r="K24" s="23"/>
      <c r="L24" s="41" t="s">
        <v>11</v>
      </c>
      <c r="M24" s="41" t="s">
        <v>12</v>
      </c>
      <c r="N24" s="41" t="s">
        <v>13</v>
      </c>
      <c r="O24" s="151" t="s">
        <v>14</v>
      </c>
      <c r="P24" s="25"/>
    </row>
    <row r="25" spans="1:16" ht="16.5" customHeight="1" x14ac:dyDescent="0.3">
      <c r="A25" s="28"/>
      <c r="B25" s="129">
        <v>2</v>
      </c>
      <c r="C25" s="406"/>
      <c r="D25" s="406"/>
      <c r="E25" s="406"/>
      <c r="F25" s="406"/>
      <c r="G25" s="406"/>
      <c r="H25" s="406"/>
      <c r="I25" s="406"/>
      <c r="J25" s="406"/>
      <c r="K25" s="27"/>
      <c r="L25" s="73"/>
      <c r="M25" s="73"/>
      <c r="N25" s="73"/>
      <c r="O25" s="152"/>
      <c r="P25" s="28"/>
    </row>
    <row r="26" spans="1:16" ht="16.5" customHeight="1" x14ac:dyDescent="0.3">
      <c r="A26" s="28"/>
      <c r="B26" s="129"/>
      <c r="C26" s="406"/>
      <c r="D26" s="406"/>
      <c r="E26" s="406"/>
      <c r="F26" s="406"/>
      <c r="G26" s="406"/>
      <c r="H26" s="406"/>
      <c r="I26" s="406"/>
      <c r="J26" s="406"/>
      <c r="K26" s="27"/>
      <c r="L26" s="73"/>
      <c r="M26" s="73"/>
      <c r="N26" s="73"/>
      <c r="O26" s="152"/>
      <c r="P26" s="28"/>
    </row>
    <row r="27" spans="1:16" ht="16.5" customHeight="1" x14ac:dyDescent="0.3">
      <c r="A27" s="28"/>
      <c r="B27" s="129"/>
      <c r="C27" s="406"/>
      <c r="D27" s="406"/>
      <c r="E27" s="406"/>
      <c r="F27" s="406"/>
      <c r="G27" s="406"/>
      <c r="H27" s="406"/>
      <c r="I27" s="406"/>
      <c r="J27" s="406"/>
      <c r="K27" s="27"/>
      <c r="L27" s="73"/>
      <c r="M27" s="73"/>
      <c r="N27" s="73"/>
      <c r="O27" s="152"/>
      <c r="P27" s="28"/>
    </row>
    <row r="28" spans="1:16" ht="16.5" customHeight="1" x14ac:dyDescent="0.3">
      <c r="A28" s="28"/>
      <c r="B28" s="129"/>
      <c r="C28" s="146" t="s">
        <v>19</v>
      </c>
      <c r="D28" s="144"/>
      <c r="E28" s="45" t="s">
        <v>52</v>
      </c>
      <c r="F28" s="23"/>
      <c r="G28" s="144"/>
      <c r="H28" s="27"/>
      <c r="I28" s="9"/>
      <c r="J28" s="145"/>
      <c r="K28" s="27"/>
      <c r="L28" s="73"/>
      <c r="M28" s="73"/>
      <c r="N28" s="73"/>
      <c r="O28" s="152"/>
      <c r="P28" s="28"/>
    </row>
    <row r="29" spans="1:16" ht="16.5" customHeight="1" x14ac:dyDescent="0.3">
      <c r="A29" s="28"/>
      <c r="B29" s="129"/>
      <c r="C29" s="399"/>
      <c r="D29" s="144"/>
      <c r="E29" s="406"/>
      <c r="F29" s="406"/>
      <c r="G29" s="406"/>
      <c r="H29" s="406"/>
      <c r="I29" s="145"/>
      <c r="J29" s="145"/>
      <c r="K29" s="27"/>
      <c r="L29" s="73"/>
      <c r="M29" s="73"/>
      <c r="N29" s="73"/>
      <c r="O29" s="152"/>
      <c r="P29" s="28"/>
    </row>
    <row r="30" spans="1:16" ht="16.5" customHeight="1" x14ac:dyDescent="0.3">
      <c r="A30" s="28"/>
      <c r="B30" s="129"/>
      <c r="C30" s="399"/>
      <c r="D30" s="27"/>
      <c r="E30" s="406"/>
      <c r="F30" s="406"/>
      <c r="G30" s="406"/>
      <c r="H30" s="406"/>
      <c r="I30" s="145"/>
      <c r="J30" s="145"/>
      <c r="K30" s="27"/>
      <c r="L30" s="73"/>
      <c r="M30" s="73"/>
      <c r="N30" s="73"/>
      <c r="O30" s="152"/>
      <c r="P30" s="28"/>
    </row>
    <row r="31" spans="1:16" ht="16.5" customHeight="1" x14ac:dyDescent="0.3">
      <c r="A31" s="28"/>
      <c r="B31" s="129"/>
      <c r="C31" s="147" t="s">
        <v>18</v>
      </c>
      <c r="D31" s="147"/>
      <c r="E31" s="147"/>
      <c r="F31" s="27"/>
      <c r="G31" s="144"/>
      <c r="H31" s="27"/>
      <c r="I31" s="145"/>
      <c r="J31" s="145"/>
      <c r="K31" s="27"/>
      <c r="L31" s="73"/>
      <c r="M31" s="73"/>
      <c r="N31" s="73"/>
      <c r="O31" s="152"/>
      <c r="P31" s="28"/>
    </row>
    <row r="32" spans="1:16" ht="16.5" customHeight="1" x14ac:dyDescent="0.3">
      <c r="A32" s="28"/>
      <c r="B32" s="129"/>
      <c r="C32" s="399"/>
      <c r="D32" s="399"/>
      <c r="E32" s="399"/>
      <c r="F32" s="399"/>
      <c r="G32" s="399"/>
      <c r="H32" s="399"/>
      <c r="I32" s="399"/>
      <c r="J32" s="399"/>
      <c r="K32" s="27"/>
      <c r="L32" s="73"/>
      <c r="M32" s="73"/>
      <c r="N32" s="73"/>
      <c r="O32" s="152"/>
      <c r="P32" s="28"/>
    </row>
    <row r="33" spans="1:16" ht="16.5" customHeight="1" x14ac:dyDescent="0.3">
      <c r="A33" s="28"/>
      <c r="B33" s="129"/>
      <c r="C33" s="146" t="s">
        <v>15</v>
      </c>
      <c r="D33" s="146"/>
      <c r="E33" s="146"/>
      <c r="F33" s="146"/>
      <c r="G33" s="144"/>
      <c r="H33" s="27"/>
      <c r="I33" s="145"/>
      <c r="J33" s="145"/>
      <c r="K33" s="27"/>
      <c r="L33" s="73"/>
      <c r="M33" s="73"/>
      <c r="N33" s="73"/>
      <c r="O33" s="152"/>
      <c r="P33" s="28"/>
    </row>
    <row r="34" spans="1:16" ht="16.5" customHeight="1" x14ac:dyDescent="0.3">
      <c r="A34" s="28"/>
      <c r="B34" s="129"/>
      <c r="C34" s="407"/>
      <c r="D34" s="407"/>
      <c r="E34" s="407"/>
      <c r="F34" s="407"/>
      <c r="G34" s="407"/>
      <c r="H34" s="407"/>
      <c r="I34" s="407"/>
      <c r="J34" s="407"/>
      <c r="K34" s="27"/>
      <c r="L34" s="73"/>
      <c r="M34" s="73"/>
      <c r="N34" s="73"/>
      <c r="O34" s="152"/>
      <c r="P34" s="28"/>
    </row>
    <row r="35" spans="1:16" ht="16.5" customHeight="1" x14ac:dyDescent="0.3">
      <c r="A35" s="28"/>
      <c r="B35" s="129"/>
      <c r="C35" s="407"/>
      <c r="D35" s="407"/>
      <c r="E35" s="407"/>
      <c r="F35" s="407"/>
      <c r="G35" s="407"/>
      <c r="H35" s="407"/>
      <c r="I35" s="407"/>
      <c r="J35" s="407"/>
      <c r="K35" s="27"/>
      <c r="L35" s="73"/>
      <c r="M35" s="73"/>
      <c r="N35" s="73"/>
      <c r="O35" s="152"/>
      <c r="P35" s="28"/>
    </row>
    <row r="36" spans="1:16" s="49" customFormat="1" ht="22.5" customHeight="1" x14ac:dyDescent="0.2">
      <c r="A36" s="48"/>
      <c r="B36" s="130"/>
      <c r="C36" s="407"/>
      <c r="D36" s="407"/>
      <c r="E36" s="407"/>
      <c r="F36" s="407"/>
      <c r="G36" s="407"/>
      <c r="H36" s="407"/>
      <c r="I36" s="407"/>
      <c r="J36" s="407"/>
      <c r="K36" s="50"/>
      <c r="O36" s="153"/>
      <c r="P36" s="48"/>
    </row>
    <row r="37" spans="1:16" s="49" customFormat="1" ht="22.5" customHeight="1" x14ac:dyDescent="0.2">
      <c r="A37" s="48"/>
      <c r="B37" s="130"/>
      <c r="C37" s="146" t="s">
        <v>16</v>
      </c>
      <c r="D37" s="146"/>
      <c r="E37" s="146"/>
      <c r="F37" s="146"/>
      <c r="K37" s="50"/>
      <c r="O37" s="153"/>
      <c r="P37" s="48"/>
    </row>
    <row r="38" spans="1:16" s="3" customFormat="1" ht="54" customHeight="1" x14ac:dyDescent="0.2">
      <c r="A38" s="30"/>
      <c r="B38" s="144"/>
      <c r="C38" s="405"/>
      <c r="D38" s="405"/>
      <c r="E38" s="405"/>
      <c r="F38" s="405"/>
      <c r="G38" s="405"/>
      <c r="H38" s="405"/>
      <c r="I38" s="405"/>
      <c r="J38" s="405"/>
      <c r="K38" s="50"/>
      <c r="O38" s="154"/>
      <c r="P38" s="30"/>
    </row>
    <row r="39" spans="1:16" s="49" customFormat="1" ht="18.75" customHeight="1" x14ac:dyDescent="0.2">
      <c r="A39" s="48"/>
      <c r="B39" s="130"/>
      <c r="C39" s="171" t="s">
        <v>99</v>
      </c>
      <c r="D39" s="171"/>
      <c r="E39" s="171"/>
      <c r="F39" s="171"/>
      <c r="G39" s="171" t="s">
        <v>100</v>
      </c>
      <c r="H39" s="171"/>
      <c r="I39" s="171"/>
      <c r="J39" s="171"/>
      <c r="K39" s="43"/>
      <c r="O39" s="153"/>
      <c r="P39" s="48"/>
    </row>
    <row r="40" spans="1:16" s="3" customFormat="1" ht="25.5" customHeight="1" x14ac:dyDescent="0.2">
      <c r="A40" s="30"/>
      <c r="B40" s="144"/>
      <c r="C40" s="403"/>
      <c r="D40" s="404"/>
      <c r="E40" s="404"/>
      <c r="F40" s="9"/>
      <c r="G40" s="399"/>
      <c r="H40" s="399"/>
      <c r="I40" s="399"/>
      <c r="J40" s="399"/>
      <c r="O40" s="154"/>
      <c r="P40" s="30"/>
    </row>
    <row r="41" spans="1:16" ht="15.75" thickBot="1" x14ac:dyDescent="0.3">
      <c r="A41" s="28"/>
      <c r="B41" s="141"/>
      <c r="C41" s="142"/>
      <c r="D41" s="142"/>
      <c r="E41" s="142"/>
      <c r="F41" s="142"/>
      <c r="G41" s="142"/>
      <c r="H41" s="142"/>
      <c r="I41" s="142"/>
      <c r="J41" s="142"/>
      <c r="K41" s="142"/>
      <c r="L41" s="142"/>
      <c r="M41" s="142"/>
      <c r="N41" s="142"/>
      <c r="O41" s="155"/>
      <c r="P41" s="143"/>
    </row>
    <row r="42" spans="1:16" s="27" customFormat="1" ht="17.25" customHeight="1" thickTop="1" x14ac:dyDescent="0.25">
      <c r="B42" s="122"/>
      <c r="O42" s="156"/>
    </row>
    <row r="43" spans="1:16" x14ac:dyDescent="0.25">
      <c r="A43" s="28"/>
      <c r="B43" s="127"/>
      <c r="C43" s="19"/>
      <c r="D43" s="20"/>
      <c r="E43" s="20"/>
      <c r="F43" s="20"/>
      <c r="G43" s="20"/>
      <c r="H43" s="20"/>
      <c r="I43" s="20"/>
      <c r="J43" s="20"/>
      <c r="K43" s="20"/>
      <c r="L43" s="123" t="s">
        <v>9</v>
      </c>
      <c r="M43" s="20"/>
      <c r="N43" s="20"/>
      <c r="O43" s="150"/>
      <c r="P43" s="21"/>
    </row>
    <row r="44" spans="1:16" s="17" customFormat="1" ht="12.75" x14ac:dyDescent="0.2">
      <c r="A44" s="25"/>
      <c r="B44" s="128"/>
      <c r="C44" s="146" t="s">
        <v>8</v>
      </c>
      <c r="D44" s="146"/>
      <c r="E44" s="146"/>
      <c r="F44" s="146"/>
      <c r="G44" s="147"/>
      <c r="H44" s="23"/>
      <c r="I44" s="24"/>
      <c r="J44" s="23"/>
      <c r="K44" s="23"/>
      <c r="L44" s="41" t="s">
        <v>11</v>
      </c>
      <c r="M44" s="41" t="s">
        <v>12</v>
      </c>
      <c r="N44" s="41" t="s">
        <v>13</v>
      </c>
      <c r="O44" s="151" t="s">
        <v>14</v>
      </c>
      <c r="P44" s="25"/>
    </row>
    <row r="45" spans="1:16" ht="16.5" customHeight="1" x14ac:dyDescent="0.3">
      <c r="A45" s="28"/>
      <c r="B45" s="129">
        <v>3</v>
      </c>
      <c r="C45" s="406"/>
      <c r="D45" s="406"/>
      <c r="E45" s="406"/>
      <c r="F45" s="406"/>
      <c r="G45" s="406"/>
      <c r="H45" s="406"/>
      <c r="I45" s="406"/>
      <c r="J45" s="406"/>
      <c r="K45" s="27"/>
      <c r="L45" s="73"/>
      <c r="M45" s="73"/>
      <c r="N45" s="73"/>
      <c r="O45" s="152"/>
      <c r="P45" s="28"/>
    </row>
    <row r="46" spans="1:16" ht="16.5" customHeight="1" x14ac:dyDescent="0.3">
      <c r="A46" s="28"/>
      <c r="B46" s="129"/>
      <c r="C46" s="406"/>
      <c r="D46" s="406"/>
      <c r="E46" s="406"/>
      <c r="F46" s="406"/>
      <c r="G46" s="406"/>
      <c r="H46" s="406"/>
      <c r="I46" s="406"/>
      <c r="J46" s="406"/>
      <c r="K46" s="27"/>
      <c r="L46" s="73"/>
      <c r="M46" s="73"/>
      <c r="N46" s="73"/>
      <c r="O46" s="152"/>
      <c r="P46" s="28"/>
    </row>
    <row r="47" spans="1:16" ht="16.5" customHeight="1" x14ac:dyDescent="0.3">
      <c r="A47" s="28"/>
      <c r="B47" s="129"/>
      <c r="C47" s="406"/>
      <c r="D47" s="406"/>
      <c r="E47" s="406"/>
      <c r="F47" s="406"/>
      <c r="G47" s="406"/>
      <c r="H47" s="406"/>
      <c r="I47" s="406"/>
      <c r="J47" s="406"/>
      <c r="K47" s="27"/>
      <c r="L47" s="73"/>
      <c r="M47" s="73"/>
      <c r="N47" s="73"/>
      <c r="O47" s="152"/>
      <c r="P47" s="28"/>
    </row>
    <row r="48" spans="1:16" ht="16.5" customHeight="1" x14ac:dyDescent="0.3">
      <c r="A48" s="28"/>
      <c r="B48" s="129"/>
      <c r="C48" s="146" t="s">
        <v>19</v>
      </c>
      <c r="D48" s="144"/>
      <c r="E48" s="45" t="s">
        <v>52</v>
      </c>
      <c r="F48" s="23"/>
      <c r="G48" s="144"/>
      <c r="H48" s="27"/>
      <c r="I48" s="9"/>
      <c r="J48" s="145"/>
      <c r="K48" s="27"/>
      <c r="L48" s="73"/>
      <c r="M48" s="73"/>
      <c r="N48" s="73"/>
      <c r="O48" s="152"/>
      <c r="P48" s="28"/>
    </row>
    <row r="49" spans="1:16" ht="16.5" customHeight="1" x14ac:dyDescent="0.3">
      <c r="A49" s="28"/>
      <c r="B49" s="129"/>
      <c r="C49" s="399"/>
      <c r="D49" s="144"/>
      <c r="E49" s="406"/>
      <c r="F49" s="406"/>
      <c r="G49" s="406"/>
      <c r="H49" s="406"/>
      <c r="I49" s="145"/>
      <c r="J49" s="145"/>
      <c r="K49" s="27"/>
      <c r="L49" s="73"/>
      <c r="M49" s="73"/>
      <c r="N49" s="73"/>
      <c r="O49" s="152"/>
      <c r="P49" s="28"/>
    </row>
    <row r="50" spans="1:16" ht="16.5" customHeight="1" x14ac:dyDescent="0.3">
      <c r="A50" s="28"/>
      <c r="B50" s="129"/>
      <c r="C50" s="399"/>
      <c r="D50" s="27"/>
      <c r="E50" s="406"/>
      <c r="F50" s="406"/>
      <c r="G50" s="406"/>
      <c r="H50" s="406"/>
      <c r="I50" s="145"/>
      <c r="J50" s="145"/>
      <c r="K50" s="27"/>
      <c r="L50" s="73"/>
      <c r="M50" s="73"/>
      <c r="N50" s="73"/>
      <c r="O50" s="152"/>
      <c r="P50" s="28"/>
    </row>
    <row r="51" spans="1:16" ht="16.5" customHeight="1" x14ac:dyDescent="0.3">
      <c r="A51" s="28"/>
      <c r="B51" s="129"/>
      <c r="C51" s="147" t="s">
        <v>18</v>
      </c>
      <c r="D51" s="147"/>
      <c r="E51" s="147"/>
      <c r="F51" s="27"/>
      <c r="G51" s="144"/>
      <c r="H51" s="27"/>
      <c r="I51" s="145"/>
      <c r="J51" s="145"/>
      <c r="K51" s="27"/>
      <c r="L51" s="73"/>
      <c r="M51" s="73"/>
      <c r="N51" s="73"/>
      <c r="O51" s="152"/>
      <c r="P51" s="28"/>
    </row>
    <row r="52" spans="1:16" ht="16.5" customHeight="1" x14ac:dyDescent="0.3">
      <c r="A52" s="28"/>
      <c r="B52" s="129"/>
      <c r="C52" s="399"/>
      <c r="D52" s="399"/>
      <c r="E52" s="399"/>
      <c r="F52" s="399"/>
      <c r="G52" s="399"/>
      <c r="H52" s="399"/>
      <c r="I52" s="399"/>
      <c r="J52" s="399"/>
      <c r="K52" s="27"/>
      <c r="L52" s="73"/>
      <c r="M52" s="73"/>
      <c r="N52" s="73"/>
      <c r="O52" s="152"/>
      <c r="P52" s="28"/>
    </row>
    <row r="53" spans="1:16" ht="16.5" customHeight="1" x14ac:dyDescent="0.3">
      <c r="A53" s="28"/>
      <c r="B53" s="129"/>
      <c r="C53" s="146" t="s">
        <v>15</v>
      </c>
      <c r="D53" s="146"/>
      <c r="E53" s="146"/>
      <c r="F53" s="146"/>
      <c r="G53" s="144"/>
      <c r="H53" s="27"/>
      <c r="I53" s="145"/>
      <c r="J53" s="145"/>
      <c r="K53" s="27"/>
      <c r="L53" s="73"/>
      <c r="M53" s="73"/>
      <c r="N53" s="73"/>
      <c r="O53" s="152"/>
      <c r="P53" s="28"/>
    </row>
    <row r="54" spans="1:16" ht="16.5" customHeight="1" x14ac:dyDescent="0.3">
      <c r="A54" s="28"/>
      <c r="B54" s="129"/>
      <c r="C54" s="407"/>
      <c r="D54" s="407"/>
      <c r="E54" s="407"/>
      <c r="F54" s="407"/>
      <c r="G54" s="407"/>
      <c r="H54" s="407"/>
      <c r="I54" s="407"/>
      <c r="J54" s="407"/>
      <c r="K54" s="27"/>
      <c r="L54" s="73"/>
      <c r="M54" s="73"/>
      <c r="N54" s="73"/>
      <c r="O54" s="152"/>
      <c r="P54" s="28"/>
    </row>
    <row r="55" spans="1:16" ht="16.5" customHeight="1" x14ac:dyDescent="0.3">
      <c r="A55" s="28"/>
      <c r="B55" s="129"/>
      <c r="C55" s="407"/>
      <c r="D55" s="407"/>
      <c r="E55" s="407"/>
      <c r="F55" s="407"/>
      <c r="G55" s="407"/>
      <c r="H55" s="407"/>
      <c r="I55" s="407"/>
      <c r="J55" s="407"/>
      <c r="K55" s="27"/>
      <c r="L55" s="73"/>
      <c r="M55" s="73"/>
      <c r="N55" s="73"/>
      <c r="O55" s="152"/>
      <c r="P55" s="28"/>
    </row>
    <row r="56" spans="1:16" s="49" customFormat="1" ht="22.5" customHeight="1" x14ac:dyDescent="0.2">
      <c r="A56" s="48"/>
      <c r="B56" s="130"/>
      <c r="C56" s="407"/>
      <c r="D56" s="407"/>
      <c r="E56" s="407"/>
      <c r="F56" s="407"/>
      <c r="G56" s="407"/>
      <c r="H56" s="407"/>
      <c r="I56" s="407"/>
      <c r="J56" s="407"/>
      <c r="K56" s="50"/>
      <c r="O56" s="153"/>
      <c r="P56" s="48"/>
    </row>
    <row r="57" spans="1:16" s="49" customFormat="1" ht="22.5" customHeight="1" x14ac:dyDescent="0.2">
      <c r="A57" s="48"/>
      <c r="B57" s="130"/>
      <c r="C57" s="146" t="s">
        <v>16</v>
      </c>
      <c r="D57" s="146"/>
      <c r="E57" s="146"/>
      <c r="F57" s="146"/>
      <c r="K57" s="50"/>
      <c r="O57" s="153"/>
      <c r="P57" s="48"/>
    </row>
    <row r="58" spans="1:16" s="3" customFormat="1" ht="54" customHeight="1" x14ac:dyDescent="0.2">
      <c r="A58" s="30"/>
      <c r="B58" s="144"/>
      <c r="C58" s="405"/>
      <c r="D58" s="405"/>
      <c r="E58" s="405"/>
      <c r="F58" s="405"/>
      <c r="G58" s="405"/>
      <c r="H58" s="405"/>
      <c r="I58" s="405"/>
      <c r="J58" s="405"/>
      <c r="K58" s="50"/>
      <c r="O58" s="154"/>
      <c r="P58" s="30"/>
    </row>
    <row r="59" spans="1:16" s="49" customFormat="1" ht="18.75" customHeight="1" x14ac:dyDescent="0.2">
      <c r="A59" s="48"/>
      <c r="B59" s="130"/>
      <c r="C59" s="171" t="s">
        <v>99</v>
      </c>
      <c r="D59" s="171"/>
      <c r="E59" s="171"/>
      <c r="F59" s="171"/>
      <c r="G59" s="171" t="s">
        <v>100</v>
      </c>
      <c r="H59" s="171"/>
      <c r="I59" s="171"/>
      <c r="J59" s="171"/>
      <c r="K59" s="43"/>
      <c r="O59" s="153"/>
      <c r="P59" s="48"/>
    </row>
    <row r="60" spans="1:16" s="3" customFormat="1" ht="25.5" customHeight="1" x14ac:dyDescent="0.2">
      <c r="A60" s="30"/>
      <c r="B60" s="144"/>
      <c r="C60" s="403"/>
      <c r="D60" s="404"/>
      <c r="E60" s="404"/>
      <c r="F60" s="9"/>
      <c r="G60" s="399"/>
      <c r="H60" s="399"/>
      <c r="I60" s="399"/>
      <c r="J60" s="399"/>
      <c r="O60" s="154"/>
      <c r="P60" s="30"/>
    </row>
    <row r="61" spans="1:16" ht="15.75" thickBot="1" x14ac:dyDescent="0.3">
      <c r="A61" s="28"/>
      <c r="B61" s="141"/>
      <c r="C61" s="142"/>
      <c r="D61" s="142"/>
      <c r="E61" s="142"/>
      <c r="F61" s="142"/>
      <c r="G61" s="142"/>
      <c r="H61" s="142"/>
      <c r="I61" s="142"/>
      <c r="J61" s="142"/>
      <c r="K61" s="142"/>
      <c r="L61" s="142"/>
      <c r="M61" s="142"/>
      <c r="N61" s="142"/>
      <c r="O61" s="155"/>
      <c r="P61" s="143"/>
    </row>
    <row r="62" spans="1:16" s="27" customFormat="1" ht="17.25" customHeight="1" thickTop="1" x14ac:dyDescent="0.25">
      <c r="B62" s="122"/>
      <c r="O62" s="156"/>
    </row>
    <row r="63" spans="1:16" x14ac:dyDescent="0.25">
      <c r="A63" s="28"/>
      <c r="B63" s="127"/>
      <c r="C63" s="19"/>
      <c r="D63" s="20"/>
      <c r="E63" s="20"/>
      <c r="F63" s="20"/>
      <c r="G63" s="20"/>
      <c r="H63" s="20"/>
      <c r="I63" s="20"/>
      <c r="J63" s="20"/>
      <c r="K63" s="20"/>
      <c r="L63" s="123" t="s">
        <v>9</v>
      </c>
      <c r="M63" s="20"/>
      <c r="N63" s="20"/>
      <c r="O63" s="150"/>
      <c r="P63" s="21"/>
    </row>
    <row r="64" spans="1:16" s="17" customFormat="1" ht="12.75" x14ac:dyDescent="0.2">
      <c r="A64" s="25"/>
      <c r="B64" s="128"/>
      <c r="C64" s="146" t="s">
        <v>8</v>
      </c>
      <c r="D64" s="146"/>
      <c r="E64" s="146"/>
      <c r="F64" s="146"/>
      <c r="G64" s="147"/>
      <c r="H64" s="23"/>
      <c r="I64" s="24"/>
      <c r="J64" s="23"/>
      <c r="K64" s="23"/>
      <c r="L64" s="41" t="s">
        <v>11</v>
      </c>
      <c r="M64" s="41" t="s">
        <v>12</v>
      </c>
      <c r="N64" s="41" t="s">
        <v>13</v>
      </c>
      <c r="O64" s="151" t="s">
        <v>14</v>
      </c>
      <c r="P64" s="25"/>
    </row>
    <row r="65" spans="1:16" ht="16.5" customHeight="1" x14ac:dyDescent="0.3">
      <c r="A65" s="28"/>
      <c r="B65" s="129">
        <v>4</v>
      </c>
      <c r="C65" s="406"/>
      <c r="D65" s="406"/>
      <c r="E65" s="406"/>
      <c r="F65" s="406"/>
      <c r="G65" s="406"/>
      <c r="H65" s="406"/>
      <c r="I65" s="406"/>
      <c r="J65" s="406"/>
      <c r="K65" s="27"/>
      <c r="L65" s="73"/>
      <c r="M65" s="73"/>
      <c r="N65" s="73"/>
      <c r="O65" s="152"/>
      <c r="P65" s="28"/>
    </row>
    <row r="66" spans="1:16" ht="16.5" customHeight="1" x14ac:dyDescent="0.3">
      <c r="A66" s="28"/>
      <c r="B66" s="129"/>
      <c r="C66" s="406"/>
      <c r="D66" s="406"/>
      <c r="E66" s="406"/>
      <c r="F66" s="406"/>
      <c r="G66" s="406"/>
      <c r="H66" s="406"/>
      <c r="I66" s="406"/>
      <c r="J66" s="406"/>
      <c r="K66" s="27"/>
      <c r="L66" s="73"/>
      <c r="M66" s="73"/>
      <c r="N66" s="73"/>
      <c r="O66" s="152"/>
      <c r="P66" s="28"/>
    </row>
    <row r="67" spans="1:16" ht="16.5" customHeight="1" x14ac:dyDescent="0.3">
      <c r="A67" s="28"/>
      <c r="B67" s="129"/>
      <c r="C67" s="406"/>
      <c r="D67" s="406"/>
      <c r="E67" s="406"/>
      <c r="F67" s="406"/>
      <c r="G67" s="406"/>
      <c r="H67" s="406"/>
      <c r="I67" s="406"/>
      <c r="J67" s="406"/>
      <c r="K67" s="27"/>
      <c r="L67" s="73"/>
      <c r="M67" s="73"/>
      <c r="N67" s="73"/>
      <c r="O67" s="152"/>
      <c r="P67" s="28"/>
    </row>
    <row r="68" spans="1:16" ht="16.5" customHeight="1" x14ac:dyDescent="0.3">
      <c r="A68" s="28"/>
      <c r="B68" s="129"/>
      <c r="C68" s="146" t="s">
        <v>19</v>
      </c>
      <c r="D68" s="144"/>
      <c r="E68" s="45" t="s">
        <v>52</v>
      </c>
      <c r="F68" s="23"/>
      <c r="G68" s="144"/>
      <c r="H68" s="27"/>
      <c r="I68" s="9"/>
      <c r="J68" s="145"/>
      <c r="K68" s="27"/>
      <c r="L68" s="73"/>
      <c r="M68" s="73"/>
      <c r="N68" s="73"/>
      <c r="O68" s="152"/>
      <c r="P68" s="28"/>
    </row>
    <row r="69" spans="1:16" ht="16.5" customHeight="1" x14ac:dyDescent="0.3">
      <c r="A69" s="28"/>
      <c r="B69" s="129"/>
      <c r="C69" s="399"/>
      <c r="D69" s="144"/>
      <c r="E69" s="406"/>
      <c r="F69" s="406"/>
      <c r="G69" s="406"/>
      <c r="H69" s="406"/>
      <c r="I69" s="145"/>
      <c r="J69" s="145"/>
      <c r="K69" s="27"/>
      <c r="L69" s="73"/>
      <c r="M69" s="73"/>
      <c r="N69" s="73"/>
      <c r="O69" s="152"/>
      <c r="P69" s="28"/>
    </row>
    <row r="70" spans="1:16" ht="16.5" customHeight="1" x14ac:dyDescent="0.3">
      <c r="A70" s="28"/>
      <c r="B70" s="129"/>
      <c r="C70" s="399"/>
      <c r="D70" s="27"/>
      <c r="E70" s="406"/>
      <c r="F70" s="406"/>
      <c r="G70" s="406"/>
      <c r="H70" s="406"/>
      <c r="I70" s="145"/>
      <c r="J70" s="145"/>
      <c r="K70" s="27"/>
      <c r="L70" s="73"/>
      <c r="M70" s="73"/>
      <c r="N70" s="73"/>
      <c r="O70" s="152"/>
      <c r="P70" s="28"/>
    </row>
    <row r="71" spans="1:16" ht="16.5" customHeight="1" x14ac:dyDescent="0.3">
      <c r="A71" s="28"/>
      <c r="B71" s="129"/>
      <c r="C71" s="147" t="s">
        <v>18</v>
      </c>
      <c r="D71" s="147"/>
      <c r="E71" s="147"/>
      <c r="F71" s="27"/>
      <c r="G71" s="144"/>
      <c r="H71" s="27"/>
      <c r="I71" s="145"/>
      <c r="J71" s="145"/>
      <c r="K71" s="27"/>
      <c r="L71" s="73"/>
      <c r="M71" s="73"/>
      <c r="N71" s="73"/>
      <c r="O71" s="152"/>
      <c r="P71" s="28"/>
    </row>
    <row r="72" spans="1:16" ht="16.5" customHeight="1" x14ac:dyDescent="0.3">
      <c r="A72" s="28"/>
      <c r="B72" s="129"/>
      <c r="C72" s="399"/>
      <c r="D72" s="399"/>
      <c r="E72" s="399"/>
      <c r="F72" s="399"/>
      <c r="G72" s="399"/>
      <c r="H72" s="399"/>
      <c r="I72" s="399"/>
      <c r="J72" s="399"/>
      <c r="K72" s="27"/>
      <c r="L72" s="73"/>
      <c r="M72" s="73"/>
      <c r="N72" s="73"/>
      <c r="O72" s="152"/>
      <c r="P72" s="28"/>
    </row>
    <row r="73" spans="1:16" ht="16.5" customHeight="1" x14ac:dyDescent="0.3">
      <c r="A73" s="28"/>
      <c r="B73" s="129"/>
      <c r="C73" s="146" t="s">
        <v>15</v>
      </c>
      <c r="D73" s="146"/>
      <c r="E73" s="146"/>
      <c r="F73" s="146"/>
      <c r="G73" s="144"/>
      <c r="H73" s="27"/>
      <c r="I73" s="145"/>
      <c r="J73" s="145"/>
      <c r="K73" s="27"/>
      <c r="L73" s="73"/>
      <c r="M73" s="73"/>
      <c r="N73" s="73"/>
      <c r="O73" s="152"/>
      <c r="P73" s="28"/>
    </row>
    <row r="74" spans="1:16" ht="16.5" customHeight="1" x14ac:dyDescent="0.3">
      <c r="A74" s="28"/>
      <c r="B74" s="129"/>
      <c r="C74" s="407"/>
      <c r="D74" s="407"/>
      <c r="E74" s="407"/>
      <c r="F74" s="407"/>
      <c r="G74" s="407"/>
      <c r="H74" s="407"/>
      <c r="I74" s="407"/>
      <c r="J74" s="407"/>
      <c r="K74" s="27"/>
      <c r="L74" s="73"/>
      <c r="M74" s="73"/>
      <c r="N74" s="73"/>
      <c r="O74" s="152"/>
      <c r="P74" s="28"/>
    </row>
    <row r="75" spans="1:16" ht="16.5" customHeight="1" x14ac:dyDescent="0.3">
      <c r="A75" s="28"/>
      <c r="B75" s="129"/>
      <c r="C75" s="407"/>
      <c r="D75" s="407"/>
      <c r="E75" s="407"/>
      <c r="F75" s="407"/>
      <c r="G75" s="407"/>
      <c r="H75" s="407"/>
      <c r="I75" s="407"/>
      <c r="J75" s="407"/>
      <c r="K75" s="27"/>
      <c r="L75" s="73"/>
      <c r="M75" s="73"/>
      <c r="N75" s="73"/>
      <c r="O75" s="152"/>
      <c r="P75" s="28"/>
    </row>
    <row r="76" spans="1:16" s="49" customFormat="1" ht="22.5" customHeight="1" x14ac:dyDescent="0.2">
      <c r="A76" s="48"/>
      <c r="B76" s="130"/>
      <c r="C76" s="407"/>
      <c r="D76" s="407"/>
      <c r="E76" s="407"/>
      <c r="F76" s="407"/>
      <c r="G76" s="407"/>
      <c r="H76" s="407"/>
      <c r="I76" s="407"/>
      <c r="J76" s="407"/>
      <c r="K76" s="50"/>
      <c r="O76" s="153"/>
      <c r="P76" s="48"/>
    </row>
    <row r="77" spans="1:16" s="49" customFormat="1" ht="22.5" customHeight="1" x14ac:dyDescent="0.2">
      <c r="A77" s="48"/>
      <c r="B77" s="130"/>
      <c r="C77" s="146" t="s">
        <v>16</v>
      </c>
      <c r="D77" s="146"/>
      <c r="E77" s="146"/>
      <c r="F77" s="146"/>
      <c r="K77" s="50"/>
      <c r="O77" s="153"/>
      <c r="P77" s="48"/>
    </row>
    <row r="78" spans="1:16" s="3" customFormat="1" ht="54" customHeight="1" x14ac:dyDescent="0.2">
      <c r="A78" s="30"/>
      <c r="B78" s="144"/>
      <c r="C78" s="405"/>
      <c r="D78" s="405"/>
      <c r="E78" s="405"/>
      <c r="F78" s="405"/>
      <c r="G78" s="405"/>
      <c r="H78" s="405"/>
      <c r="I78" s="405"/>
      <c r="J78" s="405"/>
      <c r="K78" s="50"/>
      <c r="O78" s="154"/>
      <c r="P78" s="30"/>
    </row>
    <row r="79" spans="1:16" s="49" customFormat="1" ht="18.75" customHeight="1" x14ac:dyDescent="0.2">
      <c r="A79" s="48"/>
      <c r="B79" s="130"/>
      <c r="C79" s="171" t="s">
        <v>99</v>
      </c>
      <c r="D79" s="171"/>
      <c r="E79" s="171"/>
      <c r="F79" s="171"/>
      <c r="G79" s="171" t="s">
        <v>100</v>
      </c>
      <c r="H79" s="171"/>
      <c r="I79" s="171"/>
      <c r="J79" s="171"/>
      <c r="K79" s="43"/>
      <c r="O79" s="153"/>
      <c r="P79" s="48"/>
    </row>
    <row r="80" spans="1:16" s="3" customFormat="1" ht="25.5" customHeight="1" x14ac:dyDescent="0.2">
      <c r="A80" s="30"/>
      <c r="B80" s="144"/>
      <c r="C80" s="403"/>
      <c r="D80" s="404"/>
      <c r="E80" s="404"/>
      <c r="F80" s="9"/>
      <c r="G80" s="399"/>
      <c r="H80" s="399"/>
      <c r="I80" s="399"/>
      <c r="J80" s="399"/>
      <c r="O80" s="154"/>
      <c r="P80" s="30"/>
    </row>
    <row r="81" spans="1:16" ht="15.75" thickBot="1" x14ac:dyDescent="0.3">
      <c r="A81" s="28"/>
      <c r="B81" s="141"/>
      <c r="C81" s="142"/>
      <c r="D81" s="142"/>
      <c r="E81" s="142"/>
      <c r="F81" s="142"/>
      <c r="G81" s="142"/>
      <c r="H81" s="142"/>
      <c r="I81" s="142"/>
      <c r="J81" s="142"/>
      <c r="K81" s="142"/>
      <c r="L81" s="142"/>
      <c r="M81" s="142"/>
      <c r="N81" s="142"/>
      <c r="O81" s="155"/>
      <c r="P81" s="143"/>
    </row>
    <row r="82" spans="1:16" s="27" customFormat="1" ht="17.25" customHeight="1" thickTop="1" x14ac:dyDescent="0.25">
      <c r="B82" s="122"/>
      <c r="O82" s="156"/>
    </row>
    <row r="83" spans="1:16" x14ac:dyDescent="0.25">
      <c r="A83" s="28"/>
      <c r="B83" s="127"/>
      <c r="C83" s="19"/>
      <c r="D83" s="20"/>
      <c r="E83" s="20"/>
      <c r="F83" s="20"/>
      <c r="G83" s="20"/>
      <c r="H83" s="20"/>
      <c r="I83" s="20"/>
      <c r="J83" s="20"/>
      <c r="K83" s="20"/>
      <c r="L83" s="123" t="s">
        <v>9</v>
      </c>
      <c r="M83" s="20"/>
      <c r="N83" s="20"/>
      <c r="O83" s="150"/>
      <c r="P83" s="21"/>
    </row>
    <row r="84" spans="1:16" s="17" customFormat="1" ht="12.75" x14ac:dyDescent="0.2">
      <c r="A84" s="25"/>
      <c r="B84" s="128"/>
      <c r="C84" s="146" t="s">
        <v>8</v>
      </c>
      <c r="D84" s="146"/>
      <c r="E84" s="146"/>
      <c r="F84" s="146"/>
      <c r="G84" s="147"/>
      <c r="H84" s="23"/>
      <c r="I84" s="24"/>
      <c r="J84" s="23"/>
      <c r="K84" s="23"/>
      <c r="L84" s="41" t="s">
        <v>11</v>
      </c>
      <c r="M84" s="41" t="s">
        <v>12</v>
      </c>
      <c r="N84" s="41" t="s">
        <v>13</v>
      </c>
      <c r="O84" s="151" t="s">
        <v>14</v>
      </c>
      <c r="P84" s="25"/>
    </row>
    <row r="85" spans="1:16" ht="16.5" customHeight="1" x14ac:dyDescent="0.3">
      <c r="A85" s="28"/>
      <c r="B85" s="129">
        <v>5</v>
      </c>
      <c r="C85" s="406"/>
      <c r="D85" s="406"/>
      <c r="E85" s="406"/>
      <c r="F85" s="406"/>
      <c r="G85" s="406"/>
      <c r="H85" s="406"/>
      <c r="I85" s="406"/>
      <c r="J85" s="406"/>
      <c r="K85" s="27"/>
      <c r="L85" s="73"/>
      <c r="M85" s="73"/>
      <c r="N85" s="73"/>
      <c r="O85" s="152"/>
      <c r="P85" s="28"/>
    </row>
    <row r="86" spans="1:16" ht="16.5" customHeight="1" x14ac:dyDescent="0.3">
      <c r="A86" s="28"/>
      <c r="B86" s="129"/>
      <c r="C86" s="406"/>
      <c r="D86" s="406"/>
      <c r="E86" s="406"/>
      <c r="F86" s="406"/>
      <c r="G86" s="406"/>
      <c r="H86" s="406"/>
      <c r="I86" s="406"/>
      <c r="J86" s="406"/>
      <c r="K86" s="27"/>
      <c r="L86" s="73"/>
      <c r="M86" s="73"/>
      <c r="N86" s="73"/>
      <c r="O86" s="152"/>
      <c r="P86" s="28"/>
    </row>
    <row r="87" spans="1:16" ht="16.5" customHeight="1" x14ac:dyDescent="0.3">
      <c r="A87" s="28"/>
      <c r="B87" s="129"/>
      <c r="C87" s="406"/>
      <c r="D87" s="406"/>
      <c r="E87" s="406"/>
      <c r="F87" s="406"/>
      <c r="G87" s="406"/>
      <c r="H87" s="406"/>
      <c r="I87" s="406"/>
      <c r="J87" s="406"/>
      <c r="K87" s="27"/>
      <c r="L87" s="73"/>
      <c r="M87" s="73"/>
      <c r="N87" s="73"/>
      <c r="O87" s="152"/>
      <c r="P87" s="28"/>
    </row>
    <row r="88" spans="1:16" ht="16.5" customHeight="1" x14ac:dyDescent="0.3">
      <c r="A88" s="28"/>
      <c r="B88" s="129"/>
      <c r="C88" s="146" t="s">
        <v>19</v>
      </c>
      <c r="D88" s="144"/>
      <c r="E88" s="45" t="s">
        <v>52</v>
      </c>
      <c r="F88" s="23"/>
      <c r="G88" s="144"/>
      <c r="H88" s="27"/>
      <c r="I88" s="9"/>
      <c r="J88" s="145"/>
      <c r="K88" s="27"/>
      <c r="L88" s="73"/>
      <c r="M88" s="73"/>
      <c r="N88" s="73"/>
      <c r="O88" s="152"/>
      <c r="P88" s="28"/>
    </row>
    <row r="89" spans="1:16" ht="16.5" customHeight="1" x14ac:dyDescent="0.3">
      <c r="A89" s="28"/>
      <c r="B89" s="129"/>
      <c r="C89" s="399"/>
      <c r="D89" s="144"/>
      <c r="E89" s="406"/>
      <c r="F89" s="406"/>
      <c r="G89" s="406"/>
      <c r="H89" s="406"/>
      <c r="I89" s="145"/>
      <c r="J89" s="145"/>
      <c r="K89" s="27"/>
      <c r="L89" s="73"/>
      <c r="M89" s="73"/>
      <c r="N89" s="73"/>
      <c r="O89" s="152"/>
      <c r="P89" s="28"/>
    </row>
    <row r="90" spans="1:16" ht="16.5" customHeight="1" x14ac:dyDescent="0.3">
      <c r="A90" s="28"/>
      <c r="B90" s="129"/>
      <c r="C90" s="399"/>
      <c r="D90" s="27"/>
      <c r="E90" s="406"/>
      <c r="F90" s="406"/>
      <c r="G90" s="406"/>
      <c r="H90" s="406"/>
      <c r="I90" s="145"/>
      <c r="J90" s="145"/>
      <c r="K90" s="27"/>
      <c r="L90" s="73"/>
      <c r="M90" s="73"/>
      <c r="N90" s="73"/>
      <c r="O90" s="152"/>
      <c r="P90" s="28"/>
    </row>
    <row r="91" spans="1:16" ht="16.5" customHeight="1" x14ac:dyDescent="0.3">
      <c r="A91" s="28"/>
      <c r="B91" s="129"/>
      <c r="C91" s="147" t="s">
        <v>18</v>
      </c>
      <c r="D91" s="147"/>
      <c r="E91" s="147"/>
      <c r="F91" s="27"/>
      <c r="G91" s="144"/>
      <c r="H91" s="27"/>
      <c r="I91" s="145"/>
      <c r="J91" s="145"/>
      <c r="K91" s="27"/>
      <c r="L91" s="73"/>
      <c r="M91" s="73"/>
      <c r="N91" s="73"/>
      <c r="O91" s="152"/>
      <c r="P91" s="28"/>
    </row>
    <row r="92" spans="1:16" ht="16.5" customHeight="1" x14ac:dyDescent="0.3">
      <c r="A92" s="28"/>
      <c r="B92" s="129"/>
      <c r="C92" s="399"/>
      <c r="D92" s="399"/>
      <c r="E92" s="399"/>
      <c r="F92" s="399"/>
      <c r="G92" s="399"/>
      <c r="H92" s="399"/>
      <c r="I92" s="399"/>
      <c r="J92" s="399"/>
      <c r="K92" s="27"/>
      <c r="L92" s="73"/>
      <c r="M92" s="73"/>
      <c r="N92" s="73"/>
      <c r="O92" s="152"/>
      <c r="P92" s="28"/>
    </row>
    <row r="93" spans="1:16" ht="16.5" customHeight="1" x14ac:dyDescent="0.3">
      <c r="A93" s="28"/>
      <c r="B93" s="129"/>
      <c r="C93" s="146" t="s">
        <v>15</v>
      </c>
      <c r="D93" s="146"/>
      <c r="E93" s="146"/>
      <c r="F93" s="146"/>
      <c r="G93" s="144"/>
      <c r="H93" s="27"/>
      <c r="I93" s="145"/>
      <c r="J93" s="145"/>
      <c r="K93" s="27"/>
      <c r="L93" s="73"/>
      <c r="M93" s="73"/>
      <c r="N93" s="73"/>
      <c r="O93" s="152"/>
      <c r="P93" s="28"/>
    </row>
    <row r="94" spans="1:16" ht="16.5" customHeight="1" x14ac:dyDescent="0.3">
      <c r="A94" s="28"/>
      <c r="B94" s="129"/>
      <c r="C94" s="407"/>
      <c r="D94" s="407"/>
      <c r="E94" s="407"/>
      <c r="F94" s="407"/>
      <c r="G94" s="407"/>
      <c r="H94" s="407"/>
      <c r="I94" s="407"/>
      <c r="J94" s="407"/>
      <c r="K94" s="27"/>
      <c r="L94" s="73"/>
      <c r="M94" s="73"/>
      <c r="N94" s="73"/>
      <c r="O94" s="152"/>
      <c r="P94" s="28"/>
    </row>
    <row r="95" spans="1:16" ht="16.5" customHeight="1" x14ac:dyDescent="0.3">
      <c r="A95" s="28"/>
      <c r="B95" s="129"/>
      <c r="C95" s="407"/>
      <c r="D95" s="407"/>
      <c r="E95" s="407"/>
      <c r="F95" s="407"/>
      <c r="G95" s="407"/>
      <c r="H95" s="407"/>
      <c r="I95" s="407"/>
      <c r="J95" s="407"/>
      <c r="K95" s="27"/>
      <c r="L95" s="73"/>
      <c r="M95" s="73"/>
      <c r="N95" s="73"/>
      <c r="O95" s="152"/>
      <c r="P95" s="28"/>
    </row>
    <row r="96" spans="1:16" s="49" customFormat="1" ht="22.5" customHeight="1" x14ac:dyDescent="0.2">
      <c r="A96" s="48"/>
      <c r="B96" s="130"/>
      <c r="C96" s="407"/>
      <c r="D96" s="407"/>
      <c r="E96" s="407"/>
      <c r="F96" s="407"/>
      <c r="G96" s="407"/>
      <c r="H96" s="407"/>
      <c r="I96" s="407"/>
      <c r="J96" s="407"/>
      <c r="K96" s="50"/>
      <c r="O96" s="153"/>
      <c r="P96" s="48"/>
    </row>
    <row r="97" spans="1:16" s="49" customFormat="1" ht="22.5" customHeight="1" x14ac:dyDescent="0.2">
      <c r="A97" s="48"/>
      <c r="B97" s="130"/>
      <c r="C97" s="146" t="s">
        <v>16</v>
      </c>
      <c r="D97" s="146"/>
      <c r="E97" s="146"/>
      <c r="F97" s="146"/>
      <c r="K97" s="50"/>
      <c r="O97" s="153"/>
      <c r="P97" s="48"/>
    </row>
    <row r="98" spans="1:16" s="3" customFormat="1" ht="54" customHeight="1" x14ac:dyDescent="0.2">
      <c r="A98" s="30"/>
      <c r="B98" s="144"/>
      <c r="C98" s="405"/>
      <c r="D98" s="405"/>
      <c r="E98" s="405"/>
      <c r="F98" s="405"/>
      <c r="G98" s="405"/>
      <c r="H98" s="405"/>
      <c r="I98" s="405"/>
      <c r="J98" s="405"/>
      <c r="K98" s="50"/>
      <c r="O98" s="154"/>
      <c r="P98" s="30"/>
    </row>
    <row r="99" spans="1:16" s="49" customFormat="1" ht="18.75" customHeight="1" x14ac:dyDescent="0.2">
      <c r="A99" s="48"/>
      <c r="B99" s="130"/>
      <c r="C99" s="171" t="s">
        <v>99</v>
      </c>
      <c r="D99" s="171"/>
      <c r="E99" s="171"/>
      <c r="F99" s="171"/>
      <c r="G99" s="171" t="s">
        <v>100</v>
      </c>
      <c r="H99" s="171"/>
      <c r="I99" s="171"/>
      <c r="J99" s="171"/>
      <c r="K99" s="43"/>
      <c r="O99" s="153"/>
      <c r="P99" s="48"/>
    </row>
    <row r="100" spans="1:16" s="3" customFormat="1" ht="25.5" customHeight="1" x14ac:dyDescent="0.2">
      <c r="A100" s="30"/>
      <c r="B100" s="144"/>
      <c r="C100" s="403"/>
      <c r="D100" s="404"/>
      <c r="E100" s="404"/>
      <c r="F100" s="9"/>
      <c r="G100" s="399"/>
      <c r="H100" s="399"/>
      <c r="I100" s="399"/>
      <c r="J100" s="399"/>
      <c r="O100" s="154"/>
      <c r="P100" s="30"/>
    </row>
    <row r="101" spans="1:16" ht="15.75" thickBot="1" x14ac:dyDescent="0.3">
      <c r="A101" s="28"/>
      <c r="B101" s="141"/>
      <c r="C101" s="142"/>
      <c r="D101" s="142"/>
      <c r="E101" s="142"/>
      <c r="F101" s="142"/>
      <c r="G101" s="142"/>
      <c r="H101" s="142"/>
      <c r="I101" s="142"/>
      <c r="J101" s="142"/>
      <c r="K101" s="142"/>
      <c r="L101" s="142"/>
      <c r="M101" s="142"/>
      <c r="N101" s="142"/>
      <c r="O101" s="155"/>
      <c r="P101" s="143"/>
    </row>
    <row r="102" spans="1:16" s="27" customFormat="1" ht="17.25" customHeight="1" thickTop="1" x14ac:dyDescent="0.25">
      <c r="B102" s="122"/>
      <c r="O102" s="156"/>
    </row>
    <row r="103" spans="1:16" x14ac:dyDescent="0.25">
      <c r="A103" s="28"/>
      <c r="B103" s="127"/>
      <c r="C103" s="19"/>
      <c r="D103" s="20"/>
      <c r="E103" s="20"/>
      <c r="F103" s="20"/>
      <c r="G103" s="20"/>
      <c r="H103" s="20"/>
      <c r="I103" s="20"/>
      <c r="J103" s="20"/>
      <c r="K103" s="20"/>
      <c r="L103" s="123" t="s">
        <v>9</v>
      </c>
      <c r="M103" s="20"/>
      <c r="N103" s="20"/>
      <c r="O103" s="150"/>
      <c r="P103" s="21"/>
    </row>
    <row r="104" spans="1:16" s="17" customFormat="1" ht="12.75" x14ac:dyDescent="0.2">
      <c r="A104" s="25"/>
      <c r="B104" s="128"/>
      <c r="C104" s="146" t="s">
        <v>8</v>
      </c>
      <c r="D104" s="146"/>
      <c r="E104" s="146"/>
      <c r="F104" s="146"/>
      <c r="G104" s="147"/>
      <c r="H104" s="23"/>
      <c r="I104" s="24"/>
      <c r="J104" s="23"/>
      <c r="K104" s="23"/>
      <c r="L104" s="41" t="s">
        <v>11</v>
      </c>
      <c r="M104" s="41" t="s">
        <v>12</v>
      </c>
      <c r="N104" s="41" t="s">
        <v>13</v>
      </c>
      <c r="O104" s="151" t="s">
        <v>14</v>
      </c>
      <c r="P104" s="25"/>
    </row>
    <row r="105" spans="1:16" ht="16.5" customHeight="1" x14ac:dyDescent="0.3">
      <c r="A105" s="28"/>
      <c r="B105" s="129">
        <v>6</v>
      </c>
      <c r="C105" s="406"/>
      <c r="D105" s="406"/>
      <c r="E105" s="406"/>
      <c r="F105" s="406"/>
      <c r="G105" s="406"/>
      <c r="H105" s="406"/>
      <c r="I105" s="406"/>
      <c r="J105" s="406"/>
      <c r="K105" s="27"/>
      <c r="L105" s="73"/>
      <c r="M105" s="73"/>
      <c r="N105" s="73"/>
      <c r="O105" s="152"/>
      <c r="P105" s="28"/>
    </row>
    <row r="106" spans="1:16" ht="16.5" customHeight="1" x14ac:dyDescent="0.3">
      <c r="A106" s="28"/>
      <c r="B106" s="129"/>
      <c r="C106" s="406"/>
      <c r="D106" s="406"/>
      <c r="E106" s="406"/>
      <c r="F106" s="406"/>
      <c r="G106" s="406"/>
      <c r="H106" s="406"/>
      <c r="I106" s="406"/>
      <c r="J106" s="406"/>
      <c r="K106" s="27"/>
      <c r="L106" s="73"/>
      <c r="M106" s="73"/>
      <c r="N106" s="73"/>
      <c r="O106" s="152"/>
      <c r="P106" s="28"/>
    </row>
    <row r="107" spans="1:16" ht="16.5" customHeight="1" x14ac:dyDescent="0.3">
      <c r="A107" s="28"/>
      <c r="B107" s="129"/>
      <c r="C107" s="406"/>
      <c r="D107" s="406"/>
      <c r="E107" s="406"/>
      <c r="F107" s="406"/>
      <c r="G107" s="406"/>
      <c r="H107" s="406"/>
      <c r="I107" s="406"/>
      <c r="J107" s="406"/>
      <c r="K107" s="27"/>
      <c r="L107" s="73"/>
      <c r="M107" s="73"/>
      <c r="N107" s="73"/>
      <c r="O107" s="152"/>
      <c r="P107" s="28"/>
    </row>
    <row r="108" spans="1:16" ht="16.5" customHeight="1" x14ac:dyDescent="0.3">
      <c r="A108" s="28"/>
      <c r="B108" s="129"/>
      <c r="C108" s="146" t="s">
        <v>19</v>
      </c>
      <c r="D108" s="144"/>
      <c r="E108" s="45" t="s">
        <v>52</v>
      </c>
      <c r="F108" s="23"/>
      <c r="G108" s="144"/>
      <c r="H108" s="27"/>
      <c r="I108" s="9"/>
      <c r="J108" s="145"/>
      <c r="K108" s="27"/>
      <c r="L108" s="73"/>
      <c r="M108" s="73"/>
      <c r="N108" s="73"/>
      <c r="O108" s="152"/>
      <c r="P108" s="28"/>
    </row>
    <row r="109" spans="1:16" ht="16.5" customHeight="1" x14ac:dyDescent="0.3">
      <c r="A109" s="28"/>
      <c r="B109" s="129"/>
      <c r="C109" s="399"/>
      <c r="D109" s="144"/>
      <c r="E109" s="406"/>
      <c r="F109" s="406"/>
      <c r="G109" s="406"/>
      <c r="H109" s="406"/>
      <c r="I109" s="145"/>
      <c r="J109" s="145"/>
      <c r="K109" s="27"/>
      <c r="L109" s="73"/>
      <c r="M109" s="73"/>
      <c r="N109" s="73"/>
      <c r="O109" s="152"/>
      <c r="P109" s="28"/>
    </row>
    <row r="110" spans="1:16" ht="16.5" customHeight="1" x14ac:dyDescent="0.3">
      <c r="A110" s="28"/>
      <c r="B110" s="129"/>
      <c r="C110" s="399"/>
      <c r="D110" s="27"/>
      <c r="E110" s="406"/>
      <c r="F110" s="406"/>
      <c r="G110" s="406"/>
      <c r="H110" s="406"/>
      <c r="I110" s="145"/>
      <c r="J110" s="145"/>
      <c r="K110" s="27"/>
      <c r="L110" s="73"/>
      <c r="M110" s="73"/>
      <c r="N110" s="73"/>
      <c r="O110" s="152"/>
      <c r="P110" s="28"/>
    </row>
    <row r="111" spans="1:16" ht="16.5" customHeight="1" x14ac:dyDescent="0.3">
      <c r="A111" s="28"/>
      <c r="B111" s="129"/>
      <c r="C111" s="147" t="s">
        <v>18</v>
      </c>
      <c r="D111" s="147"/>
      <c r="E111" s="147"/>
      <c r="F111" s="27"/>
      <c r="G111" s="144"/>
      <c r="H111" s="27"/>
      <c r="I111" s="145"/>
      <c r="J111" s="145"/>
      <c r="K111" s="27"/>
      <c r="L111" s="73"/>
      <c r="M111" s="73"/>
      <c r="N111" s="73"/>
      <c r="O111" s="152"/>
      <c r="P111" s="28"/>
    </row>
    <row r="112" spans="1:16" ht="16.5" customHeight="1" x14ac:dyDescent="0.3">
      <c r="A112" s="28"/>
      <c r="B112" s="129"/>
      <c r="C112" s="399"/>
      <c r="D112" s="399"/>
      <c r="E112" s="399"/>
      <c r="F112" s="399"/>
      <c r="G112" s="399"/>
      <c r="H112" s="399"/>
      <c r="I112" s="399"/>
      <c r="J112" s="399"/>
      <c r="K112" s="27"/>
      <c r="L112" s="73"/>
      <c r="M112" s="73"/>
      <c r="N112" s="73"/>
      <c r="O112" s="152"/>
      <c r="P112" s="28"/>
    </row>
    <row r="113" spans="1:16" ht="16.5" customHeight="1" x14ac:dyDescent="0.3">
      <c r="A113" s="28"/>
      <c r="B113" s="129"/>
      <c r="C113" s="146" t="s">
        <v>15</v>
      </c>
      <c r="D113" s="146"/>
      <c r="E113" s="146"/>
      <c r="F113" s="146"/>
      <c r="G113" s="144"/>
      <c r="H113" s="27"/>
      <c r="I113" s="145"/>
      <c r="J113" s="145"/>
      <c r="K113" s="27"/>
      <c r="L113" s="73"/>
      <c r="M113" s="73"/>
      <c r="N113" s="73"/>
      <c r="O113" s="152"/>
      <c r="P113" s="28"/>
    </row>
    <row r="114" spans="1:16" ht="16.5" customHeight="1" x14ac:dyDescent="0.3">
      <c r="A114" s="28"/>
      <c r="B114" s="129"/>
      <c r="C114" s="407"/>
      <c r="D114" s="407"/>
      <c r="E114" s="407"/>
      <c r="F114" s="407"/>
      <c r="G114" s="407"/>
      <c r="H114" s="407"/>
      <c r="I114" s="407"/>
      <c r="J114" s="407"/>
      <c r="K114" s="27"/>
      <c r="L114" s="73"/>
      <c r="M114" s="73"/>
      <c r="N114" s="73"/>
      <c r="O114" s="152"/>
      <c r="P114" s="28"/>
    </row>
    <row r="115" spans="1:16" ht="16.5" customHeight="1" x14ac:dyDescent="0.3">
      <c r="A115" s="28"/>
      <c r="B115" s="129"/>
      <c r="C115" s="407"/>
      <c r="D115" s="407"/>
      <c r="E115" s="407"/>
      <c r="F115" s="407"/>
      <c r="G115" s="407"/>
      <c r="H115" s="407"/>
      <c r="I115" s="407"/>
      <c r="J115" s="407"/>
      <c r="K115" s="27"/>
      <c r="L115" s="73"/>
      <c r="M115" s="73"/>
      <c r="N115" s="73"/>
      <c r="O115" s="152"/>
      <c r="P115" s="28"/>
    </row>
    <row r="116" spans="1:16" s="49" customFormat="1" ht="22.5" customHeight="1" x14ac:dyDescent="0.2">
      <c r="A116" s="48"/>
      <c r="B116" s="130"/>
      <c r="C116" s="407"/>
      <c r="D116" s="407"/>
      <c r="E116" s="407"/>
      <c r="F116" s="407"/>
      <c r="G116" s="407"/>
      <c r="H116" s="407"/>
      <c r="I116" s="407"/>
      <c r="J116" s="407"/>
      <c r="K116" s="50"/>
      <c r="O116" s="153"/>
      <c r="P116" s="48"/>
    </row>
    <row r="117" spans="1:16" s="49" customFormat="1" ht="22.5" customHeight="1" x14ac:dyDescent="0.2">
      <c r="A117" s="48"/>
      <c r="B117" s="130"/>
      <c r="C117" s="146" t="s">
        <v>16</v>
      </c>
      <c r="D117" s="146"/>
      <c r="E117" s="146"/>
      <c r="F117" s="146"/>
      <c r="K117" s="50"/>
      <c r="O117" s="153"/>
      <c r="P117" s="48"/>
    </row>
    <row r="118" spans="1:16" s="3" customFormat="1" ht="54" customHeight="1" x14ac:dyDescent="0.2">
      <c r="A118" s="30"/>
      <c r="B118" s="144"/>
      <c r="C118" s="405"/>
      <c r="D118" s="405"/>
      <c r="E118" s="405"/>
      <c r="F118" s="405"/>
      <c r="G118" s="405"/>
      <c r="H118" s="405"/>
      <c r="I118" s="405"/>
      <c r="J118" s="405"/>
      <c r="K118" s="50"/>
      <c r="O118" s="154"/>
      <c r="P118" s="30"/>
    </row>
    <row r="119" spans="1:16" s="49" customFormat="1" ht="18.75" customHeight="1" x14ac:dyDescent="0.2">
      <c r="A119" s="48"/>
      <c r="B119" s="130"/>
      <c r="C119" s="171" t="s">
        <v>99</v>
      </c>
      <c r="D119" s="171"/>
      <c r="E119" s="171"/>
      <c r="F119" s="171"/>
      <c r="G119" s="171" t="s">
        <v>100</v>
      </c>
      <c r="H119" s="171"/>
      <c r="I119" s="171"/>
      <c r="J119" s="171"/>
      <c r="K119" s="43"/>
      <c r="O119" s="153"/>
      <c r="P119" s="48"/>
    </row>
    <row r="120" spans="1:16" s="3" customFormat="1" ht="25.5" customHeight="1" x14ac:dyDescent="0.2">
      <c r="A120" s="30"/>
      <c r="B120" s="144"/>
      <c r="C120" s="403"/>
      <c r="D120" s="404"/>
      <c r="E120" s="404"/>
      <c r="F120" s="9"/>
      <c r="G120" s="399"/>
      <c r="H120" s="399"/>
      <c r="I120" s="399"/>
      <c r="J120" s="399"/>
      <c r="O120" s="154"/>
      <c r="P120" s="30"/>
    </row>
    <row r="121" spans="1:16" ht="15.75" thickBot="1" x14ac:dyDescent="0.3">
      <c r="A121" s="28"/>
      <c r="B121" s="141"/>
      <c r="C121" s="142"/>
      <c r="D121" s="142"/>
      <c r="E121" s="142"/>
      <c r="F121" s="142"/>
      <c r="G121" s="142"/>
      <c r="H121" s="142"/>
      <c r="I121" s="142"/>
      <c r="J121" s="142"/>
      <c r="K121" s="142"/>
      <c r="L121" s="142"/>
      <c r="M121" s="142"/>
      <c r="N121" s="142"/>
      <c r="O121" s="155"/>
      <c r="P121" s="143"/>
    </row>
    <row r="122" spans="1:16" s="27" customFormat="1" ht="17.25" customHeight="1" thickTop="1" x14ac:dyDescent="0.25">
      <c r="B122" s="122"/>
      <c r="O122" s="156"/>
    </row>
    <row r="123" spans="1:16" x14ac:dyDescent="0.25">
      <c r="A123" s="28"/>
      <c r="B123" s="127"/>
      <c r="C123" s="19"/>
      <c r="D123" s="20"/>
      <c r="E123" s="20"/>
      <c r="F123" s="20"/>
      <c r="G123" s="20"/>
      <c r="H123" s="20"/>
      <c r="I123" s="20"/>
      <c r="J123" s="20"/>
      <c r="K123" s="20"/>
      <c r="L123" s="123" t="s">
        <v>9</v>
      </c>
      <c r="M123" s="20"/>
      <c r="N123" s="20"/>
      <c r="O123" s="150"/>
      <c r="P123" s="21"/>
    </row>
    <row r="124" spans="1:16" s="17" customFormat="1" ht="12.75" x14ac:dyDescent="0.2">
      <c r="A124" s="25"/>
      <c r="B124" s="128"/>
      <c r="C124" s="146" t="s">
        <v>8</v>
      </c>
      <c r="D124" s="146"/>
      <c r="E124" s="146"/>
      <c r="F124" s="146"/>
      <c r="G124" s="147"/>
      <c r="H124" s="23"/>
      <c r="I124" s="24"/>
      <c r="J124" s="23"/>
      <c r="K124" s="23"/>
      <c r="L124" s="41" t="s">
        <v>11</v>
      </c>
      <c r="M124" s="41" t="s">
        <v>12</v>
      </c>
      <c r="N124" s="41" t="s">
        <v>13</v>
      </c>
      <c r="O124" s="151" t="s">
        <v>14</v>
      </c>
      <c r="P124" s="25"/>
    </row>
    <row r="125" spans="1:16" ht="16.5" customHeight="1" x14ac:dyDescent="0.3">
      <c r="A125" s="28"/>
      <c r="B125" s="129">
        <v>7</v>
      </c>
      <c r="C125" s="406"/>
      <c r="D125" s="406"/>
      <c r="E125" s="406"/>
      <c r="F125" s="406"/>
      <c r="G125" s="406"/>
      <c r="H125" s="406"/>
      <c r="I125" s="406"/>
      <c r="J125" s="406"/>
      <c r="K125" s="27"/>
      <c r="L125" s="73"/>
      <c r="M125" s="73"/>
      <c r="N125" s="73"/>
      <c r="O125" s="152"/>
      <c r="P125" s="28"/>
    </row>
    <row r="126" spans="1:16" ht="16.5" customHeight="1" x14ac:dyDescent="0.3">
      <c r="A126" s="28"/>
      <c r="B126" s="129"/>
      <c r="C126" s="406"/>
      <c r="D126" s="406"/>
      <c r="E126" s="406"/>
      <c r="F126" s="406"/>
      <c r="G126" s="406"/>
      <c r="H126" s="406"/>
      <c r="I126" s="406"/>
      <c r="J126" s="406"/>
      <c r="K126" s="27"/>
      <c r="L126" s="73"/>
      <c r="M126" s="73"/>
      <c r="N126" s="73"/>
      <c r="O126" s="152"/>
      <c r="P126" s="28"/>
    </row>
    <row r="127" spans="1:16" ht="16.5" customHeight="1" x14ac:dyDescent="0.3">
      <c r="A127" s="28"/>
      <c r="B127" s="129"/>
      <c r="C127" s="406"/>
      <c r="D127" s="406"/>
      <c r="E127" s="406"/>
      <c r="F127" s="406"/>
      <c r="G127" s="406"/>
      <c r="H127" s="406"/>
      <c r="I127" s="406"/>
      <c r="J127" s="406"/>
      <c r="K127" s="27"/>
      <c r="L127" s="73"/>
      <c r="M127" s="73"/>
      <c r="N127" s="73"/>
      <c r="O127" s="152"/>
      <c r="P127" s="28"/>
    </row>
    <row r="128" spans="1:16" ht="16.5" customHeight="1" x14ac:dyDescent="0.3">
      <c r="A128" s="28"/>
      <c r="B128" s="129"/>
      <c r="C128" s="146" t="s">
        <v>19</v>
      </c>
      <c r="D128" s="144"/>
      <c r="E128" s="45" t="s">
        <v>52</v>
      </c>
      <c r="F128" s="23"/>
      <c r="G128" s="144"/>
      <c r="H128" s="27"/>
      <c r="I128" s="9"/>
      <c r="J128" s="145"/>
      <c r="K128" s="27"/>
      <c r="L128" s="73"/>
      <c r="M128" s="73"/>
      <c r="N128" s="73"/>
      <c r="O128" s="152"/>
      <c r="P128" s="28"/>
    </row>
    <row r="129" spans="1:16" ht="16.5" customHeight="1" x14ac:dyDescent="0.3">
      <c r="A129" s="28"/>
      <c r="B129" s="129"/>
      <c r="C129" s="399"/>
      <c r="D129" s="144"/>
      <c r="E129" s="406"/>
      <c r="F129" s="406"/>
      <c r="G129" s="406"/>
      <c r="H129" s="406"/>
      <c r="I129" s="145"/>
      <c r="J129" s="145"/>
      <c r="K129" s="27"/>
      <c r="L129" s="73"/>
      <c r="M129" s="73"/>
      <c r="N129" s="73"/>
      <c r="O129" s="152"/>
      <c r="P129" s="28"/>
    </row>
    <row r="130" spans="1:16" ht="16.5" customHeight="1" x14ac:dyDescent="0.3">
      <c r="A130" s="28"/>
      <c r="B130" s="129"/>
      <c r="C130" s="399"/>
      <c r="D130" s="27"/>
      <c r="E130" s="406"/>
      <c r="F130" s="406"/>
      <c r="G130" s="406"/>
      <c r="H130" s="406"/>
      <c r="I130" s="145"/>
      <c r="J130" s="145"/>
      <c r="K130" s="27"/>
      <c r="L130" s="73"/>
      <c r="M130" s="73"/>
      <c r="N130" s="73"/>
      <c r="O130" s="152"/>
      <c r="P130" s="28"/>
    </row>
    <row r="131" spans="1:16" ht="16.5" customHeight="1" x14ac:dyDescent="0.3">
      <c r="A131" s="28"/>
      <c r="B131" s="129"/>
      <c r="C131" s="147" t="s">
        <v>18</v>
      </c>
      <c r="D131" s="147"/>
      <c r="E131" s="147"/>
      <c r="F131" s="27"/>
      <c r="G131" s="144"/>
      <c r="H131" s="27"/>
      <c r="I131" s="145"/>
      <c r="J131" s="145"/>
      <c r="K131" s="27"/>
      <c r="L131" s="73"/>
      <c r="M131" s="73"/>
      <c r="N131" s="73"/>
      <c r="O131" s="152"/>
      <c r="P131" s="28"/>
    </row>
    <row r="132" spans="1:16" ht="16.5" customHeight="1" x14ac:dyDescent="0.3">
      <c r="A132" s="28"/>
      <c r="B132" s="129"/>
      <c r="C132" s="399"/>
      <c r="D132" s="399"/>
      <c r="E132" s="399"/>
      <c r="F132" s="399"/>
      <c r="G132" s="399"/>
      <c r="H132" s="399"/>
      <c r="I132" s="399"/>
      <c r="J132" s="399"/>
      <c r="K132" s="27"/>
      <c r="L132" s="73"/>
      <c r="M132" s="73"/>
      <c r="N132" s="73"/>
      <c r="O132" s="152"/>
      <c r="P132" s="28"/>
    </row>
    <row r="133" spans="1:16" ht="16.5" customHeight="1" x14ac:dyDescent="0.3">
      <c r="A133" s="28"/>
      <c r="B133" s="129"/>
      <c r="C133" s="146" t="s">
        <v>15</v>
      </c>
      <c r="D133" s="146"/>
      <c r="E133" s="146"/>
      <c r="F133" s="146"/>
      <c r="G133" s="144"/>
      <c r="H133" s="27"/>
      <c r="I133" s="145"/>
      <c r="J133" s="145"/>
      <c r="K133" s="27"/>
      <c r="L133" s="73"/>
      <c r="M133" s="73"/>
      <c r="N133" s="73"/>
      <c r="O133" s="152"/>
      <c r="P133" s="28"/>
    </row>
    <row r="134" spans="1:16" ht="16.5" customHeight="1" x14ac:dyDescent="0.3">
      <c r="A134" s="28"/>
      <c r="B134" s="129"/>
      <c r="C134" s="407"/>
      <c r="D134" s="407"/>
      <c r="E134" s="407"/>
      <c r="F134" s="407"/>
      <c r="G134" s="407"/>
      <c r="H134" s="407"/>
      <c r="I134" s="407"/>
      <c r="J134" s="407"/>
      <c r="K134" s="27"/>
      <c r="L134" s="73"/>
      <c r="M134" s="73"/>
      <c r="N134" s="73"/>
      <c r="O134" s="152"/>
      <c r="P134" s="28"/>
    </row>
    <row r="135" spans="1:16" ht="16.5" customHeight="1" x14ac:dyDescent="0.3">
      <c r="A135" s="28"/>
      <c r="B135" s="129"/>
      <c r="C135" s="407"/>
      <c r="D135" s="407"/>
      <c r="E135" s="407"/>
      <c r="F135" s="407"/>
      <c r="G135" s="407"/>
      <c r="H135" s="407"/>
      <c r="I135" s="407"/>
      <c r="J135" s="407"/>
      <c r="K135" s="27"/>
      <c r="L135" s="73"/>
      <c r="M135" s="73"/>
      <c r="N135" s="73"/>
      <c r="O135" s="152"/>
      <c r="P135" s="28"/>
    </row>
    <row r="136" spans="1:16" s="49" customFormat="1" ht="22.5" customHeight="1" x14ac:dyDescent="0.2">
      <c r="A136" s="48"/>
      <c r="B136" s="130"/>
      <c r="C136" s="407"/>
      <c r="D136" s="407"/>
      <c r="E136" s="407"/>
      <c r="F136" s="407"/>
      <c r="G136" s="407"/>
      <c r="H136" s="407"/>
      <c r="I136" s="407"/>
      <c r="J136" s="407"/>
      <c r="K136" s="50"/>
      <c r="O136" s="153"/>
      <c r="P136" s="48"/>
    </row>
    <row r="137" spans="1:16" s="49" customFormat="1" ht="22.5" customHeight="1" x14ac:dyDescent="0.2">
      <c r="A137" s="48"/>
      <c r="B137" s="130"/>
      <c r="C137" s="146" t="s">
        <v>16</v>
      </c>
      <c r="D137" s="146"/>
      <c r="E137" s="146"/>
      <c r="F137" s="146"/>
      <c r="K137" s="50"/>
      <c r="O137" s="153"/>
      <c r="P137" s="48"/>
    </row>
    <row r="138" spans="1:16" s="3" customFormat="1" ht="54" customHeight="1" x14ac:dyDescent="0.2">
      <c r="A138" s="30"/>
      <c r="B138" s="144"/>
      <c r="C138" s="405"/>
      <c r="D138" s="405"/>
      <c r="E138" s="405"/>
      <c r="F138" s="405"/>
      <c r="G138" s="405"/>
      <c r="H138" s="405"/>
      <c r="I138" s="405"/>
      <c r="J138" s="405"/>
      <c r="K138" s="50"/>
      <c r="O138" s="154"/>
      <c r="P138" s="30"/>
    </row>
    <row r="139" spans="1:16" s="49" customFormat="1" ht="18.75" customHeight="1" x14ac:dyDescent="0.2">
      <c r="A139" s="48"/>
      <c r="B139" s="130"/>
      <c r="C139" s="171" t="s">
        <v>99</v>
      </c>
      <c r="D139" s="171"/>
      <c r="E139" s="171"/>
      <c r="F139" s="171"/>
      <c r="G139" s="171" t="s">
        <v>100</v>
      </c>
      <c r="H139" s="171"/>
      <c r="I139" s="171"/>
      <c r="J139" s="171"/>
      <c r="K139" s="43"/>
      <c r="O139" s="153"/>
      <c r="P139" s="48"/>
    </row>
    <row r="140" spans="1:16" s="3" customFormat="1" ht="25.5" customHeight="1" x14ac:dyDescent="0.2">
      <c r="A140" s="30"/>
      <c r="B140" s="144"/>
      <c r="C140" s="403"/>
      <c r="D140" s="404"/>
      <c r="E140" s="404"/>
      <c r="F140" s="9"/>
      <c r="G140" s="399"/>
      <c r="H140" s="399"/>
      <c r="I140" s="399"/>
      <c r="J140" s="399"/>
      <c r="O140" s="154"/>
      <c r="P140" s="30"/>
    </row>
    <row r="141" spans="1:16" ht="15.75" thickBot="1" x14ac:dyDescent="0.3">
      <c r="A141" s="28"/>
      <c r="B141" s="141"/>
      <c r="C141" s="142"/>
      <c r="D141" s="142"/>
      <c r="E141" s="142"/>
      <c r="F141" s="142"/>
      <c r="G141" s="142"/>
      <c r="H141" s="142"/>
      <c r="I141" s="142"/>
      <c r="J141" s="142"/>
      <c r="K141" s="142"/>
      <c r="L141" s="142"/>
      <c r="M141" s="142"/>
      <c r="N141" s="142"/>
      <c r="O141" s="155"/>
      <c r="P141" s="143"/>
    </row>
    <row r="142" spans="1:16" s="27" customFormat="1" ht="17.25" customHeight="1" thickTop="1" x14ac:dyDescent="0.25">
      <c r="B142" s="122"/>
      <c r="O142" s="156"/>
    </row>
    <row r="143" spans="1:16" x14ac:dyDescent="0.25">
      <c r="A143" s="28"/>
      <c r="B143" s="127"/>
      <c r="C143" s="19"/>
      <c r="D143" s="20"/>
      <c r="E143" s="20"/>
      <c r="F143" s="20"/>
      <c r="G143" s="20"/>
      <c r="H143" s="20"/>
      <c r="I143" s="20"/>
      <c r="J143" s="20"/>
      <c r="K143" s="20"/>
      <c r="L143" s="123" t="s">
        <v>9</v>
      </c>
      <c r="M143" s="20"/>
      <c r="N143" s="20"/>
      <c r="O143" s="150"/>
      <c r="P143" s="21"/>
    </row>
    <row r="144" spans="1:16" s="17" customFormat="1" ht="12.75" x14ac:dyDescent="0.2">
      <c r="A144" s="25"/>
      <c r="B144" s="128"/>
      <c r="C144" s="146" t="s">
        <v>8</v>
      </c>
      <c r="D144" s="146"/>
      <c r="E144" s="146"/>
      <c r="F144" s="146"/>
      <c r="G144" s="147"/>
      <c r="H144" s="23"/>
      <c r="I144" s="24"/>
      <c r="J144" s="23"/>
      <c r="K144" s="23"/>
      <c r="L144" s="41" t="s">
        <v>11</v>
      </c>
      <c r="M144" s="41" t="s">
        <v>12</v>
      </c>
      <c r="N144" s="41" t="s">
        <v>13</v>
      </c>
      <c r="O144" s="151" t="s">
        <v>14</v>
      </c>
      <c r="P144" s="25"/>
    </row>
    <row r="145" spans="1:16" ht="16.5" customHeight="1" x14ac:dyDescent="0.3">
      <c r="A145" s="28"/>
      <c r="B145" s="129">
        <v>8</v>
      </c>
      <c r="C145" s="406"/>
      <c r="D145" s="406"/>
      <c r="E145" s="406"/>
      <c r="F145" s="406"/>
      <c r="G145" s="406"/>
      <c r="H145" s="406"/>
      <c r="I145" s="406"/>
      <c r="J145" s="406"/>
      <c r="K145" s="27"/>
      <c r="L145" s="73"/>
      <c r="M145" s="73"/>
      <c r="N145" s="73"/>
      <c r="O145" s="152"/>
      <c r="P145" s="28"/>
    </row>
    <row r="146" spans="1:16" ht="16.5" customHeight="1" x14ac:dyDescent="0.3">
      <c r="A146" s="28"/>
      <c r="B146" s="129"/>
      <c r="C146" s="406"/>
      <c r="D146" s="406"/>
      <c r="E146" s="406"/>
      <c r="F146" s="406"/>
      <c r="G146" s="406"/>
      <c r="H146" s="406"/>
      <c r="I146" s="406"/>
      <c r="J146" s="406"/>
      <c r="K146" s="27"/>
      <c r="L146" s="73"/>
      <c r="M146" s="73"/>
      <c r="N146" s="73"/>
      <c r="O146" s="152"/>
      <c r="P146" s="28"/>
    </row>
    <row r="147" spans="1:16" ht="16.5" customHeight="1" x14ac:dyDescent="0.3">
      <c r="A147" s="28"/>
      <c r="B147" s="129"/>
      <c r="C147" s="406"/>
      <c r="D147" s="406"/>
      <c r="E147" s="406"/>
      <c r="F147" s="406"/>
      <c r="G147" s="406"/>
      <c r="H147" s="406"/>
      <c r="I147" s="406"/>
      <c r="J147" s="406"/>
      <c r="K147" s="27"/>
      <c r="L147" s="73"/>
      <c r="M147" s="73"/>
      <c r="N147" s="73"/>
      <c r="O147" s="152"/>
      <c r="P147" s="28"/>
    </row>
    <row r="148" spans="1:16" ht="16.5" customHeight="1" x14ac:dyDescent="0.3">
      <c r="A148" s="28"/>
      <c r="B148" s="129"/>
      <c r="C148" s="146" t="s">
        <v>19</v>
      </c>
      <c r="D148" s="144"/>
      <c r="E148" s="45" t="s">
        <v>52</v>
      </c>
      <c r="F148" s="23"/>
      <c r="G148" s="144"/>
      <c r="H148" s="27"/>
      <c r="I148" s="9"/>
      <c r="J148" s="145"/>
      <c r="K148" s="27"/>
      <c r="L148" s="73"/>
      <c r="M148" s="73"/>
      <c r="N148" s="73"/>
      <c r="O148" s="152"/>
      <c r="P148" s="28"/>
    </row>
    <row r="149" spans="1:16" ht="16.5" customHeight="1" x14ac:dyDescent="0.3">
      <c r="A149" s="28"/>
      <c r="B149" s="129"/>
      <c r="C149" s="399"/>
      <c r="D149" s="144"/>
      <c r="E149" s="406"/>
      <c r="F149" s="406"/>
      <c r="G149" s="406"/>
      <c r="H149" s="406"/>
      <c r="I149" s="145"/>
      <c r="J149" s="145"/>
      <c r="K149" s="27"/>
      <c r="L149" s="73"/>
      <c r="M149" s="73"/>
      <c r="N149" s="73"/>
      <c r="O149" s="152"/>
      <c r="P149" s="28"/>
    </row>
    <row r="150" spans="1:16" ht="16.5" customHeight="1" x14ac:dyDescent="0.3">
      <c r="A150" s="28"/>
      <c r="B150" s="129"/>
      <c r="C150" s="399"/>
      <c r="D150" s="27"/>
      <c r="E150" s="406"/>
      <c r="F150" s="406"/>
      <c r="G150" s="406"/>
      <c r="H150" s="406"/>
      <c r="I150" s="145"/>
      <c r="J150" s="145"/>
      <c r="K150" s="27"/>
      <c r="L150" s="73"/>
      <c r="M150" s="73"/>
      <c r="N150" s="73"/>
      <c r="O150" s="152"/>
      <c r="P150" s="28"/>
    </row>
    <row r="151" spans="1:16" ht="16.5" customHeight="1" x14ac:dyDescent="0.3">
      <c r="A151" s="28"/>
      <c r="B151" s="129"/>
      <c r="C151" s="147" t="s">
        <v>18</v>
      </c>
      <c r="D151" s="147"/>
      <c r="E151" s="147"/>
      <c r="F151" s="27"/>
      <c r="G151" s="144"/>
      <c r="H151" s="27"/>
      <c r="I151" s="145"/>
      <c r="J151" s="145"/>
      <c r="K151" s="27"/>
      <c r="L151" s="73"/>
      <c r="M151" s="73"/>
      <c r="N151" s="73"/>
      <c r="O151" s="152"/>
      <c r="P151" s="28"/>
    </row>
    <row r="152" spans="1:16" ht="16.5" customHeight="1" x14ac:dyDescent="0.3">
      <c r="A152" s="28"/>
      <c r="B152" s="129"/>
      <c r="C152" s="399"/>
      <c r="D152" s="399"/>
      <c r="E152" s="399"/>
      <c r="F152" s="399"/>
      <c r="G152" s="399"/>
      <c r="H152" s="399"/>
      <c r="I152" s="399"/>
      <c r="J152" s="399"/>
      <c r="K152" s="27"/>
      <c r="L152" s="73"/>
      <c r="M152" s="73"/>
      <c r="N152" s="73"/>
      <c r="O152" s="152"/>
      <c r="P152" s="28"/>
    </row>
    <row r="153" spans="1:16" ht="16.5" customHeight="1" x14ac:dyDescent="0.3">
      <c r="A153" s="28"/>
      <c r="B153" s="129"/>
      <c r="C153" s="146" t="s">
        <v>15</v>
      </c>
      <c r="D153" s="146"/>
      <c r="E153" s="146"/>
      <c r="F153" s="146"/>
      <c r="G153" s="144"/>
      <c r="H153" s="27"/>
      <c r="I153" s="145"/>
      <c r="J153" s="145"/>
      <c r="K153" s="27"/>
      <c r="L153" s="73"/>
      <c r="M153" s="73"/>
      <c r="N153" s="73"/>
      <c r="O153" s="152"/>
      <c r="P153" s="28"/>
    </row>
    <row r="154" spans="1:16" ht="16.5" customHeight="1" x14ac:dyDescent="0.3">
      <c r="A154" s="28"/>
      <c r="B154" s="129"/>
      <c r="C154" s="407"/>
      <c r="D154" s="407"/>
      <c r="E154" s="407"/>
      <c r="F154" s="407"/>
      <c r="G154" s="407"/>
      <c r="H154" s="407"/>
      <c r="I154" s="407"/>
      <c r="J154" s="407"/>
      <c r="K154" s="27"/>
      <c r="L154" s="73"/>
      <c r="M154" s="73"/>
      <c r="N154" s="73"/>
      <c r="O154" s="152"/>
      <c r="P154" s="28"/>
    </row>
    <row r="155" spans="1:16" ht="16.5" customHeight="1" x14ac:dyDescent="0.3">
      <c r="A155" s="28"/>
      <c r="B155" s="129"/>
      <c r="C155" s="407"/>
      <c r="D155" s="407"/>
      <c r="E155" s="407"/>
      <c r="F155" s="407"/>
      <c r="G155" s="407"/>
      <c r="H155" s="407"/>
      <c r="I155" s="407"/>
      <c r="J155" s="407"/>
      <c r="K155" s="27"/>
      <c r="L155" s="73"/>
      <c r="M155" s="73"/>
      <c r="N155" s="73"/>
      <c r="O155" s="152"/>
      <c r="P155" s="28"/>
    </row>
    <row r="156" spans="1:16" s="49" customFormat="1" ht="22.5" customHeight="1" x14ac:dyDescent="0.2">
      <c r="A156" s="48"/>
      <c r="B156" s="130"/>
      <c r="C156" s="407"/>
      <c r="D156" s="407"/>
      <c r="E156" s="407"/>
      <c r="F156" s="407"/>
      <c r="G156" s="407"/>
      <c r="H156" s="407"/>
      <c r="I156" s="407"/>
      <c r="J156" s="407"/>
      <c r="K156" s="50"/>
      <c r="O156" s="153"/>
      <c r="P156" s="48"/>
    </row>
    <row r="157" spans="1:16" s="49" customFormat="1" ht="22.5" customHeight="1" x14ac:dyDescent="0.2">
      <c r="A157" s="48"/>
      <c r="B157" s="130"/>
      <c r="C157" s="146" t="s">
        <v>16</v>
      </c>
      <c r="D157" s="146"/>
      <c r="E157" s="146"/>
      <c r="F157" s="146"/>
      <c r="K157" s="50"/>
      <c r="O157" s="153"/>
      <c r="P157" s="48"/>
    </row>
    <row r="158" spans="1:16" s="3" customFormat="1" ht="54" customHeight="1" x14ac:dyDescent="0.2">
      <c r="A158" s="30"/>
      <c r="B158" s="144"/>
      <c r="C158" s="405"/>
      <c r="D158" s="405"/>
      <c r="E158" s="405"/>
      <c r="F158" s="405"/>
      <c r="G158" s="405"/>
      <c r="H158" s="405"/>
      <c r="I158" s="405"/>
      <c r="J158" s="405"/>
      <c r="K158" s="50"/>
      <c r="O158" s="154"/>
      <c r="P158" s="30"/>
    </row>
    <row r="159" spans="1:16" s="49" customFormat="1" ht="18.75" customHeight="1" x14ac:dyDescent="0.2">
      <c r="A159" s="48"/>
      <c r="B159" s="130"/>
      <c r="C159" s="171" t="s">
        <v>99</v>
      </c>
      <c r="D159" s="171"/>
      <c r="E159" s="171"/>
      <c r="F159" s="171"/>
      <c r="G159" s="171" t="s">
        <v>100</v>
      </c>
      <c r="H159" s="171"/>
      <c r="I159" s="171"/>
      <c r="J159" s="171"/>
      <c r="K159" s="43"/>
      <c r="O159" s="153"/>
      <c r="P159" s="48"/>
    </row>
    <row r="160" spans="1:16" s="3" customFormat="1" ht="25.5" customHeight="1" x14ac:dyDescent="0.2">
      <c r="A160" s="30"/>
      <c r="B160" s="144"/>
      <c r="C160" s="403"/>
      <c r="D160" s="404"/>
      <c r="E160" s="404"/>
      <c r="F160" s="9"/>
      <c r="G160" s="399"/>
      <c r="H160" s="399"/>
      <c r="I160" s="399"/>
      <c r="J160" s="399"/>
      <c r="O160" s="154"/>
      <c r="P160" s="30"/>
    </row>
    <row r="161" spans="1:16" ht="15.75" thickBot="1" x14ac:dyDescent="0.3">
      <c r="A161" s="28"/>
      <c r="B161" s="141"/>
      <c r="C161" s="142"/>
      <c r="D161" s="142"/>
      <c r="E161" s="142"/>
      <c r="F161" s="142"/>
      <c r="G161" s="142"/>
      <c r="H161" s="142"/>
      <c r="I161" s="142"/>
      <c r="J161" s="142"/>
      <c r="K161" s="142"/>
      <c r="L161" s="142"/>
      <c r="M161" s="142"/>
      <c r="N161" s="142"/>
      <c r="O161" s="155"/>
      <c r="P161" s="143"/>
    </row>
    <row r="162" spans="1:16" s="27" customFormat="1" ht="17.25" customHeight="1" thickTop="1" x14ac:dyDescent="0.25">
      <c r="B162" s="122"/>
      <c r="O162" s="156"/>
    </row>
    <row r="163" spans="1:16" x14ac:dyDescent="0.25">
      <c r="A163" s="28"/>
      <c r="B163" s="127"/>
      <c r="C163" s="19"/>
      <c r="D163" s="20"/>
      <c r="E163" s="20"/>
      <c r="F163" s="20"/>
      <c r="G163" s="20"/>
      <c r="H163" s="20"/>
      <c r="I163" s="20"/>
      <c r="J163" s="20"/>
      <c r="K163" s="20"/>
      <c r="L163" s="123" t="s">
        <v>9</v>
      </c>
      <c r="M163" s="20"/>
      <c r="N163" s="20"/>
      <c r="O163" s="150"/>
      <c r="P163" s="21"/>
    </row>
    <row r="164" spans="1:16" s="17" customFormat="1" ht="12.75" x14ac:dyDescent="0.2">
      <c r="A164" s="25"/>
      <c r="B164" s="128"/>
      <c r="C164" s="146" t="s">
        <v>8</v>
      </c>
      <c r="D164" s="146"/>
      <c r="E164" s="146"/>
      <c r="F164" s="146"/>
      <c r="G164" s="147"/>
      <c r="H164" s="23"/>
      <c r="I164" s="24"/>
      <c r="J164" s="23"/>
      <c r="K164" s="23"/>
      <c r="L164" s="41" t="s">
        <v>11</v>
      </c>
      <c r="M164" s="41" t="s">
        <v>12</v>
      </c>
      <c r="N164" s="41" t="s">
        <v>13</v>
      </c>
      <c r="O164" s="151" t="s">
        <v>14</v>
      </c>
      <c r="P164" s="25"/>
    </row>
    <row r="165" spans="1:16" ht="16.5" customHeight="1" x14ac:dyDescent="0.3">
      <c r="A165" s="28"/>
      <c r="B165" s="129">
        <v>9</v>
      </c>
      <c r="C165" s="406"/>
      <c r="D165" s="406"/>
      <c r="E165" s="406"/>
      <c r="F165" s="406"/>
      <c r="G165" s="406"/>
      <c r="H165" s="406"/>
      <c r="I165" s="406"/>
      <c r="J165" s="406"/>
      <c r="K165" s="27"/>
      <c r="L165" s="73"/>
      <c r="M165" s="73"/>
      <c r="N165" s="73"/>
      <c r="O165" s="152"/>
      <c r="P165" s="28"/>
    </row>
    <row r="166" spans="1:16" ht="16.5" customHeight="1" x14ac:dyDescent="0.3">
      <c r="A166" s="28"/>
      <c r="B166" s="129"/>
      <c r="C166" s="406"/>
      <c r="D166" s="406"/>
      <c r="E166" s="406"/>
      <c r="F166" s="406"/>
      <c r="G166" s="406"/>
      <c r="H166" s="406"/>
      <c r="I166" s="406"/>
      <c r="J166" s="406"/>
      <c r="K166" s="27"/>
      <c r="L166" s="73"/>
      <c r="M166" s="73"/>
      <c r="N166" s="73"/>
      <c r="O166" s="152"/>
      <c r="P166" s="28"/>
    </row>
    <row r="167" spans="1:16" ht="16.5" customHeight="1" x14ac:dyDescent="0.3">
      <c r="A167" s="28"/>
      <c r="B167" s="129"/>
      <c r="C167" s="406"/>
      <c r="D167" s="406"/>
      <c r="E167" s="406"/>
      <c r="F167" s="406"/>
      <c r="G167" s="406"/>
      <c r="H167" s="406"/>
      <c r="I167" s="406"/>
      <c r="J167" s="406"/>
      <c r="K167" s="27"/>
      <c r="L167" s="73"/>
      <c r="M167" s="73"/>
      <c r="N167" s="73"/>
      <c r="O167" s="152"/>
      <c r="P167" s="28"/>
    </row>
    <row r="168" spans="1:16" ht="16.5" customHeight="1" x14ac:dyDescent="0.3">
      <c r="A168" s="28"/>
      <c r="B168" s="129"/>
      <c r="C168" s="146" t="s">
        <v>19</v>
      </c>
      <c r="D168" s="144"/>
      <c r="E168" s="45" t="s">
        <v>52</v>
      </c>
      <c r="F168" s="23"/>
      <c r="G168" s="144"/>
      <c r="H168" s="27"/>
      <c r="I168" s="9"/>
      <c r="J168" s="145"/>
      <c r="K168" s="27"/>
      <c r="L168" s="73"/>
      <c r="M168" s="73"/>
      <c r="N168" s="73"/>
      <c r="O168" s="152"/>
      <c r="P168" s="28"/>
    </row>
    <row r="169" spans="1:16" ht="16.5" customHeight="1" x14ac:dyDescent="0.3">
      <c r="A169" s="28"/>
      <c r="B169" s="129"/>
      <c r="C169" s="399"/>
      <c r="D169" s="144"/>
      <c r="E169" s="406"/>
      <c r="F169" s="406"/>
      <c r="G169" s="406"/>
      <c r="H169" s="406"/>
      <c r="I169" s="145"/>
      <c r="J169" s="145"/>
      <c r="K169" s="27"/>
      <c r="L169" s="73"/>
      <c r="M169" s="73"/>
      <c r="N169" s="73"/>
      <c r="O169" s="152"/>
      <c r="P169" s="28"/>
    </row>
    <row r="170" spans="1:16" ht="16.5" customHeight="1" x14ac:dyDescent="0.3">
      <c r="A170" s="28"/>
      <c r="B170" s="129"/>
      <c r="C170" s="399"/>
      <c r="D170" s="27"/>
      <c r="E170" s="406"/>
      <c r="F170" s="406"/>
      <c r="G170" s="406"/>
      <c r="H170" s="406"/>
      <c r="I170" s="145"/>
      <c r="J170" s="145"/>
      <c r="K170" s="27"/>
      <c r="L170" s="73"/>
      <c r="M170" s="73"/>
      <c r="N170" s="73"/>
      <c r="O170" s="152"/>
      <c r="P170" s="28"/>
    </row>
    <row r="171" spans="1:16" ht="16.5" customHeight="1" x14ac:dyDescent="0.3">
      <c r="A171" s="28"/>
      <c r="B171" s="129"/>
      <c r="C171" s="147" t="s">
        <v>18</v>
      </c>
      <c r="D171" s="147"/>
      <c r="E171" s="147"/>
      <c r="F171" s="27"/>
      <c r="G171" s="144"/>
      <c r="H171" s="27"/>
      <c r="I171" s="145"/>
      <c r="J171" s="145"/>
      <c r="K171" s="27"/>
      <c r="L171" s="73"/>
      <c r="M171" s="73"/>
      <c r="N171" s="73"/>
      <c r="O171" s="152"/>
      <c r="P171" s="28"/>
    </row>
    <row r="172" spans="1:16" ht="16.5" customHeight="1" x14ac:dyDescent="0.3">
      <c r="A172" s="28"/>
      <c r="B172" s="129"/>
      <c r="C172" s="399"/>
      <c r="D172" s="399"/>
      <c r="E172" s="399"/>
      <c r="F172" s="399"/>
      <c r="G172" s="399"/>
      <c r="H172" s="399"/>
      <c r="I172" s="399"/>
      <c r="J172" s="399"/>
      <c r="K172" s="27"/>
      <c r="L172" s="73"/>
      <c r="M172" s="73"/>
      <c r="N172" s="73"/>
      <c r="O172" s="152"/>
      <c r="P172" s="28"/>
    </row>
    <row r="173" spans="1:16" ht="16.5" customHeight="1" x14ac:dyDescent="0.3">
      <c r="A173" s="28"/>
      <c r="B173" s="129"/>
      <c r="C173" s="146" t="s">
        <v>15</v>
      </c>
      <c r="D173" s="146"/>
      <c r="E173" s="146"/>
      <c r="F173" s="146"/>
      <c r="G173" s="144"/>
      <c r="H173" s="27"/>
      <c r="I173" s="145"/>
      <c r="J173" s="145"/>
      <c r="K173" s="27"/>
      <c r="L173" s="73"/>
      <c r="M173" s="73"/>
      <c r="N173" s="73"/>
      <c r="O173" s="152"/>
      <c r="P173" s="28"/>
    </row>
    <row r="174" spans="1:16" ht="16.5" customHeight="1" x14ac:dyDescent="0.3">
      <c r="A174" s="28"/>
      <c r="B174" s="129"/>
      <c r="C174" s="407"/>
      <c r="D174" s="407"/>
      <c r="E174" s="407"/>
      <c r="F174" s="407"/>
      <c r="G174" s="407"/>
      <c r="H174" s="407"/>
      <c r="I174" s="407"/>
      <c r="J174" s="407"/>
      <c r="K174" s="27"/>
      <c r="L174" s="73"/>
      <c r="M174" s="73"/>
      <c r="N174" s="73"/>
      <c r="O174" s="152"/>
      <c r="P174" s="28"/>
    </row>
    <row r="175" spans="1:16" ht="16.5" customHeight="1" x14ac:dyDescent="0.3">
      <c r="A175" s="28"/>
      <c r="B175" s="129"/>
      <c r="C175" s="407"/>
      <c r="D175" s="407"/>
      <c r="E175" s="407"/>
      <c r="F175" s="407"/>
      <c r="G175" s="407"/>
      <c r="H175" s="407"/>
      <c r="I175" s="407"/>
      <c r="J175" s="407"/>
      <c r="K175" s="27"/>
      <c r="L175" s="73"/>
      <c r="M175" s="73"/>
      <c r="N175" s="73"/>
      <c r="O175" s="152"/>
      <c r="P175" s="28"/>
    </row>
    <row r="176" spans="1:16" s="49" customFormat="1" ht="22.5" customHeight="1" x14ac:dyDescent="0.2">
      <c r="A176" s="48"/>
      <c r="B176" s="130"/>
      <c r="C176" s="407"/>
      <c r="D176" s="407"/>
      <c r="E176" s="407"/>
      <c r="F176" s="407"/>
      <c r="G176" s="407"/>
      <c r="H176" s="407"/>
      <c r="I176" s="407"/>
      <c r="J176" s="407"/>
      <c r="K176" s="50"/>
      <c r="O176" s="153"/>
      <c r="P176" s="48"/>
    </row>
    <row r="177" spans="1:16" s="49" customFormat="1" ht="22.5" customHeight="1" x14ac:dyDescent="0.2">
      <c r="A177" s="48"/>
      <c r="B177" s="130"/>
      <c r="C177" s="146" t="s">
        <v>16</v>
      </c>
      <c r="D177" s="146"/>
      <c r="E177" s="146"/>
      <c r="F177" s="146"/>
      <c r="K177" s="50"/>
      <c r="O177" s="153"/>
      <c r="P177" s="48"/>
    </row>
    <row r="178" spans="1:16" s="3" customFormat="1" ht="54" customHeight="1" x14ac:dyDescent="0.2">
      <c r="A178" s="30"/>
      <c r="B178" s="144"/>
      <c r="C178" s="405"/>
      <c r="D178" s="405"/>
      <c r="E178" s="405"/>
      <c r="F178" s="405"/>
      <c r="G178" s="405"/>
      <c r="H178" s="405"/>
      <c r="I178" s="405"/>
      <c r="J178" s="405"/>
      <c r="K178" s="50"/>
      <c r="O178" s="154"/>
      <c r="P178" s="30"/>
    </row>
    <row r="179" spans="1:16" s="49" customFormat="1" ht="18.75" customHeight="1" x14ac:dyDescent="0.2">
      <c r="A179" s="48"/>
      <c r="B179" s="130"/>
      <c r="C179" s="171" t="s">
        <v>99</v>
      </c>
      <c r="D179" s="171"/>
      <c r="E179" s="171"/>
      <c r="F179" s="171"/>
      <c r="G179" s="171" t="s">
        <v>100</v>
      </c>
      <c r="H179" s="171"/>
      <c r="I179" s="171"/>
      <c r="J179" s="171"/>
      <c r="K179" s="43"/>
      <c r="O179" s="153"/>
      <c r="P179" s="48"/>
    </row>
    <row r="180" spans="1:16" s="3" customFormat="1" ht="25.5" customHeight="1" x14ac:dyDescent="0.2">
      <c r="A180" s="30"/>
      <c r="B180" s="144"/>
      <c r="C180" s="403"/>
      <c r="D180" s="404"/>
      <c r="E180" s="404"/>
      <c r="F180" s="9"/>
      <c r="G180" s="399"/>
      <c r="H180" s="399"/>
      <c r="I180" s="399"/>
      <c r="J180" s="399"/>
      <c r="O180" s="154"/>
      <c r="P180" s="30"/>
    </row>
    <row r="181" spans="1:16" ht="15.75" thickBot="1" x14ac:dyDescent="0.3">
      <c r="A181" s="28"/>
      <c r="B181" s="141"/>
      <c r="C181" s="142"/>
      <c r="D181" s="142"/>
      <c r="E181" s="142"/>
      <c r="F181" s="142"/>
      <c r="G181" s="142"/>
      <c r="H181" s="142"/>
      <c r="I181" s="142"/>
      <c r="J181" s="142"/>
      <c r="K181" s="142"/>
      <c r="L181" s="142"/>
      <c r="M181" s="142"/>
      <c r="N181" s="142"/>
      <c r="O181" s="155"/>
      <c r="P181" s="143"/>
    </row>
    <row r="182" spans="1:16" s="27" customFormat="1" ht="17.25" customHeight="1" thickTop="1" x14ac:dyDescent="0.25">
      <c r="B182" s="122"/>
      <c r="O182" s="156"/>
    </row>
    <row r="183" spans="1:16" x14ac:dyDescent="0.25">
      <c r="A183" s="28"/>
      <c r="B183" s="127"/>
      <c r="C183" s="19"/>
      <c r="D183" s="20"/>
      <c r="E183" s="20"/>
      <c r="F183" s="20"/>
      <c r="G183" s="20"/>
      <c r="H183" s="20"/>
      <c r="I183" s="20"/>
      <c r="J183" s="20"/>
      <c r="K183" s="20"/>
      <c r="L183" s="123" t="s">
        <v>9</v>
      </c>
      <c r="M183" s="20"/>
      <c r="N183" s="20"/>
      <c r="O183" s="150"/>
      <c r="P183" s="21"/>
    </row>
    <row r="184" spans="1:16" s="17" customFormat="1" ht="12.75" x14ac:dyDescent="0.2">
      <c r="A184" s="25"/>
      <c r="B184" s="128"/>
      <c r="C184" s="146" t="s">
        <v>8</v>
      </c>
      <c r="D184" s="146"/>
      <c r="E184" s="146"/>
      <c r="F184" s="146"/>
      <c r="G184" s="147"/>
      <c r="H184" s="23"/>
      <c r="I184" s="24"/>
      <c r="J184" s="23"/>
      <c r="K184" s="23"/>
      <c r="L184" s="41" t="s">
        <v>11</v>
      </c>
      <c r="M184" s="41" t="s">
        <v>12</v>
      </c>
      <c r="N184" s="41" t="s">
        <v>13</v>
      </c>
      <c r="O184" s="151" t="s">
        <v>14</v>
      </c>
      <c r="P184" s="25"/>
    </row>
    <row r="185" spans="1:16" ht="16.5" customHeight="1" x14ac:dyDescent="0.3">
      <c r="A185" s="28"/>
      <c r="B185" s="129">
        <v>10</v>
      </c>
      <c r="C185" s="406"/>
      <c r="D185" s="406"/>
      <c r="E185" s="406"/>
      <c r="F185" s="406"/>
      <c r="G185" s="406"/>
      <c r="H185" s="406"/>
      <c r="I185" s="406"/>
      <c r="J185" s="406"/>
      <c r="K185" s="27"/>
      <c r="L185" s="73"/>
      <c r="M185" s="73"/>
      <c r="N185" s="73"/>
      <c r="O185" s="152"/>
      <c r="P185" s="28"/>
    </row>
    <row r="186" spans="1:16" ht="16.5" customHeight="1" x14ac:dyDescent="0.3">
      <c r="A186" s="28"/>
      <c r="B186" s="129"/>
      <c r="C186" s="406"/>
      <c r="D186" s="406"/>
      <c r="E186" s="406"/>
      <c r="F186" s="406"/>
      <c r="G186" s="406"/>
      <c r="H186" s="406"/>
      <c r="I186" s="406"/>
      <c r="J186" s="406"/>
      <c r="K186" s="27"/>
      <c r="L186" s="73"/>
      <c r="M186" s="73"/>
      <c r="N186" s="73"/>
      <c r="O186" s="152"/>
      <c r="P186" s="28"/>
    </row>
    <row r="187" spans="1:16" ht="16.5" customHeight="1" x14ac:dyDescent="0.3">
      <c r="A187" s="28"/>
      <c r="B187" s="129"/>
      <c r="C187" s="406"/>
      <c r="D187" s="406"/>
      <c r="E187" s="406"/>
      <c r="F187" s="406"/>
      <c r="G187" s="406"/>
      <c r="H187" s="406"/>
      <c r="I187" s="406"/>
      <c r="J187" s="406"/>
      <c r="K187" s="27"/>
      <c r="L187" s="73"/>
      <c r="M187" s="73"/>
      <c r="N187" s="73"/>
      <c r="O187" s="152"/>
      <c r="P187" s="28"/>
    </row>
    <row r="188" spans="1:16" ht="16.5" customHeight="1" x14ac:dyDescent="0.3">
      <c r="A188" s="28"/>
      <c r="B188" s="129"/>
      <c r="C188" s="146" t="s">
        <v>19</v>
      </c>
      <c r="D188" s="144"/>
      <c r="E188" s="45" t="s">
        <v>52</v>
      </c>
      <c r="F188" s="23"/>
      <c r="G188" s="144"/>
      <c r="H188" s="27"/>
      <c r="I188" s="9"/>
      <c r="J188" s="145"/>
      <c r="K188" s="27"/>
      <c r="L188" s="73"/>
      <c r="M188" s="73"/>
      <c r="N188" s="73"/>
      <c r="O188" s="152"/>
      <c r="P188" s="28"/>
    </row>
    <row r="189" spans="1:16" ht="16.5" customHeight="1" x14ac:dyDescent="0.3">
      <c r="A189" s="28"/>
      <c r="B189" s="129"/>
      <c r="C189" s="399"/>
      <c r="D189" s="144"/>
      <c r="E189" s="406"/>
      <c r="F189" s="406"/>
      <c r="G189" s="406"/>
      <c r="H189" s="406"/>
      <c r="I189" s="145"/>
      <c r="J189" s="145"/>
      <c r="K189" s="27"/>
      <c r="L189" s="73"/>
      <c r="M189" s="73"/>
      <c r="N189" s="73"/>
      <c r="O189" s="152"/>
      <c r="P189" s="28"/>
    </row>
    <row r="190" spans="1:16" ht="16.5" customHeight="1" x14ac:dyDescent="0.3">
      <c r="A190" s="28"/>
      <c r="B190" s="129"/>
      <c r="C190" s="399"/>
      <c r="D190" s="27"/>
      <c r="E190" s="406"/>
      <c r="F190" s="406"/>
      <c r="G190" s="406"/>
      <c r="H190" s="406"/>
      <c r="I190" s="145"/>
      <c r="J190" s="145"/>
      <c r="K190" s="27"/>
      <c r="L190" s="73"/>
      <c r="M190" s="73"/>
      <c r="N190" s="73"/>
      <c r="O190" s="152"/>
      <c r="P190" s="28"/>
    </row>
    <row r="191" spans="1:16" ht="16.5" customHeight="1" x14ac:dyDescent="0.3">
      <c r="A191" s="28"/>
      <c r="B191" s="129"/>
      <c r="C191" s="147" t="s">
        <v>18</v>
      </c>
      <c r="D191" s="147"/>
      <c r="E191" s="147"/>
      <c r="F191" s="27"/>
      <c r="G191" s="144"/>
      <c r="H191" s="27"/>
      <c r="I191" s="145"/>
      <c r="J191" s="145"/>
      <c r="K191" s="27"/>
      <c r="L191" s="73"/>
      <c r="M191" s="73"/>
      <c r="N191" s="73"/>
      <c r="O191" s="152"/>
      <c r="P191" s="28"/>
    </row>
    <row r="192" spans="1:16" ht="16.5" customHeight="1" x14ac:dyDescent="0.3">
      <c r="A192" s="28"/>
      <c r="B192" s="129"/>
      <c r="C192" s="399"/>
      <c r="D192" s="399"/>
      <c r="E192" s="399"/>
      <c r="F192" s="399"/>
      <c r="G192" s="399"/>
      <c r="H192" s="399"/>
      <c r="I192" s="399"/>
      <c r="J192" s="399"/>
      <c r="K192" s="27"/>
      <c r="L192" s="73"/>
      <c r="M192" s="73"/>
      <c r="N192" s="73"/>
      <c r="O192" s="152"/>
      <c r="P192" s="28"/>
    </row>
    <row r="193" spans="1:16" ht="16.5" customHeight="1" x14ac:dyDescent="0.3">
      <c r="A193" s="28"/>
      <c r="B193" s="129"/>
      <c r="C193" s="146" t="s">
        <v>15</v>
      </c>
      <c r="D193" s="146"/>
      <c r="E193" s="146"/>
      <c r="F193" s="146"/>
      <c r="G193" s="144"/>
      <c r="H193" s="27"/>
      <c r="I193" s="145"/>
      <c r="J193" s="145"/>
      <c r="K193" s="27"/>
      <c r="L193" s="73"/>
      <c r="M193" s="73"/>
      <c r="N193" s="73"/>
      <c r="O193" s="152"/>
      <c r="P193" s="28"/>
    </row>
    <row r="194" spans="1:16" ht="16.5" customHeight="1" x14ac:dyDescent="0.3">
      <c r="A194" s="28"/>
      <c r="B194" s="129"/>
      <c r="C194" s="407"/>
      <c r="D194" s="407"/>
      <c r="E194" s="407"/>
      <c r="F194" s="407"/>
      <c r="G194" s="407"/>
      <c r="H194" s="407"/>
      <c r="I194" s="407"/>
      <c r="J194" s="407"/>
      <c r="K194" s="27"/>
      <c r="L194" s="73"/>
      <c r="M194" s="73"/>
      <c r="N194" s="73"/>
      <c r="O194" s="152"/>
      <c r="P194" s="28"/>
    </row>
    <row r="195" spans="1:16" ht="16.5" customHeight="1" x14ac:dyDescent="0.3">
      <c r="A195" s="28"/>
      <c r="B195" s="129"/>
      <c r="C195" s="407"/>
      <c r="D195" s="407"/>
      <c r="E195" s="407"/>
      <c r="F195" s="407"/>
      <c r="G195" s="407"/>
      <c r="H195" s="407"/>
      <c r="I195" s="407"/>
      <c r="J195" s="407"/>
      <c r="K195" s="27"/>
      <c r="L195" s="73"/>
      <c r="M195" s="73"/>
      <c r="N195" s="73"/>
      <c r="O195" s="152"/>
      <c r="P195" s="28"/>
    </row>
    <row r="196" spans="1:16" s="49" customFormat="1" ht="22.5" customHeight="1" x14ac:dyDescent="0.2">
      <c r="A196" s="48"/>
      <c r="B196" s="130"/>
      <c r="C196" s="407"/>
      <c r="D196" s="407"/>
      <c r="E196" s="407"/>
      <c r="F196" s="407"/>
      <c r="G196" s="407"/>
      <c r="H196" s="407"/>
      <c r="I196" s="407"/>
      <c r="J196" s="407"/>
      <c r="K196" s="50"/>
      <c r="O196" s="153"/>
      <c r="P196" s="48"/>
    </row>
    <row r="197" spans="1:16" s="49" customFormat="1" ht="22.5" customHeight="1" x14ac:dyDescent="0.2">
      <c r="A197" s="48"/>
      <c r="B197" s="130"/>
      <c r="C197" s="146" t="s">
        <v>16</v>
      </c>
      <c r="D197" s="146"/>
      <c r="E197" s="146"/>
      <c r="F197" s="146"/>
      <c r="K197" s="50"/>
      <c r="O197" s="153"/>
      <c r="P197" s="48"/>
    </row>
    <row r="198" spans="1:16" s="3" customFormat="1" ht="54" customHeight="1" x14ac:dyDescent="0.2">
      <c r="A198" s="30"/>
      <c r="B198" s="144"/>
      <c r="C198" s="405"/>
      <c r="D198" s="405"/>
      <c r="E198" s="405"/>
      <c r="F198" s="405"/>
      <c r="G198" s="405"/>
      <c r="H198" s="405"/>
      <c r="I198" s="405"/>
      <c r="J198" s="405"/>
      <c r="K198" s="50"/>
      <c r="O198" s="154"/>
      <c r="P198" s="30"/>
    </row>
    <row r="199" spans="1:16" s="49" customFormat="1" ht="18.75" customHeight="1" x14ac:dyDescent="0.2">
      <c r="A199" s="48"/>
      <c r="B199" s="130"/>
      <c r="C199" s="171" t="s">
        <v>99</v>
      </c>
      <c r="D199" s="171"/>
      <c r="E199" s="171"/>
      <c r="F199" s="171"/>
      <c r="G199" s="171" t="s">
        <v>100</v>
      </c>
      <c r="H199" s="171"/>
      <c r="I199" s="171"/>
      <c r="J199" s="171"/>
      <c r="K199" s="43"/>
      <c r="O199" s="153"/>
      <c r="P199" s="48"/>
    </row>
    <row r="200" spans="1:16" s="3" customFormat="1" ht="25.5" customHeight="1" x14ac:dyDescent="0.2">
      <c r="A200" s="30"/>
      <c r="B200" s="144"/>
      <c r="C200" s="403"/>
      <c r="D200" s="404"/>
      <c r="E200" s="404"/>
      <c r="F200" s="9"/>
      <c r="G200" s="399"/>
      <c r="H200" s="399"/>
      <c r="I200" s="399"/>
      <c r="J200" s="399"/>
      <c r="O200" s="154"/>
      <c r="P200" s="30"/>
    </row>
    <row r="201" spans="1:16" ht="15.75" thickBot="1" x14ac:dyDescent="0.3">
      <c r="A201" s="28"/>
      <c r="B201" s="141"/>
      <c r="C201" s="142"/>
      <c r="D201" s="142"/>
      <c r="E201" s="142"/>
      <c r="F201" s="142"/>
      <c r="G201" s="142"/>
      <c r="H201" s="142"/>
      <c r="I201" s="142"/>
      <c r="J201" s="142"/>
      <c r="K201" s="142"/>
      <c r="L201" s="142"/>
      <c r="M201" s="142"/>
      <c r="N201" s="142"/>
      <c r="O201" s="155"/>
      <c r="P201" s="143"/>
    </row>
    <row r="202" spans="1:16" s="27" customFormat="1" ht="17.25" customHeight="1" thickTop="1" x14ac:dyDescent="0.25">
      <c r="B202" s="122"/>
      <c r="O202" s="156"/>
    </row>
    <row r="203" spans="1:16" x14ac:dyDescent="0.25">
      <c r="A203" s="28"/>
      <c r="B203" s="127"/>
      <c r="C203" s="19"/>
      <c r="D203" s="20"/>
      <c r="E203" s="20"/>
      <c r="F203" s="20"/>
      <c r="G203" s="20"/>
      <c r="H203" s="20"/>
      <c r="I203" s="20"/>
      <c r="J203" s="20"/>
      <c r="K203" s="20"/>
      <c r="L203" s="123" t="s">
        <v>9</v>
      </c>
      <c r="M203" s="20"/>
      <c r="N203" s="20"/>
      <c r="O203" s="150"/>
      <c r="P203" s="21"/>
    </row>
    <row r="204" spans="1:16" s="17" customFormat="1" ht="12.75" x14ac:dyDescent="0.2">
      <c r="A204" s="25"/>
      <c r="B204" s="128"/>
      <c r="C204" s="146" t="s">
        <v>8</v>
      </c>
      <c r="D204" s="146"/>
      <c r="E204" s="146"/>
      <c r="F204" s="146"/>
      <c r="G204" s="147"/>
      <c r="H204" s="23"/>
      <c r="I204" s="24"/>
      <c r="J204" s="23"/>
      <c r="K204" s="23"/>
      <c r="L204" s="41" t="s">
        <v>11</v>
      </c>
      <c r="M204" s="41" t="s">
        <v>12</v>
      </c>
      <c r="N204" s="41" t="s">
        <v>13</v>
      </c>
      <c r="O204" s="151" t="s">
        <v>14</v>
      </c>
      <c r="P204" s="25"/>
    </row>
    <row r="205" spans="1:16" ht="16.5" customHeight="1" x14ac:dyDescent="0.3">
      <c r="A205" s="28"/>
      <c r="B205" s="129">
        <v>11</v>
      </c>
      <c r="C205" s="406"/>
      <c r="D205" s="406"/>
      <c r="E205" s="406"/>
      <c r="F205" s="406"/>
      <c r="G205" s="406"/>
      <c r="H205" s="406"/>
      <c r="I205" s="406"/>
      <c r="J205" s="406"/>
      <c r="K205" s="27"/>
      <c r="L205" s="73"/>
      <c r="M205" s="73"/>
      <c r="N205" s="73"/>
      <c r="O205" s="152"/>
      <c r="P205" s="28"/>
    </row>
    <row r="206" spans="1:16" ht="16.5" customHeight="1" x14ac:dyDescent="0.3">
      <c r="A206" s="28"/>
      <c r="B206" s="129"/>
      <c r="C206" s="406"/>
      <c r="D206" s="406"/>
      <c r="E206" s="406"/>
      <c r="F206" s="406"/>
      <c r="G206" s="406"/>
      <c r="H206" s="406"/>
      <c r="I206" s="406"/>
      <c r="J206" s="406"/>
      <c r="K206" s="27"/>
      <c r="L206" s="73"/>
      <c r="M206" s="73"/>
      <c r="N206" s="73"/>
      <c r="O206" s="152"/>
      <c r="P206" s="28"/>
    </row>
    <row r="207" spans="1:16" ht="16.5" customHeight="1" x14ac:dyDescent="0.3">
      <c r="A207" s="28"/>
      <c r="B207" s="129"/>
      <c r="C207" s="406"/>
      <c r="D207" s="406"/>
      <c r="E207" s="406"/>
      <c r="F207" s="406"/>
      <c r="G207" s="406"/>
      <c r="H207" s="406"/>
      <c r="I207" s="406"/>
      <c r="J207" s="406"/>
      <c r="K207" s="27"/>
      <c r="L207" s="73"/>
      <c r="M207" s="73"/>
      <c r="N207" s="73"/>
      <c r="O207" s="152"/>
      <c r="P207" s="28"/>
    </row>
    <row r="208" spans="1:16" ht="16.5" customHeight="1" x14ac:dyDescent="0.3">
      <c r="A208" s="28"/>
      <c r="B208" s="129"/>
      <c r="C208" s="146" t="s">
        <v>19</v>
      </c>
      <c r="D208" s="144"/>
      <c r="E208" s="45" t="s">
        <v>52</v>
      </c>
      <c r="F208" s="23"/>
      <c r="G208" s="144"/>
      <c r="H208" s="27"/>
      <c r="I208" s="9"/>
      <c r="J208" s="145"/>
      <c r="K208" s="27"/>
      <c r="L208" s="73"/>
      <c r="M208" s="73"/>
      <c r="N208" s="73"/>
      <c r="O208" s="152"/>
      <c r="P208" s="28"/>
    </row>
    <row r="209" spans="1:16" ht="16.5" customHeight="1" x14ac:dyDescent="0.3">
      <c r="A209" s="28"/>
      <c r="B209" s="129"/>
      <c r="C209" s="399"/>
      <c r="D209" s="144"/>
      <c r="E209" s="406"/>
      <c r="F209" s="406"/>
      <c r="G209" s="406"/>
      <c r="H209" s="406"/>
      <c r="I209" s="145"/>
      <c r="J209" s="145"/>
      <c r="K209" s="27"/>
      <c r="L209" s="73"/>
      <c r="M209" s="73"/>
      <c r="N209" s="73"/>
      <c r="O209" s="152"/>
      <c r="P209" s="28"/>
    </row>
    <row r="210" spans="1:16" ht="16.5" customHeight="1" x14ac:dyDescent="0.3">
      <c r="A210" s="28"/>
      <c r="B210" s="129"/>
      <c r="C210" s="399"/>
      <c r="D210" s="27"/>
      <c r="E210" s="406"/>
      <c r="F210" s="406"/>
      <c r="G210" s="406"/>
      <c r="H210" s="406"/>
      <c r="I210" s="145"/>
      <c r="J210" s="145"/>
      <c r="K210" s="27"/>
      <c r="L210" s="73"/>
      <c r="M210" s="73"/>
      <c r="N210" s="73"/>
      <c r="O210" s="152"/>
      <c r="P210" s="28"/>
    </row>
    <row r="211" spans="1:16" ht="16.5" customHeight="1" x14ac:dyDescent="0.3">
      <c r="A211" s="28"/>
      <c r="B211" s="129"/>
      <c r="C211" s="147" t="s">
        <v>18</v>
      </c>
      <c r="D211" s="147"/>
      <c r="E211" s="147"/>
      <c r="F211" s="27"/>
      <c r="G211" s="144"/>
      <c r="H211" s="27"/>
      <c r="I211" s="145"/>
      <c r="J211" s="145"/>
      <c r="K211" s="27"/>
      <c r="L211" s="73"/>
      <c r="M211" s="73"/>
      <c r="N211" s="73"/>
      <c r="O211" s="152"/>
      <c r="P211" s="28"/>
    </row>
    <row r="212" spans="1:16" ht="16.5" customHeight="1" x14ac:dyDescent="0.3">
      <c r="A212" s="28"/>
      <c r="B212" s="129"/>
      <c r="C212" s="399"/>
      <c r="D212" s="399"/>
      <c r="E212" s="399"/>
      <c r="F212" s="399"/>
      <c r="G212" s="399"/>
      <c r="H212" s="399"/>
      <c r="I212" s="399"/>
      <c r="J212" s="399"/>
      <c r="K212" s="27"/>
      <c r="L212" s="73"/>
      <c r="M212" s="73"/>
      <c r="N212" s="73"/>
      <c r="O212" s="152"/>
      <c r="P212" s="28"/>
    </row>
    <row r="213" spans="1:16" ht="16.5" customHeight="1" x14ac:dyDescent="0.3">
      <c r="A213" s="28"/>
      <c r="B213" s="129"/>
      <c r="C213" s="146" t="s">
        <v>15</v>
      </c>
      <c r="D213" s="146"/>
      <c r="E213" s="146"/>
      <c r="F213" s="146"/>
      <c r="G213" s="144"/>
      <c r="H213" s="27"/>
      <c r="I213" s="145"/>
      <c r="J213" s="145"/>
      <c r="K213" s="27"/>
      <c r="L213" s="73"/>
      <c r="M213" s="73"/>
      <c r="N213" s="73"/>
      <c r="O213" s="152"/>
      <c r="P213" s="28"/>
    </row>
    <row r="214" spans="1:16" ht="16.5" customHeight="1" x14ac:dyDescent="0.3">
      <c r="A214" s="28"/>
      <c r="B214" s="129"/>
      <c r="C214" s="407"/>
      <c r="D214" s="407"/>
      <c r="E214" s="407"/>
      <c r="F214" s="407"/>
      <c r="G214" s="407"/>
      <c r="H214" s="407"/>
      <c r="I214" s="407"/>
      <c r="J214" s="407"/>
      <c r="K214" s="27"/>
      <c r="L214" s="73"/>
      <c r="M214" s="73"/>
      <c r="N214" s="73"/>
      <c r="O214" s="152"/>
      <c r="P214" s="28"/>
    </row>
    <row r="215" spans="1:16" ht="16.5" customHeight="1" x14ac:dyDescent="0.3">
      <c r="A215" s="28"/>
      <c r="B215" s="129"/>
      <c r="C215" s="407"/>
      <c r="D215" s="407"/>
      <c r="E215" s="407"/>
      <c r="F215" s="407"/>
      <c r="G215" s="407"/>
      <c r="H215" s="407"/>
      <c r="I215" s="407"/>
      <c r="J215" s="407"/>
      <c r="K215" s="27"/>
      <c r="L215" s="73"/>
      <c r="M215" s="73"/>
      <c r="N215" s="73"/>
      <c r="O215" s="152"/>
      <c r="P215" s="28"/>
    </row>
    <row r="216" spans="1:16" s="49" customFormat="1" ht="22.5" customHeight="1" x14ac:dyDescent="0.2">
      <c r="A216" s="48"/>
      <c r="B216" s="130"/>
      <c r="C216" s="407"/>
      <c r="D216" s="407"/>
      <c r="E216" s="407"/>
      <c r="F216" s="407"/>
      <c r="G216" s="407"/>
      <c r="H216" s="407"/>
      <c r="I216" s="407"/>
      <c r="J216" s="407"/>
      <c r="K216" s="50"/>
      <c r="O216" s="153"/>
      <c r="P216" s="48"/>
    </row>
    <row r="217" spans="1:16" s="49" customFormat="1" ht="22.5" customHeight="1" x14ac:dyDescent="0.2">
      <c r="A217" s="48"/>
      <c r="B217" s="130"/>
      <c r="C217" s="146" t="s">
        <v>16</v>
      </c>
      <c r="D217" s="146"/>
      <c r="E217" s="146"/>
      <c r="F217" s="146"/>
      <c r="K217" s="50"/>
      <c r="O217" s="153"/>
      <c r="P217" s="48"/>
    </row>
    <row r="218" spans="1:16" s="3" customFormat="1" ht="54" customHeight="1" x14ac:dyDescent="0.2">
      <c r="A218" s="30"/>
      <c r="B218" s="144"/>
      <c r="C218" s="405"/>
      <c r="D218" s="405"/>
      <c r="E218" s="405"/>
      <c r="F218" s="405"/>
      <c r="G218" s="405"/>
      <c r="H218" s="405"/>
      <c r="I218" s="405"/>
      <c r="J218" s="405"/>
      <c r="K218" s="50"/>
      <c r="O218" s="154"/>
      <c r="P218" s="30"/>
    </row>
    <row r="219" spans="1:16" s="49" customFormat="1" ht="18.75" customHeight="1" x14ac:dyDescent="0.2">
      <c r="A219" s="48"/>
      <c r="B219" s="130"/>
      <c r="C219" s="171" t="s">
        <v>99</v>
      </c>
      <c r="D219" s="171"/>
      <c r="E219" s="171"/>
      <c r="F219" s="171"/>
      <c r="G219" s="171" t="s">
        <v>100</v>
      </c>
      <c r="H219" s="171"/>
      <c r="I219" s="171"/>
      <c r="J219" s="171"/>
      <c r="K219" s="43"/>
      <c r="O219" s="153"/>
      <c r="P219" s="48"/>
    </row>
    <row r="220" spans="1:16" s="3" customFormat="1" ht="25.5" customHeight="1" x14ac:dyDescent="0.2">
      <c r="A220" s="30"/>
      <c r="B220" s="144"/>
      <c r="C220" s="403"/>
      <c r="D220" s="404"/>
      <c r="E220" s="404"/>
      <c r="F220" s="9"/>
      <c r="G220" s="399"/>
      <c r="H220" s="399"/>
      <c r="I220" s="399"/>
      <c r="J220" s="399"/>
      <c r="O220" s="154"/>
      <c r="P220" s="30"/>
    </row>
    <row r="221" spans="1:16" ht="15.75" thickBot="1" x14ac:dyDescent="0.3">
      <c r="A221" s="28"/>
      <c r="B221" s="141"/>
      <c r="C221" s="142"/>
      <c r="D221" s="142"/>
      <c r="E221" s="142"/>
      <c r="F221" s="142"/>
      <c r="G221" s="142"/>
      <c r="H221" s="142"/>
      <c r="I221" s="142"/>
      <c r="J221" s="142"/>
      <c r="K221" s="142"/>
      <c r="L221" s="142"/>
      <c r="M221" s="142"/>
      <c r="N221" s="142"/>
      <c r="O221" s="155"/>
      <c r="P221" s="143"/>
    </row>
    <row r="222" spans="1:16" s="27" customFormat="1" ht="17.25" customHeight="1" thickTop="1" x14ac:dyDescent="0.25">
      <c r="B222" s="122"/>
      <c r="O222" s="156"/>
    </row>
    <row r="223" spans="1:16" x14ac:dyDescent="0.25">
      <c r="A223" s="28"/>
      <c r="B223" s="127"/>
      <c r="C223" s="19"/>
      <c r="D223" s="20"/>
      <c r="E223" s="20"/>
      <c r="F223" s="20"/>
      <c r="G223" s="20"/>
      <c r="H223" s="20"/>
      <c r="I223" s="20"/>
      <c r="J223" s="20"/>
      <c r="K223" s="20"/>
      <c r="L223" s="123" t="s">
        <v>9</v>
      </c>
      <c r="M223" s="20"/>
      <c r="N223" s="20"/>
      <c r="O223" s="150"/>
      <c r="P223" s="21"/>
    </row>
    <row r="224" spans="1:16" s="17" customFormat="1" ht="12.75" x14ac:dyDescent="0.2">
      <c r="A224" s="25"/>
      <c r="B224" s="128"/>
      <c r="C224" s="146" t="s">
        <v>8</v>
      </c>
      <c r="D224" s="146"/>
      <c r="E224" s="146"/>
      <c r="F224" s="146"/>
      <c r="G224" s="147"/>
      <c r="H224" s="23"/>
      <c r="I224" s="24"/>
      <c r="J224" s="23"/>
      <c r="K224" s="23"/>
      <c r="L224" s="41" t="s">
        <v>11</v>
      </c>
      <c r="M224" s="41" t="s">
        <v>12</v>
      </c>
      <c r="N224" s="41" t="s">
        <v>13</v>
      </c>
      <c r="O224" s="151" t="s">
        <v>14</v>
      </c>
      <c r="P224" s="25"/>
    </row>
    <row r="225" spans="1:16" ht="16.5" customHeight="1" x14ac:dyDescent="0.3">
      <c r="A225" s="28"/>
      <c r="B225" s="129">
        <v>12</v>
      </c>
      <c r="C225" s="406"/>
      <c r="D225" s="406"/>
      <c r="E225" s="406"/>
      <c r="F225" s="406"/>
      <c r="G225" s="406"/>
      <c r="H225" s="406"/>
      <c r="I225" s="406"/>
      <c r="J225" s="406"/>
      <c r="K225" s="27"/>
      <c r="L225" s="73"/>
      <c r="M225" s="73"/>
      <c r="N225" s="73"/>
      <c r="O225" s="152"/>
      <c r="P225" s="28"/>
    </row>
    <row r="226" spans="1:16" ht="16.5" customHeight="1" x14ac:dyDescent="0.3">
      <c r="A226" s="28"/>
      <c r="B226" s="129"/>
      <c r="C226" s="406"/>
      <c r="D226" s="406"/>
      <c r="E226" s="406"/>
      <c r="F226" s="406"/>
      <c r="G226" s="406"/>
      <c r="H226" s="406"/>
      <c r="I226" s="406"/>
      <c r="J226" s="406"/>
      <c r="K226" s="27"/>
      <c r="L226" s="73"/>
      <c r="M226" s="73"/>
      <c r="N226" s="73"/>
      <c r="O226" s="152"/>
      <c r="P226" s="28"/>
    </row>
    <row r="227" spans="1:16" ht="16.5" customHeight="1" x14ac:dyDescent="0.3">
      <c r="A227" s="28"/>
      <c r="B227" s="129"/>
      <c r="C227" s="406"/>
      <c r="D227" s="406"/>
      <c r="E227" s="406"/>
      <c r="F227" s="406"/>
      <c r="G227" s="406"/>
      <c r="H227" s="406"/>
      <c r="I227" s="406"/>
      <c r="J227" s="406"/>
      <c r="K227" s="27"/>
      <c r="L227" s="73"/>
      <c r="M227" s="73"/>
      <c r="N227" s="73"/>
      <c r="O227" s="152"/>
      <c r="P227" s="28"/>
    </row>
    <row r="228" spans="1:16" ht="16.5" customHeight="1" x14ac:dyDescent="0.3">
      <c r="A228" s="28"/>
      <c r="B228" s="129"/>
      <c r="C228" s="146" t="s">
        <v>19</v>
      </c>
      <c r="D228" s="144"/>
      <c r="E228" s="45" t="s">
        <v>52</v>
      </c>
      <c r="F228" s="23"/>
      <c r="G228" s="144"/>
      <c r="H228" s="27"/>
      <c r="I228" s="9"/>
      <c r="J228" s="145"/>
      <c r="K228" s="27"/>
      <c r="L228" s="73"/>
      <c r="M228" s="73"/>
      <c r="N228" s="73"/>
      <c r="O228" s="152"/>
      <c r="P228" s="28"/>
    </row>
    <row r="229" spans="1:16" ht="16.5" customHeight="1" x14ac:dyDescent="0.3">
      <c r="A229" s="28"/>
      <c r="B229" s="129"/>
      <c r="C229" s="399"/>
      <c r="D229" s="144"/>
      <c r="E229" s="406"/>
      <c r="F229" s="406"/>
      <c r="G229" s="406"/>
      <c r="H229" s="406"/>
      <c r="I229" s="145"/>
      <c r="J229" s="145"/>
      <c r="K229" s="27"/>
      <c r="L229" s="73"/>
      <c r="M229" s="73"/>
      <c r="N229" s="73"/>
      <c r="O229" s="152"/>
      <c r="P229" s="28"/>
    </row>
    <row r="230" spans="1:16" ht="16.5" customHeight="1" x14ac:dyDescent="0.3">
      <c r="A230" s="28"/>
      <c r="B230" s="129"/>
      <c r="C230" s="399"/>
      <c r="D230" s="27"/>
      <c r="E230" s="406"/>
      <c r="F230" s="406"/>
      <c r="G230" s="406"/>
      <c r="H230" s="406"/>
      <c r="I230" s="145"/>
      <c r="J230" s="145"/>
      <c r="K230" s="27"/>
      <c r="L230" s="73"/>
      <c r="M230" s="73"/>
      <c r="N230" s="73"/>
      <c r="O230" s="152"/>
      <c r="P230" s="28"/>
    </row>
    <row r="231" spans="1:16" ht="16.5" customHeight="1" x14ac:dyDescent="0.3">
      <c r="A231" s="28"/>
      <c r="B231" s="129"/>
      <c r="C231" s="147" t="s">
        <v>18</v>
      </c>
      <c r="D231" s="147"/>
      <c r="E231" s="147"/>
      <c r="F231" s="27"/>
      <c r="G231" s="144"/>
      <c r="H231" s="27"/>
      <c r="I231" s="145"/>
      <c r="J231" s="145"/>
      <c r="K231" s="27"/>
      <c r="L231" s="73"/>
      <c r="M231" s="73"/>
      <c r="N231" s="73"/>
      <c r="O231" s="152"/>
      <c r="P231" s="28"/>
    </row>
    <row r="232" spans="1:16" ht="16.5" customHeight="1" x14ac:dyDescent="0.3">
      <c r="A232" s="28"/>
      <c r="B232" s="129"/>
      <c r="C232" s="399"/>
      <c r="D232" s="399"/>
      <c r="E232" s="399"/>
      <c r="F232" s="399"/>
      <c r="G232" s="399"/>
      <c r="H232" s="399"/>
      <c r="I232" s="399"/>
      <c r="J232" s="399"/>
      <c r="K232" s="27"/>
      <c r="L232" s="73"/>
      <c r="M232" s="73"/>
      <c r="N232" s="73"/>
      <c r="O232" s="152"/>
      <c r="P232" s="28"/>
    </row>
    <row r="233" spans="1:16" ht="16.5" customHeight="1" x14ac:dyDescent="0.3">
      <c r="A233" s="28"/>
      <c r="B233" s="129"/>
      <c r="C233" s="146" t="s">
        <v>15</v>
      </c>
      <c r="D233" s="146"/>
      <c r="E233" s="146"/>
      <c r="F233" s="146"/>
      <c r="G233" s="144"/>
      <c r="H233" s="27"/>
      <c r="I233" s="145"/>
      <c r="J233" s="145"/>
      <c r="K233" s="27"/>
      <c r="L233" s="73"/>
      <c r="M233" s="73"/>
      <c r="N233" s="73"/>
      <c r="O233" s="152"/>
      <c r="P233" s="28"/>
    </row>
    <row r="234" spans="1:16" ht="16.5" customHeight="1" x14ac:dyDescent="0.3">
      <c r="A234" s="28"/>
      <c r="B234" s="129"/>
      <c r="C234" s="407"/>
      <c r="D234" s="407"/>
      <c r="E234" s="407"/>
      <c r="F234" s="407"/>
      <c r="G234" s="407"/>
      <c r="H234" s="407"/>
      <c r="I234" s="407"/>
      <c r="J234" s="407"/>
      <c r="K234" s="27"/>
      <c r="L234" s="73"/>
      <c r="M234" s="73"/>
      <c r="N234" s="73"/>
      <c r="O234" s="152"/>
      <c r="P234" s="28"/>
    </row>
    <row r="235" spans="1:16" ht="16.5" customHeight="1" x14ac:dyDescent="0.3">
      <c r="A235" s="28"/>
      <c r="B235" s="129"/>
      <c r="C235" s="407"/>
      <c r="D235" s="407"/>
      <c r="E235" s="407"/>
      <c r="F235" s="407"/>
      <c r="G235" s="407"/>
      <c r="H235" s="407"/>
      <c r="I235" s="407"/>
      <c r="J235" s="407"/>
      <c r="K235" s="27"/>
      <c r="L235" s="73"/>
      <c r="M235" s="73"/>
      <c r="N235" s="73"/>
      <c r="O235" s="152"/>
      <c r="P235" s="28"/>
    </row>
    <row r="236" spans="1:16" s="49" customFormat="1" ht="22.5" customHeight="1" x14ac:dyDescent="0.2">
      <c r="A236" s="48"/>
      <c r="B236" s="130"/>
      <c r="C236" s="407"/>
      <c r="D236" s="407"/>
      <c r="E236" s="407"/>
      <c r="F236" s="407"/>
      <c r="G236" s="407"/>
      <c r="H236" s="407"/>
      <c r="I236" s="407"/>
      <c r="J236" s="407"/>
      <c r="K236" s="50"/>
      <c r="O236" s="153"/>
      <c r="P236" s="48"/>
    </row>
    <row r="237" spans="1:16" s="49" customFormat="1" ht="22.5" customHeight="1" x14ac:dyDescent="0.2">
      <c r="A237" s="48"/>
      <c r="B237" s="130"/>
      <c r="C237" s="146" t="s">
        <v>16</v>
      </c>
      <c r="D237" s="146"/>
      <c r="E237" s="146"/>
      <c r="F237" s="146"/>
      <c r="K237" s="50"/>
      <c r="O237" s="153"/>
      <c r="P237" s="48"/>
    </row>
    <row r="238" spans="1:16" s="3" customFormat="1" ht="54" customHeight="1" x14ac:dyDescent="0.2">
      <c r="A238" s="30"/>
      <c r="B238" s="144"/>
      <c r="C238" s="405"/>
      <c r="D238" s="405"/>
      <c r="E238" s="405"/>
      <c r="F238" s="405"/>
      <c r="G238" s="405"/>
      <c r="H238" s="405"/>
      <c r="I238" s="405"/>
      <c r="J238" s="405"/>
      <c r="K238" s="50"/>
      <c r="O238" s="154"/>
      <c r="P238" s="30"/>
    </row>
    <row r="239" spans="1:16" s="49" customFormat="1" ht="18.75" customHeight="1" x14ac:dyDescent="0.2">
      <c r="A239" s="48"/>
      <c r="B239" s="130"/>
      <c r="C239" s="171" t="s">
        <v>99</v>
      </c>
      <c r="D239" s="171"/>
      <c r="E239" s="171"/>
      <c r="F239" s="171"/>
      <c r="G239" s="171" t="s">
        <v>100</v>
      </c>
      <c r="H239" s="171"/>
      <c r="I239" s="171"/>
      <c r="J239" s="171"/>
      <c r="K239" s="43"/>
      <c r="O239" s="153"/>
      <c r="P239" s="48"/>
    </row>
    <row r="240" spans="1:16" s="3" customFormat="1" ht="25.5" customHeight="1" x14ac:dyDescent="0.2">
      <c r="A240" s="30"/>
      <c r="B240" s="144"/>
      <c r="C240" s="403"/>
      <c r="D240" s="404"/>
      <c r="E240" s="404"/>
      <c r="F240" s="9"/>
      <c r="G240" s="399"/>
      <c r="H240" s="399"/>
      <c r="I240" s="399"/>
      <c r="J240" s="399"/>
      <c r="O240" s="154"/>
      <c r="P240" s="30"/>
    </row>
    <row r="241" spans="1:16" ht="15.75" thickBot="1" x14ac:dyDescent="0.3">
      <c r="A241" s="28"/>
      <c r="B241" s="141"/>
      <c r="C241" s="142"/>
      <c r="D241" s="142"/>
      <c r="E241" s="142"/>
      <c r="F241" s="142"/>
      <c r="G241" s="142"/>
      <c r="H241" s="142"/>
      <c r="I241" s="142"/>
      <c r="J241" s="142"/>
      <c r="K241" s="142"/>
      <c r="L241" s="142"/>
      <c r="M241" s="142"/>
      <c r="N241" s="142"/>
      <c r="O241" s="155"/>
      <c r="P241" s="143"/>
    </row>
    <row r="242" spans="1:16" s="27" customFormat="1" ht="17.25" customHeight="1" thickTop="1" x14ac:dyDescent="0.25">
      <c r="B242" s="122"/>
      <c r="O242" s="156"/>
    </row>
    <row r="243" spans="1:16" x14ac:dyDescent="0.25">
      <c r="A243" s="28"/>
      <c r="B243" s="127"/>
      <c r="C243" s="19"/>
      <c r="D243" s="20"/>
      <c r="E243" s="20"/>
      <c r="F243" s="20"/>
      <c r="G243" s="20"/>
      <c r="H243" s="20"/>
      <c r="I243" s="20"/>
      <c r="J243" s="20"/>
      <c r="K243" s="20"/>
      <c r="L243" s="123" t="s">
        <v>9</v>
      </c>
      <c r="M243" s="20"/>
      <c r="N243" s="20"/>
      <c r="O243" s="150"/>
      <c r="P243" s="21"/>
    </row>
    <row r="244" spans="1:16" s="17" customFormat="1" ht="12.75" x14ac:dyDescent="0.2">
      <c r="A244" s="25"/>
      <c r="B244" s="128"/>
      <c r="C244" s="146" t="s">
        <v>8</v>
      </c>
      <c r="D244" s="146"/>
      <c r="E244" s="146"/>
      <c r="F244" s="146"/>
      <c r="G244" s="147"/>
      <c r="H244" s="23"/>
      <c r="I244" s="24"/>
      <c r="J244" s="23"/>
      <c r="K244" s="23"/>
      <c r="L244" s="41" t="s">
        <v>11</v>
      </c>
      <c r="M244" s="41" t="s">
        <v>12</v>
      </c>
      <c r="N244" s="41" t="s">
        <v>13</v>
      </c>
      <c r="O244" s="151" t="s">
        <v>14</v>
      </c>
      <c r="P244" s="25"/>
    </row>
    <row r="245" spans="1:16" ht="16.5" customHeight="1" x14ac:dyDescent="0.3">
      <c r="A245" s="28"/>
      <c r="B245" s="129">
        <v>13</v>
      </c>
      <c r="C245" s="406"/>
      <c r="D245" s="406"/>
      <c r="E245" s="406"/>
      <c r="F245" s="406"/>
      <c r="G245" s="406"/>
      <c r="H245" s="406"/>
      <c r="I245" s="406"/>
      <c r="J245" s="406"/>
      <c r="K245" s="27"/>
      <c r="L245" s="73"/>
      <c r="M245" s="73"/>
      <c r="N245" s="73"/>
      <c r="O245" s="152"/>
      <c r="P245" s="28"/>
    </row>
    <row r="246" spans="1:16" ht="16.5" customHeight="1" x14ac:dyDescent="0.3">
      <c r="A246" s="28"/>
      <c r="B246" s="129"/>
      <c r="C246" s="406"/>
      <c r="D246" s="406"/>
      <c r="E246" s="406"/>
      <c r="F246" s="406"/>
      <c r="G246" s="406"/>
      <c r="H246" s="406"/>
      <c r="I246" s="406"/>
      <c r="J246" s="406"/>
      <c r="K246" s="27"/>
      <c r="L246" s="73"/>
      <c r="M246" s="73"/>
      <c r="N246" s="73"/>
      <c r="O246" s="152"/>
      <c r="P246" s="28"/>
    </row>
    <row r="247" spans="1:16" ht="16.5" customHeight="1" x14ac:dyDescent="0.3">
      <c r="A247" s="28"/>
      <c r="B247" s="129"/>
      <c r="C247" s="406"/>
      <c r="D247" s="406"/>
      <c r="E247" s="406"/>
      <c r="F247" s="406"/>
      <c r="G247" s="406"/>
      <c r="H247" s="406"/>
      <c r="I247" s="406"/>
      <c r="J247" s="406"/>
      <c r="K247" s="27"/>
      <c r="L247" s="73"/>
      <c r="M247" s="73"/>
      <c r="N247" s="73"/>
      <c r="O247" s="152"/>
      <c r="P247" s="28"/>
    </row>
    <row r="248" spans="1:16" ht="16.5" customHeight="1" x14ac:dyDescent="0.3">
      <c r="A248" s="28"/>
      <c r="B248" s="129"/>
      <c r="C248" s="146" t="s">
        <v>19</v>
      </c>
      <c r="D248" s="144"/>
      <c r="E248" s="45" t="s">
        <v>52</v>
      </c>
      <c r="F248" s="23"/>
      <c r="G248" s="144"/>
      <c r="H248" s="27"/>
      <c r="I248" s="9"/>
      <c r="J248" s="145"/>
      <c r="K248" s="27"/>
      <c r="L248" s="73"/>
      <c r="M248" s="73"/>
      <c r="N248" s="73"/>
      <c r="O248" s="152"/>
      <c r="P248" s="28"/>
    </row>
    <row r="249" spans="1:16" ht="16.5" customHeight="1" x14ac:dyDescent="0.3">
      <c r="A249" s="28"/>
      <c r="B249" s="129"/>
      <c r="C249" s="399"/>
      <c r="D249" s="144"/>
      <c r="E249" s="406"/>
      <c r="F249" s="406"/>
      <c r="G249" s="406"/>
      <c r="H249" s="406"/>
      <c r="I249" s="145"/>
      <c r="J249" s="145"/>
      <c r="K249" s="27"/>
      <c r="L249" s="73"/>
      <c r="M249" s="73"/>
      <c r="N249" s="73"/>
      <c r="O249" s="152"/>
      <c r="P249" s="28"/>
    </row>
    <row r="250" spans="1:16" ht="16.5" customHeight="1" x14ac:dyDescent="0.3">
      <c r="A250" s="28"/>
      <c r="B250" s="129"/>
      <c r="C250" s="399"/>
      <c r="D250" s="27"/>
      <c r="E250" s="406"/>
      <c r="F250" s="406"/>
      <c r="G250" s="406"/>
      <c r="H250" s="406"/>
      <c r="I250" s="145"/>
      <c r="J250" s="145"/>
      <c r="K250" s="27"/>
      <c r="L250" s="73"/>
      <c r="M250" s="73"/>
      <c r="N250" s="73"/>
      <c r="O250" s="152"/>
      <c r="P250" s="28"/>
    </row>
    <row r="251" spans="1:16" ht="16.5" customHeight="1" x14ac:dyDescent="0.3">
      <c r="A251" s="28"/>
      <c r="B251" s="129"/>
      <c r="C251" s="147" t="s">
        <v>18</v>
      </c>
      <c r="D251" s="147"/>
      <c r="E251" s="147"/>
      <c r="F251" s="27"/>
      <c r="G251" s="144"/>
      <c r="H251" s="27"/>
      <c r="I251" s="145"/>
      <c r="J251" s="145"/>
      <c r="K251" s="27"/>
      <c r="L251" s="73"/>
      <c r="M251" s="73"/>
      <c r="N251" s="73"/>
      <c r="O251" s="152"/>
      <c r="P251" s="28"/>
    </row>
    <row r="252" spans="1:16" ht="16.5" customHeight="1" x14ac:dyDescent="0.3">
      <c r="A252" s="28"/>
      <c r="B252" s="129"/>
      <c r="C252" s="399"/>
      <c r="D252" s="399"/>
      <c r="E252" s="399"/>
      <c r="F252" s="399"/>
      <c r="G252" s="399"/>
      <c r="H252" s="399"/>
      <c r="I252" s="399"/>
      <c r="J252" s="399"/>
      <c r="K252" s="27"/>
      <c r="L252" s="73"/>
      <c r="M252" s="73"/>
      <c r="N252" s="73"/>
      <c r="O252" s="152"/>
      <c r="P252" s="28"/>
    </row>
    <row r="253" spans="1:16" ht="16.5" customHeight="1" x14ac:dyDescent="0.3">
      <c r="A253" s="28"/>
      <c r="B253" s="129"/>
      <c r="C253" s="146" t="s">
        <v>15</v>
      </c>
      <c r="D253" s="146"/>
      <c r="E253" s="146"/>
      <c r="F253" s="146"/>
      <c r="G253" s="144"/>
      <c r="H253" s="27"/>
      <c r="I253" s="145"/>
      <c r="J253" s="145"/>
      <c r="K253" s="27"/>
      <c r="L253" s="73"/>
      <c r="M253" s="73"/>
      <c r="N253" s="73"/>
      <c r="O253" s="152"/>
      <c r="P253" s="28"/>
    </row>
    <row r="254" spans="1:16" ht="16.5" customHeight="1" x14ac:dyDescent="0.3">
      <c r="A254" s="28"/>
      <c r="B254" s="129"/>
      <c r="C254" s="407"/>
      <c r="D254" s="407"/>
      <c r="E254" s="407"/>
      <c r="F254" s="407"/>
      <c r="G254" s="407"/>
      <c r="H254" s="407"/>
      <c r="I254" s="407"/>
      <c r="J254" s="407"/>
      <c r="K254" s="27"/>
      <c r="L254" s="73"/>
      <c r="M254" s="73"/>
      <c r="N254" s="73"/>
      <c r="O254" s="152"/>
      <c r="P254" s="28"/>
    </row>
    <row r="255" spans="1:16" ht="16.5" customHeight="1" x14ac:dyDescent="0.3">
      <c r="A255" s="28"/>
      <c r="B255" s="129"/>
      <c r="C255" s="407"/>
      <c r="D255" s="407"/>
      <c r="E255" s="407"/>
      <c r="F255" s="407"/>
      <c r="G255" s="407"/>
      <c r="H255" s="407"/>
      <c r="I255" s="407"/>
      <c r="J255" s="407"/>
      <c r="K255" s="27"/>
      <c r="L255" s="73"/>
      <c r="M255" s="73"/>
      <c r="N255" s="73"/>
      <c r="O255" s="152"/>
      <c r="P255" s="28"/>
    </row>
    <row r="256" spans="1:16" s="49" customFormat="1" ht="22.5" customHeight="1" x14ac:dyDescent="0.2">
      <c r="A256" s="48"/>
      <c r="B256" s="130"/>
      <c r="C256" s="407"/>
      <c r="D256" s="407"/>
      <c r="E256" s="407"/>
      <c r="F256" s="407"/>
      <c r="G256" s="407"/>
      <c r="H256" s="407"/>
      <c r="I256" s="407"/>
      <c r="J256" s="407"/>
      <c r="K256" s="50"/>
      <c r="O256" s="153"/>
      <c r="P256" s="48"/>
    </row>
    <row r="257" spans="1:16" s="49" customFormat="1" ht="22.5" customHeight="1" x14ac:dyDescent="0.2">
      <c r="A257" s="48"/>
      <c r="B257" s="130"/>
      <c r="C257" s="146" t="s">
        <v>16</v>
      </c>
      <c r="D257" s="146"/>
      <c r="E257" s="146"/>
      <c r="F257" s="146"/>
      <c r="K257" s="50"/>
      <c r="O257" s="153"/>
      <c r="P257" s="48"/>
    </row>
    <row r="258" spans="1:16" s="3" customFormat="1" ht="54" customHeight="1" x14ac:dyDescent="0.2">
      <c r="A258" s="30"/>
      <c r="B258" s="144"/>
      <c r="C258" s="405"/>
      <c r="D258" s="405"/>
      <c r="E258" s="405"/>
      <c r="F258" s="405"/>
      <c r="G258" s="405"/>
      <c r="H258" s="405"/>
      <c r="I258" s="405"/>
      <c r="J258" s="405"/>
      <c r="K258" s="50"/>
      <c r="O258" s="154"/>
      <c r="P258" s="30"/>
    </row>
    <row r="259" spans="1:16" s="49" customFormat="1" ht="18.75" customHeight="1" x14ac:dyDescent="0.2">
      <c r="A259" s="48"/>
      <c r="B259" s="130"/>
      <c r="C259" s="171" t="s">
        <v>99</v>
      </c>
      <c r="D259" s="171"/>
      <c r="E259" s="171"/>
      <c r="F259" s="171"/>
      <c r="G259" s="171" t="s">
        <v>100</v>
      </c>
      <c r="H259" s="171"/>
      <c r="I259" s="171"/>
      <c r="J259" s="171"/>
      <c r="K259" s="43"/>
      <c r="O259" s="153"/>
      <c r="P259" s="48"/>
    </row>
    <row r="260" spans="1:16" s="3" customFormat="1" ht="25.5" customHeight="1" x14ac:dyDescent="0.2">
      <c r="A260" s="30"/>
      <c r="B260" s="144"/>
      <c r="C260" s="403"/>
      <c r="D260" s="404"/>
      <c r="E260" s="404"/>
      <c r="F260" s="9"/>
      <c r="G260" s="399"/>
      <c r="H260" s="399"/>
      <c r="I260" s="399"/>
      <c r="J260" s="399"/>
      <c r="O260" s="154"/>
      <c r="P260" s="30"/>
    </row>
    <row r="261" spans="1:16" ht="15.75" thickBot="1" x14ac:dyDescent="0.3">
      <c r="A261" s="28"/>
      <c r="B261" s="141"/>
      <c r="C261" s="142"/>
      <c r="D261" s="142"/>
      <c r="E261" s="142"/>
      <c r="F261" s="142"/>
      <c r="G261" s="142"/>
      <c r="H261" s="142"/>
      <c r="I261" s="142"/>
      <c r="J261" s="142"/>
      <c r="K261" s="142"/>
      <c r="L261" s="142"/>
      <c r="M261" s="142"/>
      <c r="N261" s="142"/>
      <c r="O261" s="155"/>
      <c r="P261" s="143"/>
    </row>
    <row r="262" spans="1:16" s="27" customFormat="1" ht="17.25" customHeight="1" thickTop="1" x14ac:dyDescent="0.25">
      <c r="B262" s="122"/>
      <c r="O262" s="156"/>
    </row>
    <row r="263" spans="1:16" x14ac:dyDescent="0.25">
      <c r="A263" s="28"/>
      <c r="B263" s="127"/>
      <c r="C263" s="19"/>
      <c r="D263" s="20"/>
      <c r="E263" s="20"/>
      <c r="F263" s="20"/>
      <c r="G263" s="20"/>
      <c r="H263" s="20"/>
      <c r="I263" s="20"/>
      <c r="J263" s="20"/>
      <c r="K263" s="20"/>
      <c r="L263" s="123" t="s">
        <v>9</v>
      </c>
      <c r="M263" s="20"/>
      <c r="N263" s="20"/>
      <c r="O263" s="150"/>
      <c r="P263" s="21"/>
    </row>
    <row r="264" spans="1:16" s="17" customFormat="1" ht="12.75" x14ac:dyDescent="0.2">
      <c r="A264" s="25"/>
      <c r="B264" s="128"/>
      <c r="C264" s="146" t="s">
        <v>8</v>
      </c>
      <c r="D264" s="146"/>
      <c r="E264" s="146"/>
      <c r="F264" s="146"/>
      <c r="G264" s="147"/>
      <c r="H264" s="23"/>
      <c r="I264" s="24"/>
      <c r="J264" s="23"/>
      <c r="K264" s="23"/>
      <c r="L264" s="41" t="s">
        <v>11</v>
      </c>
      <c r="M264" s="41" t="s">
        <v>12</v>
      </c>
      <c r="N264" s="41" t="s">
        <v>13</v>
      </c>
      <c r="O264" s="151" t="s">
        <v>14</v>
      </c>
      <c r="P264" s="25"/>
    </row>
    <row r="265" spans="1:16" ht="16.5" customHeight="1" x14ac:dyDescent="0.3">
      <c r="A265" s="28"/>
      <c r="B265" s="129">
        <v>14</v>
      </c>
      <c r="C265" s="406"/>
      <c r="D265" s="406"/>
      <c r="E265" s="406"/>
      <c r="F265" s="406"/>
      <c r="G265" s="406"/>
      <c r="H265" s="406"/>
      <c r="I265" s="406"/>
      <c r="J265" s="406"/>
      <c r="K265" s="27"/>
      <c r="L265" s="73"/>
      <c r="M265" s="73"/>
      <c r="N265" s="73"/>
      <c r="O265" s="152"/>
      <c r="P265" s="28"/>
    </row>
    <row r="266" spans="1:16" ht="16.5" customHeight="1" x14ac:dyDescent="0.3">
      <c r="A266" s="28"/>
      <c r="B266" s="129"/>
      <c r="C266" s="406"/>
      <c r="D266" s="406"/>
      <c r="E266" s="406"/>
      <c r="F266" s="406"/>
      <c r="G266" s="406"/>
      <c r="H266" s="406"/>
      <c r="I266" s="406"/>
      <c r="J266" s="406"/>
      <c r="K266" s="27"/>
      <c r="L266" s="73"/>
      <c r="M266" s="73"/>
      <c r="N266" s="73"/>
      <c r="O266" s="152"/>
      <c r="P266" s="28"/>
    </row>
    <row r="267" spans="1:16" ht="16.5" customHeight="1" x14ac:dyDescent="0.3">
      <c r="A267" s="28"/>
      <c r="B267" s="129"/>
      <c r="C267" s="406"/>
      <c r="D267" s="406"/>
      <c r="E267" s="406"/>
      <c r="F267" s="406"/>
      <c r="G267" s="406"/>
      <c r="H267" s="406"/>
      <c r="I267" s="406"/>
      <c r="J267" s="406"/>
      <c r="K267" s="27"/>
      <c r="L267" s="73"/>
      <c r="M267" s="73"/>
      <c r="N267" s="73"/>
      <c r="O267" s="152"/>
      <c r="P267" s="28"/>
    </row>
    <row r="268" spans="1:16" ht="16.5" customHeight="1" x14ac:dyDescent="0.3">
      <c r="A268" s="28"/>
      <c r="B268" s="129"/>
      <c r="C268" s="146" t="s">
        <v>19</v>
      </c>
      <c r="D268" s="144"/>
      <c r="E268" s="45" t="s">
        <v>52</v>
      </c>
      <c r="F268" s="23"/>
      <c r="G268" s="144"/>
      <c r="H268" s="27"/>
      <c r="I268" s="9"/>
      <c r="J268" s="145"/>
      <c r="K268" s="27"/>
      <c r="L268" s="73"/>
      <c r="M268" s="73"/>
      <c r="N268" s="73"/>
      <c r="O268" s="152"/>
      <c r="P268" s="28"/>
    </row>
    <row r="269" spans="1:16" ht="16.5" customHeight="1" x14ac:dyDescent="0.3">
      <c r="A269" s="28"/>
      <c r="B269" s="129"/>
      <c r="C269" s="399"/>
      <c r="D269" s="144"/>
      <c r="E269" s="406"/>
      <c r="F269" s="406"/>
      <c r="G269" s="406"/>
      <c r="H269" s="406"/>
      <c r="I269" s="145"/>
      <c r="J269" s="145"/>
      <c r="K269" s="27"/>
      <c r="L269" s="73"/>
      <c r="M269" s="73"/>
      <c r="N269" s="73"/>
      <c r="O269" s="152"/>
      <c r="P269" s="28"/>
    </row>
    <row r="270" spans="1:16" ht="16.5" customHeight="1" x14ac:dyDescent="0.3">
      <c r="A270" s="28"/>
      <c r="B270" s="129"/>
      <c r="C270" s="399"/>
      <c r="D270" s="27"/>
      <c r="E270" s="406"/>
      <c r="F270" s="406"/>
      <c r="G270" s="406"/>
      <c r="H270" s="406"/>
      <c r="I270" s="145"/>
      <c r="J270" s="145"/>
      <c r="K270" s="27"/>
      <c r="L270" s="73"/>
      <c r="M270" s="73"/>
      <c r="N270" s="73"/>
      <c r="O270" s="152"/>
      <c r="P270" s="28"/>
    </row>
    <row r="271" spans="1:16" ht="16.5" customHeight="1" x14ac:dyDescent="0.3">
      <c r="A271" s="28"/>
      <c r="B271" s="129"/>
      <c r="C271" s="147" t="s">
        <v>18</v>
      </c>
      <c r="D271" s="147"/>
      <c r="E271" s="147"/>
      <c r="F271" s="27"/>
      <c r="G271" s="144"/>
      <c r="H271" s="27"/>
      <c r="I271" s="145"/>
      <c r="J271" s="145"/>
      <c r="K271" s="27"/>
      <c r="L271" s="73"/>
      <c r="M271" s="73"/>
      <c r="N271" s="73"/>
      <c r="O271" s="152"/>
      <c r="P271" s="28"/>
    </row>
    <row r="272" spans="1:16" ht="16.5" customHeight="1" x14ac:dyDescent="0.3">
      <c r="A272" s="28"/>
      <c r="B272" s="129"/>
      <c r="C272" s="399"/>
      <c r="D272" s="399"/>
      <c r="E272" s="399"/>
      <c r="F272" s="399"/>
      <c r="G272" s="399"/>
      <c r="H272" s="399"/>
      <c r="I272" s="399"/>
      <c r="J272" s="399"/>
      <c r="K272" s="27"/>
      <c r="L272" s="73"/>
      <c r="M272" s="73"/>
      <c r="N272" s="73"/>
      <c r="O272" s="152"/>
      <c r="P272" s="28"/>
    </row>
    <row r="273" spans="1:16" ht="16.5" customHeight="1" x14ac:dyDescent="0.3">
      <c r="A273" s="28"/>
      <c r="B273" s="129"/>
      <c r="C273" s="146" t="s">
        <v>15</v>
      </c>
      <c r="D273" s="146"/>
      <c r="E273" s="146"/>
      <c r="F273" s="146"/>
      <c r="G273" s="144"/>
      <c r="H273" s="27"/>
      <c r="I273" s="145"/>
      <c r="J273" s="145"/>
      <c r="K273" s="27"/>
      <c r="L273" s="73"/>
      <c r="M273" s="73"/>
      <c r="N273" s="73"/>
      <c r="O273" s="152"/>
      <c r="P273" s="28"/>
    </row>
    <row r="274" spans="1:16" ht="16.5" customHeight="1" x14ac:dyDescent="0.3">
      <c r="A274" s="28"/>
      <c r="B274" s="129"/>
      <c r="C274" s="407"/>
      <c r="D274" s="407"/>
      <c r="E274" s="407"/>
      <c r="F274" s="407"/>
      <c r="G274" s="407"/>
      <c r="H274" s="407"/>
      <c r="I274" s="407"/>
      <c r="J274" s="407"/>
      <c r="K274" s="27"/>
      <c r="L274" s="73"/>
      <c r="M274" s="73"/>
      <c r="N274" s="73"/>
      <c r="O274" s="152"/>
      <c r="P274" s="28"/>
    </row>
    <row r="275" spans="1:16" ht="16.5" customHeight="1" x14ac:dyDescent="0.3">
      <c r="A275" s="28"/>
      <c r="B275" s="129"/>
      <c r="C275" s="407"/>
      <c r="D275" s="407"/>
      <c r="E275" s="407"/>
      <c r="F275" s="407"/>
      <c r="G275" s="407"/>
      <c r="H275" s="407"/>
      <c r="I275" s="407"/>
      <c r="J275" s="407"/>
      <c r="K275" s="27"/>
      <c r="L275" s="73"/>
      <c r="M275" s="73"/>
      <c r="N275" s="73"/>
      <c r="O275" s="152"/>
      <c r="P275" s="28"/>
    </row>
    <row r="276" spans="1:16" s="49" customFormat="1" ht="22.5" customHeight="1" x14ac:dyDescent="0.2">
      <c r="A276" s="48"/>
      <c r="B276" s="130"/>
      <c r="C276" s="407"/>
      <c r="D276" s="407"/>
      <c r="E276" s="407"/>
      <c r="F276" s="407"/>
      <c r="G276" s="407"/>
      <c r="H276" s="407"/>
      <c r="I276" s="407"/>
      <c r="J276" s="407"/>
      <c r="K276" s="50"/>
      <c r="O276" s="153"/>
      <c r="P276" s="48"/>
    </row>
    <row r="277" spans="1:16" s="49" customFormat="1" ht="22.5" customHeight="1" x14ac:dyDescent="0.2">
      <c r="A277" s="48"/>
      <c r="B277" s="130"/>
      <c r="C277" s="146" t="s">
        <v>16</v>
      </c>
      <c r="D277" s="146"/>
      <c r="E277" s="146"/>
      <c r="F277" s="146"/>
      <c r="K277" s="50"/>
      <c r="O277" s="153"/>
      <c r="P277" s="48"/>
    </row>
    <row r="278" spans="1:16" s="3" customFormat="1" ht="54" customHeight="1" x14ac:dyDescent="0.2">
      <c r="A278" s="30"/>
      <c r="B278" s="144"/>
      <c r="C278" s="405"/>
      <c r="D278" s="405"/>
      <c r="E278" s="405"/>
      <c r="F278" s="405"/>
      <c r="G278" s="405"/>
      <c r="H278" s="405"/>
      <c r="I278" s="405"/>
      <c r="J278" s="405"/>
      <c r="K278" s="50"/>
      <c r="O278" s="154"/>
      <c r="P278" s="30"/>
    </row>
    <row r="279" spans="1:16" s="49" customFormat="1" ht="18.75" customHeight="1" x14ac:dyDescent="0.2">
      <c r="A279" s="48"/>
      <c r="B279" s="130"/>
      <c r="C279" s="171" t="s">
        <v>99</v>
      </c>
      <c r="D279" s="171"/>
      <c r="E279" s="171"/>
      <c r="F279" s="171"/>
      <c r="G279" s="171" t="s">
        <v>100</v>
      </c>
      <c r="H279" s="171"/>
      <c r="I279" s="171"/>
      <c r="J279" s="171"/>
      <c r="K279" s="43"/>
      <c r="O279" s="153"/>
      <c r="P279" s="48"/>
    </row>
    <row r="280" spans="1:16" s="3" customFormat="1" ht="25.5" customHeight="1" x14ac:dyDescent="0.2">
      <c r="A280" s="30"/>
      <c r="B280" s="144"/>
      <c r="C280" s="403"/>
      <c r="D280" s="404"/>
      <c r="E280" s="404"/>
      <c r="F280" s="9"/>
      <c r="G280" s="399"/>
      <c r="H280" s="399"/>
      <c r="I280" s="399"/>
      <c r="J280" s="399"/>
      <c r="O280" s="154"/>
      <c r="P280" s="30"/>
    </row>
    <row r="281" spans="1:16" ht="15.75" thickBot="1" x14ac:dyDescent="0.3">
      <c r="A281" s="28"/>
      <c r="B281" s="141"/>
      <c r="C281" s="142"/>
      <c r="D281" s="142"/>
      <c r="E281" s="142"/>
      <c r="F281" s="142"/>
      <c r="G281" s="142"/>
      <c r="H281" s="142"/>
      <c r="I281" s="142"/>
      <c r="J281" s="142"/>
      <c r="K281" s="142"/>
      <c r="L281" s="142"/>
      <c r="M281" s="142"/>
      <c r="N281" s="142"/>
      <c r="O281" s="155"/>
      <c r="P281" s="143"/>
    </row>
    <row r="282" spans="1:16" s="27" customFormat="1" ht="17.25" customHeight="1" thickTop="1" x14ac:dyDescent="0.25">
      <c r="B282" s="122"/>
      <c r="O282" s="156"/>
    </row>
    <row r="283" spans="1:16" x14ac:dyDescent="0.25">
      <c r="A283" s="28"/>
      <c r="B283" s="127"/>
      <c r="C283" s="19"/>
      <c r="D283" s="20"/>
      <c r="E283" s="20"/>
      <c r="F283" s="20"/>
      <c r="G283" s="20"/>
      <c r="H283" s="20"/>
      <c r="I283" s="20"/>
      <c r="J283" s="20"/>
      <c r="K283" s="20"/>
      <c r="L283" s="123" t="s">
        <v>9</v>
      </c>
      <c r="M283" s="20"/>
      <c r="N283" s="20"/>
      <c r="O283" s="150"/>
      <c r="P283" s="21"/>
    </row>
    <row r="284" spans="1:16" s="17" customFormat="1" ht="12.75" x14ac:dyDescent="0.2">
      <c r="A284" s="25"/>
      <c r="B284" s="128"/>
      <c r="C284" s="146" t="s">
        <v>8</v>
      </c>
      <c r="D284" s="146"/>
      <c r="E284" s="146"/>
      <c r="F284" s="146"/>
      <c r="G284" s="147"/>
      <c r="H284" s="23"/>
      <c r="I284" s="24"/>
      <c r="J284" s="23"/>
      <c r="K284" s="23"/>
      <c r="L284" s="41" t="s">
        <v>11</v>
      </c>
      <c r="M284" s="41" t="s">
        <v>12</v>
      </c>
      <c r="N284" s="41" t="s">
        <v>13</v>
      </c>
      <c r="O284" s="151" t="s">
        <v>14</v>
      </c>
      <c r="P284" s="25"/>
    </row>
    <row r="285" spans="1:16" ht="16.5" customHeight="1" x14ac:dyDescent="0.3">
      <c r="A285" s="28"/>
      <c r="B285" s="129">
        <v>15</v>
      </c>
      <c r="C285" s="406"/>
      <c r="D285" s="406"/>
      <c r="E285" s="406"/>
      <c r="F285" s="406"/>
      <c r="G285" s="406"/>
      <c r="H285" s="406"/>
      <c r="I285" s="406"/>
      <c r="J285" s="406"/>
      <c r="K285" s="27"/>
      <c r="L285" s="73"/>
      <c r="M285" s="73"/>
      <c r="N285" s="73"/>
      <c r="O285" s="152"/>
      <c r="P285" s="28"/>
    </row>
    <row r="286" spans="1:16" ht="16.5" customHeight="1" x14ac:dyDescent="0.3">
      <c r="A286" s="28"/>
      <c r="B286" s="129"/>
      <c r="C286" s="406"/>
      <c r="D286" s="406"/>
      <c r="E286" s="406"/>
      <c r="F286" s="406"/>
      <c r="G286" s="406"/>
      <c r="H286" s="406"/>
      <c r="I286" s="406"/>
      <c r="J286" s="406"/>
      <c r="K286" s="27"/>
      <c r="L286" s="73"/>
      <c r="M286" s="73"/>
      <c r="N286" s="73"/>
      <c r="O286" s="152"/>
      <c r="P286" s="28"/>
    </row>
    <row r="287" spans="1:16" ht="16.5" customHeight="1" x14ac:dyDescent="0.3">
      <c r="A287" s="28"/>
      <c r="B287" s="129"/>
      <c r="C287" s="406"/>
      <c r="D287" s="406"/>
      <c r="E287" s="406"/>
      <c r="F287" s="406"/>
      <c r="G287" s="406"/>
      <c r="H287" s="406"/>
      <c r="I287" s="406"/>
      <c r="J287" s="406"/>
      <c r="K287" s="27"/>
      <c r="L287" s="73"/>
      <c r="M287" s="73"/>
      <c r="N287" s="73"/>
      <c r="O287" s="152"/>
      <c r="P287" s="28"/>
    </row>
    <row r="288" spans="1:16" ht="16.5" customHeight="1" x14ac:dyDescent="0.3">
      <c r="A288" s="28"/>
      <c r="B288" s="129"/>
      <c r="C288" s="146" t="s">
        <v>19</v>
      </c>
      <c r="D288" s="144"/>
      <c r="E288" s="45" t="s">
        <v>52</v>
      </c>
      <c r="F288" s="23"/>
      <c r="G288" s="144"/>
      <c r="H288" s="27"/>
      <c r="I288" s="9"/>
      <c r="J288" s="145"/>
      <c r="K288" s="27"/>
      <c r="L288" s="73"/>
      <c r="M288" s="73"/>
      <c r="N288" s="73"/>
      <c r="O288" s="152"/>
      <c r="P288" s="28"/>
    </row>
    <row r="289" spans="1:16" ht="16.5" customHeight="1" x14ac:dyDescent="0.3">
      <c r="A289" s="28"/>
      <c r="B289" s="129"/>
      <c r="C289" s="399"/>
      <c r="D289" s="144"/>
      <c r="E289" s="406"/>
      <c r="F289" s="406"/>
      <c r="G289" s="406"/>
      <c r="H289" s="406"/>
      <c r="I289" s="145"/>
      <c r="J289" s="145"/>
      <c r="K289" s="27"/>
      <c r="L289" s="73"/>
      <c r="M289" s="73"/>
      <c r="N289" s="73"/>
      <c r="O289" s="152"/>
      <c r="P289" s="28"/>
    </row>
    <row r="290" spans="1:16" ht="16.5" customHeight="1" x14ac:dyDescent="0.3">
      <c r="A290" s="28"/>
      <c r="B290" s="129"/>
      <c r="C290" s="399"/>
      <c r="D290" s="27"/>
      <c r="E290" s="406"/>
      <c r="F290" s="406"/>
      <c r="G290" s="406"/>
      <c r="H290" s="406"/>
      <c r="I290" s="145"/>
      <c r="J290" s="145"/>
      <c r="K290" s="27"/>
      <c r="L290" s="73"/>
      <c r="M290" s="73"/>
      <c r="N290" s="73"/>
      <c r="O290" s="152"/>
      <c r="P290" s="28"/>
    </row>
    <row r="291" spans="1:16" ht="16.5" customHeight="1" x14ac:dyDescent="0.3">
      <c r="A291" s="28"/>
      <c r="B291" s="129"/>
      <c r="C291" s="147" t="s">
        <v>18</v>
      </c>
      <c r="D291" s="147"/>
      <c r="E291" s="147"/>
      <c r="F291" s="27"/>
      <c r="G291" s="144"/>
      <c r="H291" s="27"/>
      <c r="I291" s="145"/>
      <c r="J291" s="145"/>
      <c r="K291" s="27"/>
      <c r="L291" s="73"/>
      <c r="M291" s="73"/>
      <c r="N291" s="73"/>
      <c r="O291" s="152"/>
      <c r="P291" s="28"/>
    </row>
    <row r="292" spans="1:16" ht="16.5" customHeight="1" x14ac:dyDescent="0.3">
      <c r="A292" s="28"/>
      <c r="B292" s="129"/>
      <c r="C292" s="399"/>
      <c r="D292" s="399"/>
      <c r="E292" s="399"/>
      <c r="F292" s="399"/>
      <c r="G292" s="399"/>
      <c r="H292" s="399"/>
      <c r="I292" s="399"/>
      <c r="J292" s="399"/>
      <c r="K292" s="27"/>
      <c r="L292" s="73"/>
      <c r="M292" s="73"/>
      <c r="N292" s="73"/>
      <c r="O292" s="152"/>
      <c r="P292" s="28"/>
    </row>
    <row r="293" spans="1:16" ht="16.5" customHeight="1" x14ac:dyDescent="0.3">
      <c r="A293" s="28"/>
      <c r="B293" s="129"/>
      <c r="C293" s="146" t="s">
        <v>15</v>
      </c>
      <c r="D293" s="146"/>
      <c r="E293" s="146"/>
      <c r="F293" s="146"/>
      <c r="G293" s="144"/>
      <c r="H293" s="27"/>
      <c r="I293" s="145"/>
      <c r="J293" s="145"/>
      <c r="K293" s="27"/>
      <c r="L293" s="73"/>
      <c r="M293" s="73"/>
      <c r="N293" s="73"/>
      <c r="O293" s="152"/>
      <c r="P293" s="28"/>
    </row>
    <row r="294" spans="1:16" ht="16.5" customHeight="1" x14ac:dyDescent="0.3">
      <c r="A294" s="28"/>
      <c r="B294" s="129"/>
      <c r="C294" s="407"/>
      <c r="D294" s="407"/>
      <c r="E294" s="407"/>
      <c r="F294" s="407"/>
      <c r="G294" s="407"/>
      <c r="H294" s="407"/>
      <c r="I294" s="407"/>
      <c r="J294" s="407"/>
      <c r="K294" s="27"/>
      <c r="L294" s="73"/>
      <c r="M294" s="73"/>
      <c r="N294" s="73"/>
      <c r="O294" s="152"/>
      <c r="P294" s="28"/>
    </row>
    <row r="295" spans="1:16" ht="16.5" customHeight="1" x14ac:dyDescent="0.3">
      <c r="A295" s="28"/>
      <c r="B295" s="129"/>
      <c r="C295" s="407"/>
      <c r="D295" s="407"/>
      <c r="E295" s="407"/>
      <c r="F295" s="407"/>
      <c r="G295" s="407"/>
      <c r="H295" s="407"/>
      <c r="I295" s="407"/>
      <c r="J295" s="407"/>
      <c r="K295" s="27"/>
      <c r="L295" s="73"/>
      <c r="M295" s="73"/>
      <c r="N295" s="73"/>
      <c r="O295" s="152"/>
      <c r="P295" s="28"/>
    </row>
    <row r="296" spans="1:16" s="49" customFormat="1" ht="22.5" customHeight="1" x14ac:dyDescent="0.2">
      <c r="A296" s="48"/>
      <c r="B296" s="130"/>
      <c r="C296" s="407"/>
      <c r="D296" s="407"/>
      <c r="E296" s="407"/>
      <c r="F296" s="407"/>
      <c r="G296" s="407"/>
      <c r="H296" s="407"/>
      <c r="I296" s="407"/>
      <c r="J296" s="407"/>
      <c r="K296" s="50"/>
      <c r="O296" s="153"/>
      <c r="P296" s="48"/>
    </row>
    <row r="297" spans="1:16" s="49" customFormat="1" ht="22.5" customHeight="1" x14ac:dyDescent="0.2">
      <c r="A297" s="48"/>
      <c r="B297" s="130"/>
      <c r="C297" s="146" t="s">
        <v>16</v>
      </c>
      <c r="D297" s="146"/>
      <c r="E297" s="146"/>
      <c r="F297" s="146"/>
      <c r="K297" s="50"/>
      <c r="O297" s="153"/>
      <c r="P297" s="48"/>
    </row>
    <row r="298" spans="1:16" s="3" customFormat="1" ht="54" customHeight="1" x14ac:dyDescent="0.2">
      <c r="A298" s="30"/>
      <c r="B298" s="144"/>
      <c r="C298" s="405"/>
      <c r="D298" s="405"/>
      <c r="E298" s="405"/>
      <c r="F298" s="405"/>
      <c r="G298" s="405"/>
      <c r="H298" s="405"/>
      <c r="I298" s="405"/>
      <c r="J298" s="405"/>
      <c r="K298" s="50"/>
      <c r="O298" s="154"/>
      <c r="P298" s="30"/>
    </row>
    <row r="299" spans="1:16" s="49" customFormat="1" ht="18.75" customHeight="1" x14ac:dyDescent="0.2">
      <c r="A299" s="48"/>
      <c r="B299" s="130"/>
      <c r="C299" s="171" t="s">
        <v>99</v>
      </c>
      <c r="D299" s="171"/>
      <c r="E299" s="171"/>
      <c r="F299" s="171"/>
      <c r="G299" s="171" t="s">
        <v>100</v>
      </c>
      <c r="H299" s="171"/>
      <c r="I299" s="171"/>
      <c r="J299" s="171"/>
      <c r="K299" s="43"/>
      <c r="O299" s="153"/>
      <c r="P299" s="48"/>
    </row>
    <row r="300" spans="1:16" s="3" customFormat="1" ht="25.5" customHeight="1" x14ac:dyDescent="0.2">
      <c r="A300" s="30"/>
      <c r="B300" s="144"/>
      <c r="C300" s="403"/>
      <c r="D300" s="404"/>
      <c r="E300" s="404"/>
      <c r="F300" s="9"/>
      <c r="G300" s="399"/>
      <c r="H300" s="399"/>
      <c r="I300" s="399"/>
      <c r="J300" s="399"/>
      <c r="O300" s="154"/>
      <c r="P300" s="30"/>
    </row>
    <row r="301" spans="1:16" ht="15.75" thickBot="1" x14ac:dyDescent="0.3">
      <c r="A301" s="28"/>
      <c r="B301" s="141"/>
      <c r="C301" s="142"/>
      <c r="D301" s="142"/>
      <c r="E301" s="142"/>
      <c r="F301" s="142"/>
      <c r="G301" s="142"/>
      <c r="H301" s="142"/>
      <c r="I301" s="142"/>
      <c r="J301" s="142"/>
      <c r="K301" s="142"/>
      <c r="L301" s="142"/>
      <c r="M301" s="142"/>
      <c r="N301" s="142"/>
      <c r="O301" s="155"/>
      <c r="P301" s="143"/>
    </row>
    <row r="302" spans="1:16" s="27" customFormat="1" ht="17.25" customHeight="1" thickTop="1" x14ac:dyDescent="0.25">
      <c r="B302" s="122"/>
      <c r="O302" s="156"/>
    </row>
    <row r="303" spans="1:16" x14ac:dyDescent="0.25">
      <c r="A303" s="28"/>
      <c r="B303" s="127"/>
      <c r="C303" s="19"/>
      <c r="D303" s="20"/>
      <c r="E303" s="20"/>
      <c r="F303" s="20"/>
      <c r="G303" s="20"/>
      <c r="H303" s="20"/>
      <c r="I303" s="20"/>
      <c r="J303" s="20"/>
      <c r="K303" s="20"/>
      <c r="L303" s="123" t="s">
        <v>9</v>
      </c>
      <c r="M303" s="20"/>
      <c r="N303" s="20"/>
      <c r="O303" s="150"/>
      <c r="P303" s="21"/>
    </row>
    <row r="304" spans="1:16" s="17" customFormat="1" ht="12.75" x14ac:dyDescent="0.2">
      <c r="A304" s="25"/>
      <c r="B304" s="128"/>
      <c r="C304" s="146" t="s">
        <v>8</v>
      </c>
      <c r="D304" s="146"/>
      <c r="E304" s="146"/>
      <c r="F304" s="146"/>
      <c r="G304" s="147"/>
      <c r="H304" s="23"/>
      <c r="I304" s="24"/>
      <c r="J304" s="23"/>
      <c r="K304" s="23"/>
      <c r="L304" s="41" t="s">
        <v>11</v>
      </c>
      <c r="M304" s="41" t="s">
        <v>12</v>
      </c>
      <c r="N304" s="41" t="s">
        <v>13</v>
      </c>
      <c r="O304" s="151" t="s">
        <v>14</v>
      </c>
      <c r="P304" s="25"/>
    </row>
    <row r="305" spans="1:16" ht="16.5" customHeight="1" x14ac:dyDescent="0.3">
      <c r="A305" s="28"/>
      <c r="B305" s="129">
        <v>16</v>
      </c>
      <c r="C305" s="406"/>
      <c r="D305" s="406"/>
      <c r="E305" s="406"/>
      <c r="F305" s="406"/>
      <c r="G305" s="406"/>
      <c r="H305" s="406"/>
      <c r="I305" s="406"/>
      <c r="J305" s="406"/>
      <c r="K305" s="27"/>
      <c r="L305" s="73"/>
      <c r="M305" s="73"/>
      <c r="N305" s="73"/>
      <c r="O305" s="152"/>
      <c r="P305" s="28"/>
    </row>
    <row r="306" spans="1:16" ht="16.5" customHeight="1" x14ac:dyDescent="0.3">
      <c r="A306" s="28"/>
      <c r="B306" s="129"/>
      <c r="C306" s="406"/>
      <c r="D306" s="406"/>
      <c r="E306" s="406"/>
      <c r="F306" s="406"/>
      <c r="G306" s="406"/>
      <c r="H306" s="406"/>
      <c r="I306" s="406"/>
      <c r="J306" s="406"/>
      <c r="K306" s="27"/>
      <c r="L306" s="73"/>
      <c r="M306" s="73"/>
      <c r="N306" s="73"/>
      <c r="O306" s="152"/>
      <c r="P306" s="28"/>
    </row>
    <row r="307" spans="1:16" ht="16.5" customHeight="1" x14ac:dyDescent="0.3">
      <c r="A307" s="28"/>
      <c r="B307" s="129"/>
      <c r="C307" s="406"/>
      <c r="D307" s="406"/>
      <c r="E307" s="406"/>
      <c r="F307" s="406"/>
      <c r="G307" s="406"/>
      <c r="H307" s="406"/>
      <c r="I307" s="406"/>
      <c r="J307" s="406"/>
      <c r="K307" s="27"/>
      <c r="L307" s="73"/>
      <c r="M307" s="73"/>
      <c r="N307" s="73"/>
      <c r="O307" s="152"/>
      <c r="P307" s="28"/>
    </row>
    <row r="308" spans="1:16" ht="16.5" customHeight="1" x14ac:dyDescent="0.3">
      <c r="A308" s="28"/>
      <c r="B308" s="129"/>
      <c r="C308" s="146" t="s">
        <v>19</v>
      </c>
      <c r="D308" s="144"/>
      <c r="E308" s="45" t="s">
        <v>52</v>
      </c>
      <c r="F308" s="23"/>
      <c r="G308" s="144"/>
      <c r="H308" s="27"/>
      <c r="I308" s="9"/>
      <c r="J308" s="145"/>
      <c r="K308" s="27"/>
      <c r="L308" s="73"/>
      <c r="M308" s="73"/>
      <c r="N308" s="73"/>
      <c r="O308" s="152"/>
      <c r="P308" s="28"/>
    </row>
    <row r="309" spans="1:16" ht="16.5" customHeight="1" x14ac:dyDescent="0.3">
      <c r="A309" s="28"/>
      <c r="B309" s="129"/>
      <c r="C309" s="399"/>
      <c r="D309" s="144"/>
      <c r="E309" s="406"/>
      <c r="F309" s="406"/>
      <c r="G309" s="406"/>
      <c r="H309" s="406"/>
      <c r="I309" s="145"/>
      <c r="J309" s="145"/>
      <c r="K309" s="27"/>
      <c r="L309" s="73"/>
      <c r="M309" s="73"/>
      <c r="N309" s="73"/>
      <c r="O309" s="152"/>
      <c r="P309" s="28"/>
    </row>
    <row r="310" spans="1:16" ht="16.5" customHeight="1" x14ac:dyDescent="0.3">
      <c r="A310" s="28"/>
      <c r="B310" s="129"/>
      <c r="C310" s="399"/>
      <c r="D310" s="27"/>
      <c r="E310" s="406"/>
      <c r="F310" s="406"/>
      <c r="G310" s="406"/>
      <c r="H310" s="406"/>
      <c r="I310" s="145"/>
      <c r="J310" s="145"/>
      <c r="K310" s="27"/>
      <c r="L310" s="73"/>
      <c r="M310" s="73"/>
      <c r="N310" s="73"/>
      <c r="O310" s="152"/>
      <c r="P310" s="28"/>
    </row>
    <row r="311" spans="1:16" ht="16.5" customHeight="1" x14ac:dyDescent="0.3">
      <c r="A311" s="28"/>
      <c r="B311" s="129"/>
      <c r="C311" s="147" t="s">
        <v>18</v>
      </c>
      <c r="D311" s="147"/>
      <c r="E311" s="147"/>
      <c r="F311" s="27"/>
      <c r="G311" s="144"/>
      <c r="H311" s="27"/>
      <c r="I311" s="145"/>
      <c r="J311" s="145"/>
      <c r="K311" s="27"/>
      <c r="L311" s="73"/>
      <c r="M311" s="73"/>
      <c r="N311" s="73"/>
      <c r="O311" s="152"/>
      <c r="P311" s="28"/>
    </row>
    <row r="312" spans="1:16" ht="16.5" customHeight="1" x14ac:dyDescent="0.3">
      <c r="A312" s="28"/>
      <c r="B312" s="129"/>
      <c r="C312" s="399"/>
      <c r="D312" s="399"/>
      <c r="E312" s="399"/>
      <c r="F312" s="399"/>
      <c r="G312" s="399"/>
      <c r="H312" s="399"/>
      <c r="I312" s="399"/>
      <c r="J312" s="399"/>
      <c r="K312" s="27"/>
      <c r="L312" s="73"/>
      <c r="M312" s="73"/>
      <c r="N312" s="73"/>
      <c r="O312" s="152"/>
      <c r="P312" s="28"/>
    </row>
    <row r="313" spans="1:16" ht="16.5" customHeight="1" x14ac:dyDescent="0.3">
      <c r="A313" s="28"/>
      <c r="B313" s="129"/>
      <c r="C313" s="146" t="s">
        <v>15</v>
      </c>
      <c r="D313" s="146"/>
      <c r="E313" s="146"/>
      <c r="F313" s="146"/>
      <c r="G313" s="144"/>
      <c r="H313" s="27"/>
      <c r="I313" s="145"/>
      <c r="J313" s="145"/>
      <c r="K313" s="27"/>
      <c r="L313" s="73"/>
      <c r="M313" s="73"/>
      <c r="N313" s="73"/>
      <c r="O313" s="152"/>
      <c r="P313" s="28"/>
    </row>
    <row r="314" spans="1:16" ht="16.5" customHeight="1" x14ac:dyDescent="0.3">
      <c r="A314" s="28"/>
      <c r="B314" s="129"/>
      <c r="C314" s="407"/>
      <c r="D314" s="407"/>
      <c r="E314" s="407"/>
      <c r="F314" s="407"/>
      <c r="G314" s="407"/>
      <c r="H314" s="407"/>
      <c r="I314" s="407"/>
      <c r="J314" s="407"/>
      <c r="K314" s="27"/>
      <c r="L314" s="73"/>
      <c r="M314" s="73"/>
      <c r="N314" s="73"/>
      <c r="O314" s="152"/>
      <c r="P314" s="28"/>
    </row>
    <row r="315" spans="1:16" ht="16.5" customHeight="1" x14ac:dyDescent="0.3">
      <c r="A315" s="28"/>
      <c r="B315" s="129"/>
      <c r="C315" s="407"/>
      <c r="D315" s="407"/>
      <c r="E315" s="407"/>
      <c r="F315" s="407"/>
      <c r="G315" s="407"/>
      <c r="H315" s="407"/>
      <c r="I315" s="407"/>
      <c r="J315" s="407"/>
      <c r="K315" s="27"/>
      <c r="L315" s="73"/>
      <c r="M315" s="73"/>
      <c r="N315" s="73"/>
      <c r="O315" s="152"/>
      <c r="P315" s="28"/>
    </row>
    <row r="316" spans="1:16" s="49" customFormat="1" ht="22.5" customHeight="1" x14ac:dyDescent="0.2">
      <c r="A316" s="48"/>
      <c r="B316" s="130"/>
      <c r="C316" s="407"/>
      <c r="D316" s="407"/>
      <c r="E316" s="407"/>
      <c r="F316" s="407"/>
      <c r="G316" s="407"/>
      <c r="H316" s="407"/>
      <c r="I316" s="407"/>
      <c r="J316" s="407"/>
      <c r="K316" s="50"/>
      <c r="O316" s="153"/>
      <c r="P316" s="48"/>
    </row>
    <row r="317" spans="1:16" s="49" customFormat="1" ht="22.5" customHeight="1" x14ac:dyDescent="0.2">
      <c r="A317" s="48"/>
      <c r="B317" s="130"/>
      <c r="C317" s="146" t="s">
        <v>16</v>
      </c>
      <c r="D317" s="146"/>
      <c r="E317" s="146"/>
      <c r="F317" s="146"/>
      <c r="K317" s="50"/>
      <c r="O317" s="153"/>
      <c r="P317" s="48"/>
    </row>
    <row r="318" spans="1:16" s="3" customFormat="1" ht="54" customHeight="1" x14ac:dyDescent="0.2">
      <c r="A318" s="30"/>
      <c r="B318" s="144"/>
      <c r="C318" s="405"/>
      <c r="D318" s="405"/>
      <c r="E318" s="405"/>
      <c r="F318" s="405"/>
      <c r="G318" s="405"/>
      <c r="H318" s="405"/>
      <c r="I318" s="405"/>
      <c r="J318" s="405"/>
      <c r="K318" s="50"/>
      <c r="O318" s="154"/>
      <c r="P318" s="30"/>
    </row>
    <row r="319" spans="1:16" s="49" customFormat="1" ht="18.75" customHeight="1" x14ac:dyDescent="0.2">
      <c r="A319" s="48"/>
      <c r="B319" s="130"/>
      <c r="C319" s="171" t="s">
        <v>99</v>
      </c>
      <c r="D319" s="171"/>
      <c r="E319" s="171"/>
      <c r="F319" s="171"/>
      <c r="G319" s="171" t="s">
        <v>100</v>
      </c>
      <c r="H319" s="171"/>
      <c r="I319" s="171"/>
      <c r="J319" s="171"/>
      <c r="K319" s="43"/>
      <c r="O319" s="153"/>
      <c r="P319" s="48"/>
    </row>
    <row r="320" spans="1:16" s="3" customFormat="1" ht="25.5" customHeight="1" x14ac:dyDescent="0.2">
      <c r="A320" s="30"/>
      <c r="B320" s="144"/>
      <c r="C320" s="403"/>
      <c r="D320" s="404"/>
      <c r="E320" s="404"/>
      <c r="F320" s="9"/>
      <c r="G320" s="399"/>
      <c r="H320" s="399"/>
      <c r="I320" s="399"/>
      <c r="J320" s="399"/>
      <c r="O320" s="154"/>
      <c r="P320" s="30"/>
    </row>
    <row r="321" spans="1:16" ht="15.75" thickBot="1" x14ac:dyDescent="0.3">
      <c r="A321" s="28"/>
      <c r="B321" s="141"/>
      <c r="C321" s="142"/>
      <c r="D321" s="142"/>
      <c r="E321" s="142"/>
      <c r="F321" s="142"/>
      <c r="G321" s="142"/>
      <c r="H321" s="142"/>
      <c r="I321" s="142"/>
      <c r="J321" s="142"/>
      <c r="K321" s="142"/>
      <c r="L321" s="142"/>
      <c r="M321" s="142"/>
      <c r="N321" s="142"/>
      <c r="O321" s="155"/>
      <c r="P321" s="143"/>
    </row>
    <row r="322" spans="1:16" s="27" customFormat="1" ht="17.25" customHeight="1" thickTop="1" x14ac:dyDescent="0.25">
      <c r="B322" s="122"/>
      <c r="O322" s="156"/>
    </row>
    <row r="323" spans="1:16" x14ac:dyDescent="0.25">
      <c r="A323" s="28"/>
      <c r="B323" s="127"/>
      <c r="C323" s="19"/>
      <c r="D323" s="20"/>
      <c r="E323" s="20"/>
      <c r="F323" s="20"/>
      <c r="G323" s="20"/>
      <c r="H323" s="20"/>
      <c r="I323" s="20"/>
      <c r="J323" s="20"/>
      <c r="K323" s="20"/>
      <c r="L323" s="123" t="s">
        <v>9</v>
      </c>
      <c r="M323" s="20"/>
      <c r="N323" s="20"/>
      <c r="O323" s="150"/>
      <c r="P323" s="21"/>
    </row>
    <row r="324" spans="1:16" s="17" customFormat="1" ht="12.75" x14ac:dyDescent="0.2">
      <c r="A324" s="25"/>
      <c r="B324" s="128"/>
      <c r="C324" s="146" t="s">
        <v>8</v>
      </c>
      <c r="D324" s="146"/>
      <c r="E324" s="146"/>
      <c r="F324" s="146"/>
      <c r="G324" s="147"/>
      <c r="H324" s="23"/>
      <c r="I324" s="24"/>
      <c r="J324" s="23"/>
      <c r="K324" s="23"/>
      <c r="L324" s="41" t="s">
        <v>11</v>
      </c>
      <c r="M324" s="41" t="s">
        <v>12</v>
      </c>
      <c r="N324" s="41" t="s">
        <v>13</v>
      </c>
      <c r="O324" s="151" t="s">
        <v>14</v>
      </c>
      <c r="P324" s="25"/>
    </row>
    <row r="325" spans="1:16" ht="16.5" customHeight="1" x14ac:dyDescent="0.3">
      <c r="A325" s="28"/>
      <c r="B325" s="129">
        <v>17</v>
      </c>
      <c r="C325" s="406"/>
      <c r="D325" s="406"/>
      <c r="E325" s="406"/>
      <c r="F325" s="406"/>
      <c r="G325" s="406"/>
      <c r="H325" s="406"/>
      <c r="I325" s="406"/>
      <c r="J325" s="406"/>
      <c r="K325" s="27"/>
      <c r="L325" s="73"/>
      <c r="M325" s="73"/>
      <c r="N325" s="73"/>
      <c r="O325" s="152"/>
      <c r="P325" s="28"/>
    </row>
    <row r="326" spans="1:16" ht="16.5" customHeight="1" x14ac:dyDescent="0.3">
      <c r="A326" s="28"/>
      <c r="B326" s="129"/>
      <c r="C326" s="406"/>
      <c r="D326" s="406"/>
      <c r="E326" s="406"/>
      <c r="F326" s="406"/>
      <c r="G326" s="406"/>
      <c r="H326" s="406"/>
      <c r="I326" s="406"/>
      <c r="J326" s="406"/>
      <c r="K326" s="27"/>
      <c r="L326" s="73"/>
      <c r="M326" s="73"/>
      <c r="N326" s="73"/>
      <c r="O326" s="152"/>
      <c r="P326" s="28"/>
    </row>
    <row r="327" spans="1:16" ht="16.5" customHeight="1" x14ac:dyDescent="0.3">
      <c r="A327" s="28"/>
      <c r="B327" s="129"/>
      <c r="C327" s="406"/>
      <c r="D327" s="406"/>
      <c r="E327" s="406"/>
      <c r="F327" s="406"/>
      <c r="G327" s="406"/>
      <c r="H327" s="406"/>
      <c r="I327" s="406"/>
      <c r="J327" s="406"/>
      <c r="K327" s="27"/>
      <c r="L327" s="73"/>
      <c r="M327" s="73"/>
      <c r="N327" s="73"/>
      <c r="O327" s="152"/>
      <c r="P327" s="28"/>
    </row>
    <row r="328" spans="1:16" ht="16.5" customHeight="1" x14ac:dyDescent="0.3">
      <c r="A328" s="28"/>
      <c r="B328" s="129"/>
      <c r="C328" s="146" t="s">
        <v>19</v>
      </c>
      <c r="D328" s="144"/>
      <c r="E328" s="45" t="s">
        <v>52</v>
      </c>
      <c r="F328" s="23"/>
      <c r="G328" s="144"/>
      <c r="H328" s="27"/>
      <c r="I328" s="9"/>
      <c r="J328" s="145"/>
      <c r="K328" s="27"/>
      <c r="L328" s="73"/>
      <c r="M328" s="73"/>
      <c r="N328" s="73"/>
      <c r="O328" s="152"/>
      <c r="P328" s="28"/>
    </row>
    <row r="329" spans="1:16" ht="16.5" customHeight="1" x14ac:dyDescent="0.3">
      <c r="A329" s="28"/>
      <c r="B329" s="129"/>
      <c r="C329" s="399"/>
      <c r="D329" s="144"/>
      <c r="E329" s="406"/>
      <c r="F329" s="406"/>
      <c r="G329" s="406"/>
      <c r="H329" s="406"/>
      <c r="I329" s="145"/>
      <c r="J329" s="145"/>
      <c r="K329" s="27"/>
      <c r="L329" s="73"/>
      <c r="M329" s="73"/>
      <c r="N329" s="73"/>
      <c r="O329" s="152"/>
      <c r="P329" s="28"/>
    </row>
    <row r="330" spans="1:16" ht="16.5" customHeight="1" x14ac:dyDescent="0.3">
      <c r="A330" s="28"/>
      <c r="B330" s="129"/>
      <c r="C330" s="399"/>
      <c r="D330" s="27"/>
      <c r="E330" s="406"/>
      <c r="F330" s="406"/>
      <c r="G330" s="406"/>
      <c r="H330" s="406"/>
      <c r="I330" s="145"/>
      <c r="J330" s="145"/>
      <c r="K330" s="27"/>
      <c r="L330" s="73"/>
      <c r="M330" s="73"/>
      <c r="N330" s="73"/>
      <c r="O330" s="152"/>
      <c r="P330" s="28"/>
    </row>
    <row r="331" spans="1:16" ht="16.5" customHeight="1" x14ac:dyDescent="0.3">
      <c r="A331" s="28"/>
      <c r="B331" s="129"/>
      <c r="C331" s="147" t="s">
        <v>18</v>
      </c>
      <c r="D331" s="147"/>
      <c r="E331" s="147"/>
      <c r="F331" s="27"/>
      <c r="G331" s="144"/>
      <c r="H331" s="27"/>
      <c r="I331" s="145"/>
      <c r="J331" s="145"/>
      <c r="K331" s="27"/>
      <c r="L331" s="73"/>
      <c r="M331" s="73"/>
      <c r="N331" s="73"/>
      <c r="O331" s="152"/>
      <c r="P331" s="28"/>
    </row>
    <row r="332" spans="1:16" ht="16.5" customHeight="1" x14ac:dyDescent="0.3">
      <c r="A332" s="28"/>
      <c r="B332" s="129"/>
      <c r="C332" s="399"/>
      <c r="D332" s="399"/>
      <c r="E332" s="399"/>
      <c r="F332" s="399"/>
      <c r="G332" s="399"/>
      <c r="H332" s="399"/>
      <c r="I332" s="399"/>
      <c r="J332" s="399"/>
      <c r="K332" s="27"/>
      <c r="L332" s="73"/>
      <c r="M332" s="73"/>
      <c r="N332" s="73"/>
      <c r="O332" s="152"/>
      <c r="P332" s="28"/>
    </row>
    <row r="333" spans="1:16" ht="16.5" customHeight="1" x14ac:dyDescent="0.3">
      <c r="A333" s="28"/>
      <c r="B333" s="129"/>
      <c r="C333" s="146" t="s">
        <v>15</v>
      </c>
      <c r="D333" s="146"/>
      <c r="E333" s="146"/>
      <c r="F333" s="146"/>
      <c r="G333" s="144"/>
      <c r="H333" s="27"/>
      <c r="I333" s="145"/>
      <c r="J333" s="145"/>
      <c r="K333" s="27"/>
      <c r="L333" s="73"/>
      <c r="M333" s="73"/>
      <c r="N333" s="73"/>
      <c r="O333" s="152"/>
      <c r="P333" s="28"/>
    </row>
    <row r="334" spans="1:16" ht="16.5" customHeight="1" x14ac:dyDescent="0.3">
      <c r="A334" s="28"/>
      <c r="B334" s="129"/>
      <c r="C334" s="407"/>
      <c r="D334" s="407"/>
      <c r="E334" s="407"/>
      <c r="F334" s="407"/>
      <c r="G334" s="407"/>
      <c r="H334" s="407"/>
      <c r="I334" s="407"/>
      <c r="J334" s="407"/>
      <c r="K334" s="27"/>
      <c r="L334" s="73"/>
      <c r="M334" s="73"/>
      <c r="N334" s="73"/>
      <c r="O334" s="152"/>
      <c r="P334" s="28"/>
    </row>
    <row r="335" spans="1:16" ht="16.5" customHeight="1" x14ac:dyDescent="0.3">
      <c r="A335" s="28"/>
      <c r="B335" s="129"/>
      <c r="C335" s="407"/>
      <c r="D335" s="407"/>
      <c r="E335" s="407"/>
      <c r="F335" s="407"/>
      <c r="G335" s="407"/>
      <c r="H335" s="407"/>
      <c r="I335" s="407"/>
      <c r="J335" s="407"/>
      <c r="K335" s="27"/>
      <c r="L335" s="73"/>
      <c r="M335" s="73"/>
      <c r="N335" s="73"/>
      <c r="O335" s="152"/>
      <c r="P335" s="28"/>
    </row>
    <row r="336" spans="1:16" s="49" customFormat="1" ht="22.5" customHeight="1" x14ac:dyDescent="0.2">
      <c r="A336" s="48"/>
      <c r="B336" s="130"/>
      <c r="C336" s="407"/>
      <c r="D336" s="407"/>
      <c r="E336" s="407"/>
      <c r="F336" s="407"/>
      <c r="G336" s="407"/>
      <c r="H336" s="407"/>
      <c r="I336" s="407"/>
      <c r="J336" s="407"/>
      <c r="K336" s="50"/>
      <c r="O336" s="153"/>
      <c r="P336" s="48"/>
    </row>
    <row r="337" spans="1:16" s="49" customFormat="1" ht="22.5" customHeight="1" x14ac:dyDescent="0.2">
      <c r="A337" s="48"/>
      <c r="B337" s="130"/>
      <c r="C337" s="146" t="s">
        <v>16</v>
      </c>
      <c r="D337" s="146"/>
      <c r="E337" s="146"/>
      <c r="F337" s="146"/>
      <c r="K337" s="50"/>
      <c r="O337" s="153"/>
      <c r="P337" s="48"/>
    </row>
    <row r="338" spans="1:16" s="3" customFormat="1" ht="54" customHeight="1" x14ac:dyDescent="0.2">
      <c r="A338" s="30"/>
      <c r="B338" s="144"/>
      <c r="C338" s="405"/>
      <c r="D338" s="405"/>
      <c r="E338" s="405"/>
      <c r="F338" s="405"/>
      <c r="G338" s="405"/>
      <c r="H338" s="405"/>
      <c r="I338" s="405"/>
      <c r="J338" s="405"/>
      <c r="K338" s="50"/>
      <c r="O338" s="154"/>
      <c r="P338" s="30"/>
    </row>
    <row r="339" spans="1:16" s="49" customFormat="1" ht="18.75" customHeight="1" x14ac:dyDescent="0.2">
      <c r="A339" s="48"/>
      <c r="B339" s="130"/>
      <c r="C339" s="171" t="s">
        <v>99</v>
      </c>
      <c r="D339" s="171"/>
      <c r="E339" s="171"/>
      <c r="F339" s="171"/>
      <c r="G339" s="171" t="s">
        <v>100</v>
      </c>
      <c r="H339" s="171"/>
      <c r="I339" s="171"/>
      <c r="J339" s="171"/>
      <c r="K339" s="43"/>
      <c r="O339" s="153"/>
      <c r="P339" s="48"/>
    </row>
    <row r="340" spans="1:16" s="3" customFormat="1" ht="25.5" customHeight="1" x14ac:dyDescent="0.2">
      <c r="A340" s="30"/>
      <c r="B340" s="144"/>
      <c r="C340" s="403"/>
      <c r="D340" s="404"/>
      <c r="E340" s="404"/>
      <c r="F340" s="9"/>
      <c r="G340" s="399"/>
      <c r="H340" s="399"/>
      <c r="I340" s="399"/>
      <c r="J340" s="399"/>
      <c r="O340" s="154"/>
      <c r="P340" s="30"/>
    </row>
    <row r="341" spans="1:16" ht="15.75" thickBot="1" x14ac:dyDescent="0.3">
      <c r="A341" s="28"/>
      <c r="B341" s="141"/>
      <c r="C341" s="142"/>
      <c r="D341" s="142"/>
      <c r="E341" s="142"/>
      <c r="F341" s="142"/>
      <c r="G341" s="142"/>
      <c r="H341" s="142"/>
      <c r="I341" s="142"/>
      <c r="J341" s="142"/>
      <c r="K341" s="142"/>
      <c r="L341" s="142"/>
      <c r="M341" s="142"/>
      <c r="N341" s="142"/>
      <c r="O341" s="155"/>
      <c r="P341" s="143"/>
    </row>
    <row r="342" spans="1:16" s="27" customFormat="1" ht="17.25" customHeight="1" thickTop="1" x14ac:dyDescent="0.25">
      <c r="B342" s="122"/>
      <c r="O342" s="156"/>
    </row>
    <row r="343" spans="1:16" x14ac:dyDescent="0.25">
      <c r="A343" s="28"/>
      <c r="B343" s="127"/>
      <c r="C343" s="19"/>
      <c r="D343" s="20"/>
      <c r="E343" s="20"/>
      <c r="F343" s="20"/>
      <c r="G343" s="20"/>
      <c r="H343" s="20"/>
      <c r="I343" s="20"/>
      <c r="J343" s="20"/>
      <c r="K343" s="20"/>
      <c r="L343" s="123" t="s">
        <v>9</v>
      </c>
      <c r="M343" s="20"/>
      <c r="N343" s="20"/>
      <c r="O343" s="150"/>
      <c r="P343" s="21"/>
    </row>
    <row r="344" spans="1:16" s="17" customFormat="1" ht="12.75" x14ac:dyDescent="0.2">
      <c r="A344" s="25"/>
      <c r="B344" s="128"/>
      <c r="C344" s="146" t="s">
        <v>8</v>
      </c>
      <c r="D344" s="146"/>
      <c r="E344" s="146"/>
      <c r="F344" s="146"/>
      <c r="G344" s="147"/>
      <c r="H344" s="23"/>
      <c r="I344" s="24"/>
      <c r="J344" s="23"/>
      <c r="K344" s="23"/>
      <c r="L344" s="41" t="s">
        <v>11</v>
      </c>
      <c r="M344" s="41" t="s">
        <v>12</v>
      </c>
      <c r="N344" s="41" t="s">
        <v>13</v>
      </c>
      <c r="O344" s="151" t="s">
        <v>14</v>
      </c>
      <c r="P344" s="25"/>
    </row>
    <row r="345" spans="1:16" ht="16.5" customHeight="1" x14ac:dyDescent="0.3">
      <c r="A345" s="28"/>
      <c r="B345" s="129">
        <v>18</v>
      </c>
      <c r="C345" s="406"/>
      <c r="D345" s="406"/>
      <c r="E345" s="406"/>
      <c r="F345" s="406"/>
      <c r="G345" s="406"/>
      <c r="H345" s="406"/>
      <c r="I345" s="406"/>
      <c r="J345" s="406"/>
      <c r="K345" s="27"/>
      <c r="L345" s="73"/>
      <c r="M345" s="73"/>
      <c r="N345" s="73"/>
      <c r="O345" s="152"/>
      <c r="P345" s="28"/>
    </row>
    <row r="346" spans="1:16" ht="16.5" customHeight="1" x14ac:dyDescent="0.3">
      <c r="A346" s="28"/>
      <c r="B346" s="129"/>
      <c r="C346" s="406"/>
      <c r="D346" s="406"/>
      <c r="E346" s="406"/>
      <c r="F346" s="406"/>
      <c r="G346" s="406"/>
      <c r="H346" s="406"/>
      <c r="I346" s="406"/>
      <c r="J346" s="406"/>
      <c r="K346" s="27"/>
      <c r="L346" s="73"/>
      <c r="M346" s="73"/>
      <c r="N346" s="73"/>
      <c r="O346" s="152"/>
      <c r="P346" s="28"/>
    </row>
    <row r="347" spans="1:16" ht="16.5" customHeight="1" x14ac:dyDescent="0.3">
      <c r="A347" s="28"/>
      <c r="B347" s="129"/>
      <c r="C347" s="406"/>
      <c r="D347" s="406"/>
      <c r="E347" s="406"/>
      <c r="F347" s="406"/>
      <c r="G347" s="406"/>
      <c r="H347" s="406"/>
      <c r="I347" s="406"/>
      <c r="J347" s="406"/>
      <c r="K347" s="27"/>
      <c r="L347" s="73"/>
      <c r="M347" s="73"/>
      <c r="N347" s="73"/>
      <c r="O347" s="152"/>
      <c r="P347" s="28"/>
    </row>
    <row r="348" spans="1:16" ht="16.5" customHeight="1" x14ac:dyDescent="0.3">
      <c r="A348" s="28"/>
      <c r="B348" s="129"/>
      <c r="C348" s="146" t="s">
        <v>19</v>
      </c>
      <c r="D348" s="144"/>
      <c r="E348" s="45" t="s">
        <v>52</v>
      </c>
      <c r="F348" s="23"/>
      <c r="G348" s="144"/>
      <c r="H348" s="27"/>
      <c r="I348" s="9"/>
      <c r="J348" s="145"/>
      <c r="K348" s="27"/>
      <c r="L348" s="73"/>
      <c r="M348" s="73"/>
      <c r="N348" s="73"/>
      <c r="O348" s="152"/>
      <c r="P348" s="28"/>
    </row>
    <row r="349" spans="1:16" ht="16.5" customHeight="1" x14ac:dyDescent="0.3">
      <c r="A349" s="28"/>
      <c r="B349" s="129"/>
      <c r="C349" s="399"/>
      <c r="D349" s="144"/>
      <c r="E349" s="406"/>
      <c r="F349" s="406"/>
      <c r="G349" s="406"/>
      <c r="H349" s="406"/>
      <c r="I349" s="145"/>
      <c r="J349" s="145"/>
      <c r="K349" s="27"/>
      <c r="L349" s="73"/>
      <c r="M349" s="73"/>
      <c r="N349" s="73"/>
      <c r="O349" s="152"/>
      <c r="P349" s="28"/>
    </row>
    <row r="350" spans="1:16" ht="16.5" customHeight="1" x14ac:dyDescent="0.3">
      <c r="A350" s="28"/>
      <c r="B350" s="129"/>
      <c r="C350" s="399"/>
      <c r="D350" s="27"/>
      <c r="E350" s="406"/>
      <c r="F350" s="406"/>
      <c r="G350" s="406"/>
      <c r="H350" s="406"/>
      <c r="I350" s="145"/>
      <c r="J350" s="145"/>
      <c r="K350" s="27"/>
      <c r="L350" s="73"/>
      <c r="M350" s="73"/>
      <c r="N350" s="73"/>
      <c r="O350" s="152"/>
      <c r="P350" s="28"/>
    </row>
    <row r="351" spans="1:16" ht="16.5" customHeight="1" x14ac:dyDescent="0.3">
      <c r="A351" s="28"/>
      <c r="B351" s="129"/>
      <c r="C351" s="147" t="s">
        <v>18</v>
      </c>
      <c r="D351" s="147"/>
      <c r="E351" s="147"/>
      <c r="F351" s="27"/>
      <c r="G351" s="144"/>
      <c r="H351" s="27"/>
      <c r="I351" s="145"/>
      <c r="J351" s="145"/>
      <c r="K351" s="27"/>
      <c r="L351" s="73"/>
      <c r="M351" s="73"/>
      <c r="N351" s="73"/>
      <c r="O351" s="152"/>
      <c r="P351" s="28"/>
    </row>
    <row r="352" spans="1:16" ht="16.5" customHeight="1" x14ac:dyDescent="0.3">
      <c r="A352" s="28"/>
      <c r="B352" s="129"/>
      <c r="C352" s="399"/>
      <c r="D352" s="399"/>
      <c r="E352" s="399"/>
      <c r="F352" s="399"/>
      <c r="G352" s="399"/>
      <c r="H352" s="399"/>
      <c r="I352" s="399"/>
      <c r="J352" s="399"/>
      <c r="K352" s="27"/>
      <c r="L352" s="73"/>
      <c r="M352" s="73"/>
      <c r="N352" s="73"/>
      <c r="O352" s="152"/>
      <c r="P352" s="28"/>
    </row>
    <row r="353" spans="1:16" ht="16.5" customHeight="1" x14ac:dyDescent="0.3">
      <c r="A353" s="28"/>
      <c r="B353" s="129"/>
      <c r="C353" s="146" t="s">
        <v>15</v>
      </c>
      <c r="D353" s="146"/>
      <c r="E353" s="146"/>
      <c r="F353" s="146"/>
      <c r="G353" s="144"/>
      <c r="H353" s="27"/>
      <c r="I353" s="145"/>
      <c r="J353" s="145"/>
      <c r="K353" s="27"/>
      <c r="L353" s="73"/>
      <c r="M353" s="73"/>
      <c r="N353" s="73"/>
      <c r="O353" s="152"/>
      <c r="P353" s="28"/>
    </row>
    <row r="354" spans="1:16" ht="16.5" customHeight="1" x14ac:dyDescent="0.3">
      <c r="A354" s="28"/>
      <c r="B354" s="129"/>
      <c r="C354" s="407"/>
      <c r="D354" s="407"/>
      <c r="E354" s="407"/>
      <c r="F354" s="407"/>
      <c r="G354" s="407"/>
      <c r="H354" s="407"/>
      <c r="I354" s="407"/>
      <c r="J354" s="407"/>
      <c r="K354" s="27"/>
      <c r="L354" s="73"/>
      <c r="M354" s="73"/>
      <c r="N354" s="73"/>
      <c r="O354" s="152"/>
      <c r="P354" s="28"/>
    </row>
    <row r="355" spans="1:16" ht="16.5" customHeight="1" x14ac:dyDescent="0.3">
      <c r="A355" s="28"/>
      <c r="B355" s="129"/>
      <c r="C355" s="407"/>
      <c r="D355" s="407"/>
      <c r="E355" s="407"/>
      <c r="F355" s="407"/>
      <c r="G355" s="407"/>
      <c r="H355" s="407"/>
      <c r="I355" s="407"/>
      <c r="J355" s="407"/>
      <c r="K355" s="27"/>
      <c r="L355" s="73"/>
      <c r="M355" s="73"/>
      <c r="N355" s="73"/>
      <c r="O355" s="152"/>
      <c r="P355" s="28"/>
    </row>
    <row r="356" spans="1:16" s="49" customFormat="1" ht="22.5" customHeight="1" x14ac:dyDescent="0.2">
      <c r="A356" s="48"/>
      <c r="B356" s="130"/>
      <c r="C356" s="407"/>
      <c r="D356" s="407"/>
      <c r="E356" s="407"/>
      <c r="F356" s="407"/>
      <c r="G356" s="407"/>
      <c r="H356" s="407"/>
      <c r="I356" s="407"/>
      <c r="J356" s="407"/>
      <c r="K356" s="50"/>
      <c r="O356" s="153"/>
      <c r="P356" s="48"/>
    </row>
    <row r="357" spans="1:16" s="49" customFormat="1" ht="22.5" customHeight="1" x14ac:dyDescent="0.2">
      <c r="A357" s="48"/>
      <c r="B357" s="130"/>
      <c r="C357" s="146" t="s">
        <v>16</v>
      </c>
      <c r="D357" s="146"/>
      <c r="E357" s="146"/>
      <c r="F357" s="146"/>
      <c r="K357" s="50"/>
      <c r="O357" s="153"/>
      <c r="P357" s="48"/>
    </row>
    <row r="358" spans="1:16" s="3" customFormat="1" ht="54" customHeight="1" x14ac:dyDescent="0.2">
      <c r="A358" s="30"/>
      <c r="B358" s="144"/>
      <c r="C358" s="405"/>
      <c r="D358" s="405"/>
      <c r="E358" s="405"/>
      <c r="F358" s="405"/>
      <c r="G358" s="405"/>
      <c r="H358" s="405"/>
      <c r="I358" s="405"/>
      <c r="J358" s="405"/>
      <c r="K358" s="50"/>
      <c r="O358" s="154"/>
      <c r="P358" s="30"/>
    </row>
    <row r="359" spans="1:16" s="49" customFormat="1" ht="18.75" customHeight="1" x14ac:dyDescent="0.2">
      <c r="A359" s="48"/>
      <c r="B359" s="130"/>
      <c r="C359" s="171" t="s">
        <v>99</v>
      </c>
      <c r="D359" s="171"/>
      <c r="E359" s="171"/>
      <c r="F359" s="171"/>
      <c r="G359" s="171" t="s">
        <v>100</v>
      </c>
      <c r="H359" s="171"/>
      <c r="I359" s="171"/>
      <c r="J359" s="171"/>
      <c r="K359" s="43"/>
      <c r="O359" s="153"/>
      <c r="P359" s="48"/>
    </row>
    <row r="360" spans="1:16" s="3" customFormat="1" ht="25.5" customHeight="1" x14ac:dyDescent="0.2">
      <c r="A360" s="30"/>
      <c r="B360" s="144"/>
      <c r="C360" s="403"/>
      <c r="D360" s="404"/>
      <c r="E360" s="404"/>
      <c r="F360" s="9"/>
      <c r="G360" s="399"/>
      <c r="H360" s="399"/>
      <c r="I360" s="399"/>
      <c r="J360" s="399"/>
      <c r="O360" s="154"/>
      <c r="P360" s="30"/>
    </row>
    <row r="361" spans="1:16" ht="15.75" thickBot="1" x14ac:dyDescent="0.3">
      <c r="A361" s="28"/>
      <c r="B361" s="141"/>
      <c r="C361" s="142"/>
      <c r="D361" s="142"/>
      <c r="E361" s="142"/>
      <c r="F361" s="142"/>
      <c r="G361" s="142"/>
      <c r="H361" s="142"/>
      <c r="I361" s="142"/>
      <c r="J361" s="142"/>
      <c r="K361" s="142"/>
      <c r="L361" s="142"/>
      <c r="M361" s="142"/>
      <c r="N361" s="142"/>
      <c r="O361" s="155"/>
      <c r="P361" s="143"/>
    </row>
    <row r="362" spans="1:16" s="27" customFormat="1" ht="17.25" customHeight="1" thickTop="1" x14ac:dyDescent="0.25">
      <c r="B362" s="122"/>
      <c r="O362" s="156"/>
    </row>
    <row r="363" spans="1:16" x14ac:dyDescent="0.25">
      <c r="A363" s="28"/>
      <c r="B363" s="127"/>
      <c r="C363" s="19"/>
      <c r="D363" s="20"/>
      <c r="E363" s="20"/>
      <c r="F363" s="20"/>
      <c r="G363" s="20"/>
      <c r="H363" s="20"/>
      <c r="I363" s="20"/>
      <c r="J363" s="20"/>
      <c r="K363" s="20"/>
      <c r="L363" s="123" t="s">
        <v>9</v>
      </c>
      <c r="M363" s="20"/>
      <c r="N363" s="20"/>
      <c r="O363" s="150"/>
      <c r="P363" s="21"/>
    </row>
    <row r="364" spans="1:16" s="17" customFormat="1" ht="12.75" x14ac:dyDescent="0.2">
      <c r="A364" s="25"/>
      <c r="B364" s="128"/>
      <c r="C364" s="146" t="s">
        <v>8</v>
      </c>
      <c r="D364" s="146"/>
      <c r="E364" s="146"/>
      <c r="F364" s="146"/>
      <c r="G364" s="147"/>
      <c r="H364" s="23"/>
      <c r="I364" s="24"/>
      <c r="J364" s="23"/>
      <c r="K364" s="23"/>
      <c r="L364" s="41" t="s">
        <v>11</v>
      </c>
      <c r="M364" s="41" t="s">
        <v>12</v>
      </c>
      <c r="N364" s="41" t="s">
        <v>13</v>
      </c>
      <c r="O364" s="151" t="s">
        <v>14</v>
      </c>
      <c r="P364" s="25"/>
    </row>
    <row r="365" spans="1:16" ht="16.5" customHeight="1" x14ac:dyDescent="0.3">
      <c r="A365" s="28"/>
      <c r="B365" s="129">
        <v>19</v>
      </c>
      <c r="C365" s="406"/>
      <c r="D365" s="406"/>
      <c r="E365" s="406"/>
      <c r="F365" s="406"/>
      <c r="G365" s="406"/>
      <c r="H365" s="406"/>
      <c r="I365" s="406"/>
      <c r="J365" s="406"/>
      <c r="K365" s="27"/>
      <c r="L365" s="73"/>
      <c r="M365" s="73"/>
      <c r="N365" s="73"/>
      <c r="O365" s="152"/>
      <c r="P365" s="28"/>
    </row>
    <row r="366" spans="1:16" ht="16.5" customHeight="1" x14ac:dyDescent="0.3">
      <c r="A366" s="28"/>
      <c r="B366" s="129"/>
      <c r="C366" s="406"/>
      <c r="D366" s="406"/>
      <c r="E366" s="406"/>
      <c r="F366" s="406"/>
      <c r="G366" s="406"/>
      <c r="H366" s="406"/>
      <c r="I366" s="406"/>
      <c r="J366" s="406"/>
      <c r="K366" s="27"/>
      <c r="L366" s="73"/>
      <c r="M366" s="73"/>
      <c r="N366" s="73"/>
      <c r="O366" s="152"/>
      <c r="P366" s="28"/>
    </row>
    <row r="367" spans="1:16" ht="16.5" customHeight="1" x14ac:dyDescent="0.3">
      <c r="A367" s="28"/>
      <c r="B367" s="129"/>
      <c r="C367" s="406"/>
      <c r="D367" s="406"/>
      <c r="E367" s="406"/>
      <c r="F367" s="406"/>
      <c r="G367" s="406"/>
      <c r="H367" s="406"/>
      <c r="I367" s="406"/>
      <c r="J367" s="406"/>
      <c r="K367" s="27"/>
      <c r="L367" s="73"/>
      <c r="M367" s="73"/>
      <c r="N367" s="73"/>
      <c r="O367" s="152"/>
      <c r="P367" s="28"/>
    </row>
    <row r="368" spans="1:16" ht="16.5" customHeight="1" x14ac:dyDescent="0.3">
      <c r="A368" s="28"/>
      <c r="B368" s="129"/>
      <c r="C368" s="146" t="s">
        <v>19</v>
      </c>
      <c r="D368" s="144"/>
      <c r="E368" s="45" t="s">
        <v>52</v>
      </c>
      <c r="F368" s="23"/>
      <c r="G368" s="144"/>
      <c r="H368" s="27"/>
      <c r="I368" s="9"/>
      <c r="J368" s="145"/>
      <c r="K368" s="27"/>
      <c r="L368" s="73"/>
      <c r="M368" s="73"/>
      <c r="N368" s="73"/>
      <c r="O368" s="152"/>
      <c r="P368" s="28"/>
    </row>
    <row r="369" spans="1:16" ht="16.5" customHeight="1" x14ac:dyDescent="0.3">
      <c r="A369" s="28"/>
      <c r="B369" s="129"/>
      <c r="C369" s="399"/>
      <c r="D369" s="144"/>
      <c r="E369" s="406"/>
      <c r="F369" s="406"/>
      <c r="G369" s="406"/>
      <c r="H369" s="406"/>
      <c r="I369" s="145"/>
      <c r="J369" s="145"/>
      <c r="K369" s="27"/>
      <c r="L369" s="73"/>
      <c r="M369" s="73"/>
      <c r="N369" s="73"/>
      <c r="O369" s="152"/>
      <c r="P369" s="28"/>
    </row>
    <row r="370" spans="1:16" ht="16.5" customHeight="1" x14ac:dyDescent="0.3">
      <c r="A370" s="28"/>
      <c r="B370" s="129"/>
      <c r="C370" s="399"/>
      <c r="D370" s="27"/>
      <c r="E370" s="406"/>
      <c r="F370" s="406"/>
      <c r="G370" s="406"/>
      <c r="H370" s="406"/>
      <c r="I370" s="145"/>
      <c r="J370" s="145"/>
      <c r="K370" s="27"/>
      <c r="L370" s="73"/>
      <c r="M370" s="73"/>
      <c r="N370" s="73"/>
      <c r="O370" s="152"/>
      <c r="P370" s="28"/>
    </row>
    <row r="371" spans="1:16" ht="16.5" customHeight="1" x14ac:dyDescent="0.3">
      <c r="A371" s="28"/>
      <c r="B371" s="129"/>
      <c r="C371" s="147" t="s">
        <v>18</v>
      </c>
      <c r="D371" s="147"/>
      <c r="E371" s="147"/>
      <c r="F371" s="27"/>
      <c r="G371" s="144"/>
      <c r="H371" s="27"/>
      <c r="I371" s="145"/>
      <c r="J371" s="145"/>
      <c r="K371" s="27"/>
      <c r="L371" s="73"/>
      <c r="M371" s="73"/>
      <c r="N371" s="73"/>
      <c r="O371" s="152"/>
      <c r="P371" s="28"/>
    </row>
    <row r="372" spans="1:16" ht="16.5" customHeight="1" x14ac:dyDescent="0.3">
      <c r="A372" s="28"/>
      <c r="B372" s="129"/>
      <c r="C372" s="399"/>
      <c r="D372" s="399"/>
      <c r="E372" s="399"/>
      <c r="F372" s="399"/>
      <c r="G372" s="399"/>
      <c r="H372" s="399"/>
      <c r="I372" s="399"/>
      <c r="J372" s="399"/>
      <c r="K372" s="27"/>
      <c r="L372" s="73"/>
      <c r="M372" s="73"/>
      <c r="N372" s="73"/>
      <c r="O372" s="152"/>
      <c r="P372" s="28"/>
    </row>
    <row r="373" spans="1:16" ht="16.5" customHeight="1" x14ac:dyDescent="0.3">
      <c r="A373" s="28"/>
      <c r="B373" s="129"/>
      <c r="C373" s="146" t="s">
        <v>15</v>
      </c>
      <c r="D373" s="146"/>
      <c r="E373" s="146"/>
      <c r="F373" s="146"/>
      <c r="G373" s="144"/>
      <c r="H373" s="27"/>
      <c r="I373" s="145"/>
      <c r="J373" s="145"/>
      <c r="K373" s="27"/>
      <c r="L373" s="73"/>
      <c r="M373" s="73"/>
      <c r="N373" s="73"/>
      <c r="O373" s="152"/>
      <c r="P373" s="28"/>
    </row>
    <row r="374" spans="1:16" ht="16.5" customHeight="1" x14ac:dyDescent="0.3">
      <c r="A374" s="28"/>
      <c r="B374" s="129"/>
      <c r="C374" s="407"/>
      <c r="D374" s="407"/>
      <c r="E374" s="407"/>
      <c r="F374" s="407"/>
      <c r="G374" s="407"/>
      <c r="H374" s="407"/>
      <c r="I374" s="407"/>
      <c r="J374" s="407"/>
      <c r="K374" s="27"/>
      <c r="L374" s="73"/>
      <c r="M374" s="73"/>
      <c r="N374" s="73"/>
      <c r="O374" s="152"/>
      <c r="P374" s="28"/>
    </row>
    <row r="375" spans="1:16" ht="16.5" customHeight="1" x14ac:dyDescent="0.3">
      <c r="A375" s="28"/>
      <c r="B375" s="129"/>
      <c r="C375" s="407"/>
      <c r="D375" s="407"/>
      <c r="E375" s="407"/>
      <c r="F375" s="407"/>
      <c r="G375" s="407"/>
      <c r="H375" s="407"/>
      <c r="I375" s="407"/>
      <c r="J375" s="407"/>
      <c r="K375" s="27"/>
      <c r="L375" s="73"/>
      <c r="M375" s="73"/>
      <c r="N375" s="73"/>
      <c r="O375" s="152"/>
      <c r="P375" s="28"/>
    </row>
    <row r="376" spans="1:16" s="49" customFormat="1" ht="22.5" customHeight="1" x14ac:dyDescent="0.2">
      <c r="A376" s="48"/>
      <c r="B376" s="130"/>
      <c r="C376" s="407"/>
      <c r="D376" s="407"/>
      <c r="E376" s="407"/>
      <c r="F376" s="407"/>
      <c r="G376" s="407"/>
      <c r="H376" s="407"/>
      <c r="I376" s="407"/>
      <c r="J376" s="407"/>
      <c r="K376" s="50"/>
      <c r="O376" s="153"/>
      <c r="P376" s="48"/>
    </row>
    <row r="377" spans="1:16" s="49" customFormat="1" ht="22.5" customHeight="1" x14ac:dyDescent="0.2">
      <c r="A377" s="48"/>
      <c r="B377" s="130"/>
      <c r="C377" s="146" t="s">
        <v>16</v>
      </c>
      <c r="D377" s="146"/>
      <c r="E377" s="146"/>
      <c r="F377" s="146"/>
      <c r="K377" s="50"/>
      <c r="O377" s="153"/>
      <c r="P377" s="48"/>
    </row>
    <row r="378" spans="1:16" s="3" customFormat="1" ht="54" customHeight="1" x14ac:dyDescent="0.2">
      <c r="A378" s="30"/>
      <c r="B378" s="144"/>
      <c r="C378" s="405"/>
      <c r="D378" s="405"/>
      <c r="E378" s="405"/>
      <c r="F378" s="405"/>
      <c r="G378" s="405"/>
      <c r="H378" s="405"/>
      <c r="I378" s="405"/>
      <c r="J378" s="405"/>
      <c r="K378" s="50"/>
      <c r="O378" s="154"/>
      <c r="P378" s="30"/>
    </row>
    <row r="379" spans="1:16" s="49" customFormat="1" ht="18.75" customHeight="1" x14ac:dyDescent="0.2">
      <c r="A379" s="48"/>
      <c r="B379" s="130"/>
      <c r="C379" s="171" t="s">
        <v>99</v>
      </c>
      <c r="D379" s="171"/>
      <c r="E379" s="171"/>
      <c r="F379" s="171"/>
      <c r="G379" s="171" t="s">
        <v>100</v>
      </c>
      <c r="H379" s="171"/>
      <c r="I379" s="171"/>
      <c r="J379" s="171"/>
      <c r="K379" s="43"/>
      <c r="O379" s="153"/>
      <c r="P379" s="48"/>
    </row>
    <row r="380" spans="1:16" s="3" customFormat="1" ht="25.5" customHeight="1" x14ac:dyDescent="0.2">
      <c r="A380" s="30"/>
      <c r="B380" s="144"/>
      <c r="C380" s="403"/>
      <c r="D380" s="404"/>
      <c r="E380" s="404"/>
      <c r="F380" s="9"/>
      <c r="G380" s="399"/>
      <c r="H380" s="399"/>
      <c r="I380" s="399"/>
      <c r="J380" s="399"/>
      <c r="O380" s="154"/>
      <c r="P380" s="30"/>
    </row>
    <row r="381" spans="1:16" ht="15.75" thickBot="1" x14ac:dyDescent="0.3">
      <c r="A381" s="28"/>
      <c r="B381" s="141"/>
      <c r="C381" s="142"/>
      <c r="D381" s="142"/>
      <c r="E381" s="142"/>
      <c r="F381" s="142"/>
      <c r="G381" s="142"/>
      <c r="H381" s="142"/>
      <c r="I381" s="142"/>
      <c r="J381" s="142"/>
      <c r="K381" s="142"/>
      <c r="L381" s="142"/>
      <c r="M381" s="142"/>
      <c r="N381" s="142"/>
      <c r="O381" s="155"/>
      <c r="P381" s="143"/>
    </row>
    <row r="382" spans="1:16" s="27" customFormat="1" ht="17.25" customHeight="1" thickTop="1" x14ac:dyDescent="0.25">
      <c r="B382" s="122"/>
      <c r="O382" s="156"/>
    </row>
    <row r="383" spans="1:16" x14ac:dyDescent="0.25">
      <c r="A383" s="28"/>
      <c r="B383" s="127"/>
      <c r="C383" s="19"/>
      <c r="D383" s="20"/>
      <c r="E383" s="20"/>
      <c r="F383" s="20"/>
      <c r="G383" s="20"/>
      <c r="H383" s="20"/>
      <c r="I383" s="20"/>
      <c r="J383" s="20"/>
      <c r="K383" s="20"/>
      <c r="L383" s="123" t="s">
        <v>9</v>
      </c>
      <c r="M383" s="20"/>
      <c r="N383" s="20"/>
      <c r="O383" s="150"/>
      <c r="P383" s="21"/>
    </row>
    <row r="384" spans="1:16" s="17" customFormat="1" ht="12.75" x14ac:dyDescent="0.2">
      <c r="A384" s="25"/>
      <c r="B384" s="128"/>
      <c r="C384" s="146" t="s">
        <v>8</v>
      </c>
      <c r="D384" s="146"/>
      <c r="E384" s="146"/>
      <c r="F384" s="146"/>
      <c r="G384" s="147"/>
      <c r="H384" s="23"/>
      <c r="I384" s="24"/>
      <c r="J384" s="23"/>
      <c r="K384" s="23"/>
      <c r="L384" s="41" t="s">
        <v>11</v>
      </c>
      <c r="M384" s="41" t="s">
        <v>12</v>
      </c>
      <c r="N384" s="41" t="s">
        <v>13</v>
      </c>
      <c r="O384" s="151" t="s">
        <v>14</v>
      </c>
      <c r="P384" s="25"/>
    </row>
    <row r="385" spans="1:16" ht="16.5" customHeight="1" x14ac:dyDescent="0.3">
      <c r="A385" s="28"/>
      <c r="B385" s="129">
        <v>20</v>
      </c>
      <c r="C385" s="406"/>
      <c r="D385" s="406"/>
      <c r="E385" s="406"/>
      <c r="F385" s="406"/>
      <c r="G385" s="406"/>
      <c r="H385" s="406"/>
      <c r="I385" s="406"/>
      <c r="J385" s="406"/>
      <c r="K385" s="27"/>
      <c r="L385" s="73"/>
      <c r="M385" s="73"/>
      <c r="N385" s="73"/>
      <c r="O385" s="152"/>
      <c r="P385" s="28"/>
    </row>
    <row r="386" spans="1:16" ht="16.5" customHeight="1" x14ac:dyDescent="0.3">
      <c r="A386" s="28"/>
      <c r="B386" s="129"/>
      <c r="C386" s="406"/>
      <c r="D386" s="406"/>
      <c r="E386" s="406"/>
      <c r="F386" s="406"/>
      <c r="G386" s="406"/>
      <c r="H386" s="406"/>
      <c r="I386" s="406"/>
      <c r="J386" s="406"/>
      <c r="K386" s="27"/>
      <c r="L386" s="73"/>
      <c r="M386" s="73"/>
      <c r="N386" s="73"/>
      <c r="O386" s="152"/>
      <c r="P386" s="28"/>
    </row>
    <row r="387" spans="1:16" ht="16.5" customHeight="1" x14ac:dyDescent="0.3">
      <c r="A387" s="28"/>
      <c r="B387" s="129"/>
      <c r="C387" s="406"/>
      <c r="D387" s="406"/>
      <c r="E387" s="406"/>
      <c r="F387" s="406"/>
      <c r="G387" s="406"/>
      <c r="H387" s="406"/>
      <c r="I387" s="406"/>
      <c r="J387" s="406"/>
      <c r="K387" s="27"/>
      <c r="L387" s="73"/>
      <c r="M387" s="73"/>
      <c r="N387" s="73"/>
      <c r="O387" s="152"/>
      <c r="P387" s="28"/>
    </row>
    <row r="388" spans="1:16" ht="16.5" customHeight="1" x14ac:dyDescent="0.3">
      <c r="A388" s="28"/>
      <c r="B388" s="129"/>
      <c r="C388" s="146" t="s">
        <v>19</v>
      </c>
      <c r="D388" s="144"/>
      <c r="E388" s="45" t="s">
        <v>52</v>
      </c>
      <c r="F388" s="23"/>
      <c r="G388" s="144"/>
      <c r="H388" s="27"/>
      <c r="I388" s="9"/>
      <c r="J388" s="145"/>
      <c r="K388" s="27"/>
      <c r="L388" s="73"/>
      <c r="M388" s="73"/>
      <c r="N388" s="73"/>
      <c r="O388" s="152"/>
      <c r="P388" s="28"/>
    </row>
    <row r="389" spans="1:16" ht="16.5" customHeight="1" x14ac:dyDescent="0.3">
      <c r="A389" s="28"/>
      <c r="B389" s="129"/>
      <c r="C389" s="399"/>
      <c r="D389" s="144"/>
      <c r="E389" s="406"/>
      <c r="F389" s="406"/>
      <c r="G389" s="406"/>
      <c r="H389" s="406"/>
      <c r="I389" s="145"/>
      <c r="J389" s="145"/>
      <c r="K389" s="27"/>
      <c r="L389" s="73"/>
      <c r="M389" s="73"/>
      <c r="N389" s="73"/>
      <c r="O389" s="152"/>
      <c r="P389" s="28"/>
    </row>
    <row r="390" spans="1:16" ht="16.5" customHeight="1" x14ac:dyDescent="0.3">
      <c r="A390" s="28"/>
      <c r="B390" s="129"/>
      <c r="C390" s="399"/>
      <c r="D390" s="27"/>
      <c r="E390" s="406"/>
      <c r="F390" s="406"/>
      <c r="G390" s="406"/>
      <c r="H390" s="406"/>
      <c r="I390" s="145"/>
      <c r="J390" s="145"/>
      <c r="K390" s="27"/>
      <c r="L390" s="73"/>
      <c r="M390" s="73"/>
      <c r="N390" s="73"/>
      <c r="O390" s="152"/>
      <c r="P390" s="28"/>
    </row>
    <row r="391" spans="1:16" ht="16.5" customHeight="1" x14ac:dyDescent="0.3">
      <c r="A391" s="28"/>
      <c r="B391" s="129"/>
      <c r="C391" s="147" t="s">
        <v>18</v>
      </c>
      <c r="D391" s="147"/>
      <c r="E391" s="147"/>
      <c r="F391" s="27"/>
      <c r="G391" s="144"/>
      <c r="H391" s="27"/>
      <c r="I391" s="145"/>
      <c r="J391" s="145"/>
      <c r="K391" s="27"/>
      <c r="L391" s="73"/>
      <c r="M391" s="73"/>
      <c r="N391" s="73"/>
      <c r="O391" s="152"/>
      <c r="P391" s="28"/>
    </row>
    <row r="392" spans="1:16" ht="16.5" customHeight="1" x14ac:dyDescent="0.3">
      <c r="A392" s="28"/>
      <c r="B392" s="129"/>
      <c r="C392" s="399"/>
      <c r="D392" s="399"/>
      <c r="E392" s="399"/>
      <c r="F392" s="399"/>
      <c r="G392" s="399"/>
      <c r="H392" s="399"/>
      <c r="I392" s="399"/>
      <c r="J392" s="399"/>
      <c r="K392" s="27"/>
      <c r="L392" s="73"/>
      <c r="M392" s="73"/>
      <c r="N392" s="73"/>
      <c r="O392" s="152"/>
      <c r="P392" s="28"/>
    </row>
    <row r="393" spans="1:16" ht="16.5" customHeight="1" x14ac:dyDescent="0.3">
      <c r="A393" s="28"/>
      <c r="B393" s="129"/>
      <c r="C393" s="146" t="s">
        <v>15</v>
      </c>
      <c r="D393" s="146"/>
      <c r="E393" s="146"/>
      <c r="F393" s="146"/>
      <c r="G393" s="144"/>
      <c r="H393" s="27"/>
      <c r="I393" s="145"/>
      <c r="J393" s="145"/>
      <c r="K393" s="27"/>
      <c r="L393" s="73"/>
      <c r="M393" s="73"/>
      <c r="N393" s="73"/>
      <c r="O393" s="152"/>
      <c r="P393" s="28"/>
    </row>
    <row r="394" spans="1:16" ht="16.5" customHeight="1" x14ac:dyDescent="0.3">
      <c r="A394" s="28"/>
      <c r="B394" s="129"/>
      <c r="C394" s="407"/>
      <c r="D394" s="407"/>
      <c r="E394" s="407"/>
      <c r="F394" s="407"/>
      <c r="G394" s="407"/>
      <c r="H394" s="407"/>
      <c r="I394" s="407"/>
      <c r="J394" s="407"/>
      <c r="K394" s="27"/>
      <c r="L394" s="73"/>
      <c r="M394" s="73"/>
      <c r="N394" s="73"/>
      <c r="O394" s="152"/>
      <c r="P394" s="28"/>
    </row>
    <row r="395" spans="1:16" ht="16.5" customHeight="1" x14ac:dyDescent="0.3">
      <c r="A395" s="28"/>
      <c r="B395" s="129"/>
      <c r="C395" s="407"/>
      <c r="D395" s="407"/>
      <c r="E395" s="407"/>
      <c r="F395" s="407"/>
      <c r="G395" s="407"/>
      <c r="H395" s="407"/>
      <c r="I395" s="407"/>
      <c r="J395" s="407"/>
      <c r="K395" s="27"/>
      <c r="L395" s="73"/>
      <c r="M395" s="73"/>
      <c r="N395" s="73"/>
      <c r="O395" s="152"/>
      <c r="P395" s="28"/>
    </row>
    <row r="396" spans="1:16" s="49" customFormat="1" ht="22.5" customHeight="1" x14ac:dyDescent="0.2">
      <c r="A396" s="48"/>
      <c r="B396" s="130"/>
      <c r="C396" s="407"/>
      <c r="D396" s="407"/>
      <c r="E396" s="407"/>
      <c r="F396" s="407"/>
      <c r="G396" s="407"/>
      <c r="H396" s="407"/>
      <c r="I396" s="407"/>
      <c r="J396" s="407"/>
      <c r="K396" s="50"/>
      <c r="O396" s="153"/>
      <c r="P396" s="48"/>
    </row>
    <row r="397" spans="1:16" s="49" customFormat="1" ht="22.5" customHeight="1" x14ac:dyDescent="0.2">
      <c r="A397" s="48"/>
      <c r="B397" s="130"/>
      <c r="C397" s="146" t="s">
        <v>16</v>
      </c>
      <c r="D397" s="146"/>
      <c r="E397" s="146"/>
      <c r="F397" s="146"/>
      <c r="K397" s="50"/>
      <c r="O397" s="153"/>
      <c r="P397" s="48"/>
    </row>
    <row r="398" spans="1:16" s="3" customFormat="1" ht="54" customHeight="1" x14ac:dyDescent="0.2">
      <c r="A398" s="30"/>
      <c r="B398" s="144"/>
      <c r="C398" s="405"/>
      <c r="D398" s="405"/>
      <c r="E398" s="405"/>
      <c r="F398" s="405"/>
      <c r="G398" s="405"/>
      <c r="H398" s="405"/>
      <c r="I398" s="405"/>
      <c r="J398" s="405"/>
      <c r="K398" s="50"/>
      <c r="O398" s="154"/>
      <c r="P398" s="30"/>
    </row>
    <row r="399" spans="1:16" s="49" customFormat="1" ht="18.75" customHeight="1" x14ac:dyDescent="0.2">
      <c r="A399" s="48"/>
      <c r="B399" s="130"/>
      <c r="C399" s="171" t="s">
        <v>99</v>
      </c>
      <c r="D399" s="171"/>
      <c r="E399" s="171"/>
      <c r="F399" s="171"/>
      <c r="G399" s="171" t="s">
        <v>100</v>
      </c>
      <c r="H399" s="171"/>
      <c r="I399" s="171"/>
      <c r="J399" s="171"/>
      <c r="K399" s="43"/>
      <c r="O399" s="153"/>
      <c r="P399" s="48"/>
    </row>
    <row r="400" spans="1:16" s="3" customFormat="1" ht="25.5" customHeight="1" x14ac:dyDescent="0.2">
      <c r="A400" s="30"/>
      <c r="B400" s="144"/>
      <c r="C400" s="403"/>
      <c r="D400" s="404"/>
      <c r="E400" s="404"/>
      <c r="F400" s="9"/>
      <c r="G400" s="399"/>
      <c r="H400" s="399"/>
      <c r="I400" s="399"/>
      <c r="J400" s="399"/>
      <c r="O400" s="154"/>
      <c r="P400" s="30"/>
    </row>
    <row r="401" spans="1:16" ht="15.75" thickBot="1" x14ac:dyDescent="0.3">
      <c r="A401" s="28"/>
      <c r="B401" s="141"/>
      <c r="C401" s="142"/>
      <c r="D401" s="142"/>
      <c r="E401" s="142"/>
      <c r="F401" s="142"/>
      <c r="G401" s="142"/>
      <c r="H401" s="142"/>
      <c r="I401" s="142"/>
      <c r="J401" s="142"/>
      <c r="K401" s="142"/>
      <c r="L401" s="142"/>
      <c r="M401" s="142"/>
      <c r="N401" s="142"/>
      <c r="O401" s="155"/>
      <c r="P401" s="143"/>
    </row>
    <row r="402" spans="1:16" s="27" customFormat="1" ht="17.25" customHeight="1" thickTop="1" x14ac:dyDescent="0.25">
      <c r="B402" s="122"/>
      <c r="O402" s="156"/>
    </row>
    <row r="403" spans="1:16" x14ac:dyDescent="0.25">
      <c r="A403" s="28"/>
      <c r="B403" s="127"/>
      <c r="C403" s="19"/>
      <c r="D403" s="20"/>
      <c r="E403" s="20"/>
      <c r="F403" s="20"/>
      <c r="G403" s="20"/>
      <c r="H403" s="20"/>
      <c r="I403" s="20"/>
      <c r="J403" s="20"/>
      <c r="K403" s="20"/>
      <c r="L403" s="123" t="s">
        <v>9</v>
      </c>
      <c r="M403" s="20"/>
      <c r="N403" s="20"/>
      <c r="O403" s="150"/>
      <c r="P403" s="21"/>
    </row>
    <row r="404" spans="1:16" s="17" customFormat="1" ht="12.75" x14ac:dyDescent="0.2">
      <c r="A404" s="25"/>
      <c r="B404" s="128"/>
      <c r="C404" s="146" t="s">
        <v>8</v>
      </c>
      <c r="D404" s="146"/>
      <c r="E404" s="146"/>
      <c r="F404" s="146"/>
      <c r="G404" s="147"/>
      <c r="H404" s="23"/>
      <c r="I404" s="24"/>
      <c r="J404" s="23"/>
      <c r="K404" s="23"/>
      <c r="L404" s="41" t="s">
        <v>11</v>
      </c>
      <c r="M404" s="41" t="s">
        <v>12</v>
      </c>
      <c r="N404" s="41" t="s">
        <v>13</v>
      </c>
      <c r="O404" s="151" t="s">
        <v>14</v>
      </c>
      <c r="P404" s="25"/>
    </row>
    <row r="405" spans="1:16" ht="16.5" customHeight="1" x14ac:dyDescent="0.3">
      <c r="A405" s="28"/>
      <c r="B405" s="129">
        <v>21</v>
      </c>
      <c r="C405" s="406"/>
      <c r="D405" s="406"/>
      <c r="E405" s="406"/>
      <c r="F405" s="406"/>
      <c r="G405" s="406"/>
      <c r="H405" s="406"/>
      <c r="I405" s="406"/>
      <c r="J405" s="406"/>
      <c r="K405" s="27"/>
      <c r="L405" s="73"/>
      <c r="M405" s="73"/>
      <c r="N405" s="73"/>
      <c r="O405" s="152"/>
      <c r="P405" s="28"/>
    </row>
    <row r="406" spans="1:16" ht="16.5" customHeight="1" x14ac:dyDescent="0.3">
      <c r="A406" s="28"/>
      <c r="B406" s="129"/>
      <c r="C406" s="406"/>
      <c r="D406" s="406"/>
      <c r="E406" s="406"/>
      <c r="F406" s="406"/>
      <c r="G406" s="406"/>
      <c r="H406" s="406"/>
      <c r="I406" s="406"/>
      <c r="J406" s="406"/>
      <c r="K406" s="27"/>
      <c r="L406" s="73"/>
      <c r="M406" s="73"/>
      <c r="N406" s="73"/>
      <c r="O406" s="152"/>
      <c r="P406" s="28"/>
    </row>
    <row r="407" spans="1:16" ht="16.5" customHeight="1" x14ac:dyDescent="0.3">
      <c r="A407" s="28"/>
      <c r="B407" s="129"/>
      <c r="C407" s="406"/>
      <c r="D407" s="406"/>
      <c r="E407" s="406"/>
      <c r="F407" s="406"/>
      <c r="G407" s="406"/>
      <c r="H407" s="406"/>
      <c r="I407" s="406"/>
      <c r="J407" s="406"/>
      <c r="K407" s="27"/>
      <c r="L407" s="73"/>
      <c r="M407" s="73"/>
      <c r="N407" s="73"/>
      <c r="O407" s="152"/>
      <c r="P407" s="28"/>
    </row>
    <row r="408" spans="1:16" ht="16.5" customHeight="1" x14ac:dyDescent="0.3">
      <c r="A408" s="28"/>
      <c r="B408" s="129"/>
      <c r="C408" s="146" t="s">
        <v>19</v>
      </c>
      <c r="D408" s="144"/>
      <c r="E408" s="45" t="s">
        <v>52</v>
      </c>
      <c r="F408" s="23"/>
      <c r="G408" s="144"/>
      <c r="H408" s="27"/>
      <c r="I408" s="9"/>
      <c r="J408" s="145"/>
      <c r="K408" s="27"/>
      <c r="L408" s="73"/>
      <c r="M408" s="73"/>
      <c r="N408" s="73"/>
      <c r="O408" s="152"/>
      <c r="P408" s="28"/>
    </row>
    <row r="409" spans="1:16" ht="16.5" customHeight="1" x14ac:dyDescent="0.3">
      <c r="A409" s="28"/>
      <c r="B409" s="129"/>
      <c r="C409" s="399"/>
      <c r="D409" s="144"/>
      <c r="E409" s="406"/>
      <c r="F409" s="406"/>
      <c r="G409" s="406"/>
      <c r="H409" s="406"/>
      <c r="I409" s="145"/>
      <c r="J409" s="145"/>
      <c r="K409" s="27"/>
      <c r="L409" s="73"/>
      <c r="M409" s="73"/>
      <c r="N409" s="73"/>
      <c r="O409" s="152"/>
      <c r="P409" s="28"/>
    </row>
    <row r="410" spans="1:16" ht="16.5" customHeight="1" x14ac:dyDescent="0.3">
      <c r="A410" s="28"/>
      <c r="B410" s="129"/>
      <c r="C410" s="399"/>
      <c r="D410" s="27"/>
      <c r="E410" s="406"/>
      <c r="F410" s="406"/>
      <c r="G410" s="406"/>
      <c r="H410" s="406"/>
      <c r="I410" s="145"/>
      <c r="J410" s="145"/>
      <c r="K410" s="27"/>
      <c r="L410" s="73"/>
      <c r="M410" s="73"/>
      <c r="N410" s="73"/>
      <c r="O410" s="152"/>
      <c r="P410" s="28"/>
    </row>
    <row r="411" spans="1:16" ht="16.5" customHeight="1" x14ac:dyDescent="0.3">
      <c r="A411" s="28"/>
      <c r="B411" s="129"/>
      <c r="C411" s="147" t="s">
        <v>18</v>
      </c>
      <c r="D411" s="147"/>
      <c r="E411" s="147"/>
      <c r="F411" s="27"/>
      <c r="G411" s="144"/>
      <c r="H411" s="27"/>
      <c r="I411" s="145"/>
      <c r="J411" s="145"/>
      <c r="K411" s="27"/>
      <c r="L411" s="73"/>
      <c r="M411" s="73"/>
      <c r="N411" s="73"/>
      <c r="O411" s="152"/>
      <c r="P411" s="28"/>
    </row>
    <row r="412" spans="1:16" ht="16.5" customHeight="1" x14ac:dyDescent="0.3">
      <c r="A412" s="28"/>
      <c r="B412" s="129"/>
      <c r="C412" s="399"/>
      <c r="D412" s="399"/>
      <c r="E412" s="399"/>
      <c r="F412" s="399"/>
      <c r="G412" s="399"/>
      <c r="H412" s="399"/>
      <c r="I412" s="399"/>
      <c r="J412" s="399"/>
      <c r="K412" s="27"/>
      <c r="L412" s="73"/>
      <c r="M412" s="73"/>
      <c r="N412" s="73"/>
      <c r="O412" s="152"/>
      <c r="P412" s="28"/>
    </row>
    <row r="413" spans="1:16" ht="16.5" customHeight="1" x14ac:dyDescent="0.3">
      <c r="A413" s="28"/>
      <c r="B413" s="129"/>
      <c r="C413" s="146" t="s">
        <v>15</v>
      </c>
      <c r="D413" s="146"/>
      <c r="E413" s="146"/>
      <c r="F413" s="146"/>
      <c r="G413" s="144"/>
      <c r="H413" s="27"/>
      <c r="I413" s="145"/>
      <c r="J413" s="145"/>
      <c r="K413" s="27"/>
      <c r="L413" s="73"/>
      <c r="M413" s="73"/>
      <c r="N413" s="73"/>
      <c r="O413" s="152"/>
      <c r="P413" s="28"/>
    </row>
    <row r="414" spans="1:16" ht="16.5" customHeight="1" x14ac:dyDescent="0.3">
      <c r="A414" s="28"/>
      <c r="B414" s="129"/>
      <c r="C414" s="407"/>
      <c r="D414" s="407"/>
      <c r="E414" s="407"/>
      <c r="F414" s="407"/>
      <c r="G414" s="407"/>
      <c r="H414" s="407"/>
      <c r="I414" s="407"/>
      <c r="J414" s="407"/>
      <c r="K414" s="27"/>
      <c r="L414" s="73"/>
      <c r="M414" s="73"/>
      <c r="N414" s="73"/>
      <c r="O414" s="152"/>
      <c r="P414" s="28"/>
    </row>
    <row r="415" spans="1:16" ht="16.5" customHeight="1" x14ac:dyDescent="0.3">
      <c r="A415" s="28"/>
      <c r="B415" s="129"/>
      <c r="C415" s="407"/>
      <c r="D415" s="407"/>
      <c r="E415" s="407"/>
      <c r="F415" s="407"/>
      <c r="G415" s="407"/>
      <c r="H415" s="407"/>
      <c r="I415" s="407"/>
      <c r="J415" s="407"/>
      <c r="K415" s="27"/>
      <c r="L415" s="73"/>
      <c r="M415" s="73"/>
      <c r="N415" s="73"/>
      <c r="O415" s="152"/>
      <c r="P415" s="28"/>
    </row>
    <row r="416" spans="1:16" s="49" customFormat="1" ht="22.5" customHeight="1" x14ac:dyDescent="0.2">
      <c r="A416" s="48"/>
      <c r="B416" s="130"/>
      <c r="C416" s="407"/>
      <c r="D416" s="407"/>
      <c r="E416" s="407"/>
      <c r="F416" s="407"/>
      <c r="G416" s="407"/>
      <c r="H416" s="407"/>
      <c r="I416" s="407"/>
      <c r="J416" s="407"/>
      <c r="K416" s="50"/>
      <c r="O416" s="153"/>
      <c r="P416" s="48"/>
    </row>
    <row r="417" spans="1:16" s="49" customFormat="1" ht="22.5" customHeight="1" x14ac:dyDescent="0.2">
      <c r="A417" s="48"/>
      <c r="B417" s="130"/>
      <c r="C417" s="146" t="s">
        <v>16</v>
      </c>
      <c r="D417" s="146"/>
      <c r="E417" s="146"/>
      <c r="F417" s="146"/>
      <c r="K417" s="50"/>
      <c r="O417" s="153"/>
      <c r="P417" s="48"/>
    </row>
    <row r="418" spans="1:16" s="3" customFormat="1" ht="54" customHeight="1" x14ac:dyDescent="0.2">
      <c r="A418" s="30"/>
      <c r="B418" s="144"/>
      <c r="C418" s="405"/>
      <c r="D418" s="405"/>
      <c r="E418" s="405"/>
      <c r="F418" s="405"/>
      <c r="G418" s="405"/>
      <c r="H418" s="405"/>
      <c r="I418" s="405"/>
      <c r="J418" s="405"/>
      <c r="K418" s="50"/>
      <c r="O418" s="154"/>
      <c r="P418" s="30"/>
    </row>
    <row r="419" spans="1:16" s="49" customFormat="1" ht="18.75" customHeight="1" x14ac:dyDescent="0.2">
      <c r="A419" s="48"/>
      <c r="B419" s="130"/>
      <c r="C419" s="171" t="s">
        <v>99</v>
      </c>
      <c r="D419" s="171"/>
      <c r="E419" s="171"/>
      <c r="F419" s="171"/>
      <c r="G419" s="171" t="s">
        <v>100</v>
      </c>
      <c r="H419" s="171"/>
      <c r="I419" s="171"/>
      <c r="J419" s="171"/>
      <c r="K419" s="43"/>
      <c r="O419" s="153"/>
      <c r="P419" s="48"/>
    </row>
    <row r="420" spans="1:16" s="3" customFormat="1" ht="25.5" customHeight="1" x14ac:dyDescent="0.2">
      <c r="A420" s="30"/>
      <c r="B420" s="144"/>
      <c r="C420" s="403"/>
      <c r="D420" s="404"/>
      <c r="E420" s="404"/>
      <c r="F420" s="9"/>
      <c r="G420" s="399"/>
      <c r="H420" s="399"/>
      <c r="I420" s="399"/>
      <c r="J420" s="399"/>
      <c r="O420" s="154"/>
      <c r="P420" s="30"/>
    </row>
    <row r="421" spans="1:16" ht="15.75" thickBot="1" x14ac:dyDescent="0.3">
      <c r="A421" s="28"/>
      <c r="B421" s="141"/>
      <c r="C421" s="142"/>
      <c r="D421" s="142"/>
      <c r="E421" s="142"/>
      <c r="F421" s="142"/>
      <c r="G421" s="142"/>
      <c r="H421" s="142"/>
      <c r="I421" s="142"/>
      <c r="J421" s="142"/>
      <c r="K421" s="142"/>
      <c r="L421" s="142"/>
      <c r="M421" s="142"/>
      <c r="N421" s="142"/>
      <c r="O421" s="155"/>
      <c r="P421" s="143"/>
    </row>
    <row r="422" spans="1:16" s="27" customFormat="1" ht="17.25" customHeight="1" thickTop="1" x14ac:dyDescent="0.25">
      <c r="B422" s="122"/>
      <c r="O422" s="156"/>
    </row>
    <row r="423" spans="1:16" x14ac:dyDescent="0.25">
      <c r="A423" s="28"/>
      <c r="B423" s="127"/>
      <c r="C423" s="19"/>
      <c r="D423" s="20"/>
      <c r="E423" s="20"/>
      <c r="F423" s="20"/>
      <c r="G423" s="20"/>
      <c r="H423" s="20"/>
      <c r="I423" s="20"/>
      <c r="J423" s="20"/>
      <c r="K423" s="20"/>
      <c r="L423" s="123" t="s">
        <v>9</v>
      </c>
      <c r="M423" s="20"/>
      <c r="N423" s="20"/>
      <c r="O423" s="150"/>
      <c r="P423" s="21"/>
    </row>
    <row r="424" spans="1:16" s="17" customFormat="1" ht="12.75" x14ac:dyDescent="0.2">
      <c r="A424" s="25"/>
      <c r="B424" s="128"/>
      <c r="C424" s="164" t="s">
        <v>8</v>
      </c>
      <c r="D424" s="164"/>
      <c r="E424" s="164"/>
      <c r="F424" s="164"/>
      <c r="G424" s="147"/>
      <c r="H424" s="23"/>
      <c r="I424" s="24"/>
      <c r="J424" s="23"/>
      <c r="K424" s="23"/>
      <c r="L424" s="41" t="s">
        <v>11</v>
      </c>
      <c r="M424" s="41" t="s">
        <v>12</v>
      </c>
      <c r="N424" s="41" t="s">
        <v>13</v>
      </c>
      <c r="O424" s="151" t="s">
        <v>14</v>
      </c>
      <c r="P424" s="25"/>
    </row>
    <row r="425" spans="1:16" ht="16.5" customHeight="1" x14ac:dyDescent="0.3">
      <c r="A425" s="28"/>
      <c r="B425" s="129">
        <v>22</v>
      </c>
      <c r="C425" s="406"/>
      <c r="D425" s="406"/>
      <c r="E425" s="406"/>
      <c r="F425" s="406"/>
      <c r="G425" s="406"/>
      <c r="H425" s="406"/>
      <c r="I425" s="406"/>
      <c r="J425" s="406"/>
      <c r="K425" s="27"/>
      <c r="L425" s="73"/>
      <c r="M425" s="73"/>
      <c r="N425" s="73"/>
      <c r="O425" s="152"/>
      <c r="P425" s="28"/>
    </row>
    <row r="426" spans="1:16" ht="16.5" customHeight="1" x14ac:dyDescent="0.3">
      <c r="A426" s="28"/>
      <c r="B426" s="129"/>
      <c r="C426" s="406"/>
      <c r="D426" s="406"/>
      <c r="E426" s="406"/>
      <c r="F426" s="406"/>
      <c r="G426" s="406"/>
      <c r="H426" s="406"/>
      <c r="I426" s="406"/>
      <c r="J426" s="406"/>
      <c r="K426" s="27"/>
      <c r="L426" s="73"/>
      <c r="M426" s="73"/>
      <c r="N426" s="73"/>
      <c r="O426" s="152"/>
      <c r="P426" s="28"/>
    </row>
    <row r="427" spans="1:16" ht="16.5" customHeight="1" x14ac:dyDescent="0.3">
      <c r="A427" s="28"/>
      <c r="B427" s="129"/>
      <c r="C427" s="406"/>
      <c r="D427" s="406"/>
      <c r="E427" s="406"/>
      <c r="F427" s="406"/>
      <c r="G427" s="406"/>
      <c r="H427" s="406"/>
      <c r="I427" s="406"/>
      <c r="J427" s="406"/>
      <c r="K427" s="27"/>
      <c r="L427" s="73"/>
      <c r="M427" s="73"/>
      <c r="N427" s="73"/>
      <c r="O427" s="152"/>
      <c r="P427" s="28"/>
    </row>
    <row r="428" spans="1:16" ht="16.5" customHeight="1" x14ac:dyDescent="0.3">
      <c r="A428" s="28"/>
      <c r="B428" s="129"/>
      <c r="C428" s="164" t="s">
        <v>19</v>
      </c>
      <c r="D428" s="161"/>
      <c r="E428" s="45" t="s">
        <v>52</v>
      </c>
      <c r="F428" s="23"/>
      <c r="G428" s="161"/>
      <c r="H428" s="27"/>
      <c r="I428" s="9"/>
      <c r="J428" s="162"/>
      <c r="K428" s="27"/>
      <c r="L428" s="73"/>
      <c r="M428" s="73"/>
      <c r="N428" s="73"/>
      <c r="O428" s="152"/>
      <c r="P428" s="28"/>
    </row>
    <row r="429" spans="1:16" ht="16.5" customHeight="1" x14ac:dyDescent="0.3">
      <c r="A429" s="28"/>
      <c r="B429" s="129"/>
      <c r="C429" s="399"/>
      <c r="D429" s="161"/>
      <c r="E429" s="406"/>
      <c r="F429" s="406"/>
      <c r="G429" s="406"/>
      <c r="H429" s="406"/>
      <c r="I429" s="162"/>
      <c r="J429" s="162"/>
      <c r="K429" s="27"/>
      <c r="L429" s="73"/>
      <c r="M429" s="73"/>
      <c r="N429" s="73"/>
      <c r="O429" s="152"/>
      <c r="P429" s="28"/>
    </row>
    <row r="430" spans="1:16" ht="16.5" customHeight="1" x14ac:dyDescent="0.3">
      <c r="A430" s="28"/>
      <c r="B430" s="129"/>
      <c r="C430" s="399"/>
      <c r="D430" s="27"/>
      <c r="E430" s="406"/>
      <c r="F430" s="406"/>
      <c r="G430" s="406"/>
      <c r="H430" s="406"/>
      <c r="I430" s="162"/>
      <c r="J430" s="162"/>
      <c r="K430" s="27"/>
      <c r="L430" s="73"/>
      <c r="M430" s="73"/>
      <c r="N430" s="73"/>
      <c r="O430" s="152"/>
      <c r="P430" s="28"/>
    </row>
    <row r="431" spans="1:16" ht="16.5" customHeight="1" x14ac:dyDescent="0.3">
      <c r="A431" s="28"/>
      <c r="B431" s="129"/>
      <c r="C431" s="147" t="s">
        <v>18</v>
      </c>
      <c r="D431" s="147"/>
      <c r="E431" s="147"/>
      <c r="F431" s="27"/>
      <c r="G431" s="161"/>
      <c r="H431" s="27"/>
      <c r="I431" s="162"/>
      <c r="J431" s="162"/>
      <c r="K431" s="27"/>
      <c r="L431" s="73"/>
      <c r="M431" s="73"/>
      <c r="N431" s="73"/>
      <c r="O431" s="152"/>
      <c r="P431" s="28"/>
    </row>
    <row r="432" spans="1:16" ht="16.5" customHeight="1" x14ac:dyDescent="0.3">
      <c r="A432" s="28"/>
      <c r="B432" s="129"/>
      <c r="C432" s="399"/>
      <c r="D432" s="399"/>
      <c r="E432" s="399"/>
      <c r="F432" s="399"/>
      <c r="G432" s="399"/>
      <c r="H432" s="399"/>
      <c r="I432" s="399"/>
      <c r="J432" s="399"/>
      <c r="K432" s="27"/>
      <c r="L432" s="73"/>
      <c r="M432" s="73"/>
      <c r="N432" s="73"/>
      <c r="O432" s="152"/>
      <c r="P432" s="28"/>
    </row>
    <row r="433" spans="1:16" ht="16.5" customHeight="1" x14ac:dyDescent="0.3">
      <c r="A433" s="28"/>
      <c r="B433" s="129"/>
      <c r="C433" s="164" t="s">
        <v>15</v>
      </c>
      <c r="D433" s="164"/>
      <c r="E433" s="164"/>
      <c r="F433" s="164"/>
      <c r="G433" s="161"/>
      <c r="H433" s="27"/>
      <c r="I433" s="162"/>
      <c r="J433" s="162"/>
      <c r="K433" s="27"/>
      <c r="L433" s="73"/>
      <c r="M433" s="73"/>
      <c r="N433" s="73"/>
      <c r="O433" s="152"/>
      <c r="P433" s="28"/>
    </row>
    <row r="434" spans="1:16" ht="16.5" customHeight="1" x14ac:dyDescent="0.3">
      <c r="A434" s="28"/>
      <c r="B434" s="129"/>
      <c r="C434" s="407"/>
      <c r="D434" s="407"/>
      <c r="E434" s="407"/>
      <c r="F434" s="407"/>
      <c r="G434" s="407"/>
      <c r="H434" s="407"/>
      <c r="I434" s="407"/>
      <c r="J434" s="407"/>
      <c r="K434" s="27"/>
      <c r="L434" s="73"/>
      <c r="M434" s="73"/>
      <c r="N434" s="73"/>
      <c r="O434" s="152"/>
      <c r="P434" s="28"/>
    </row>
    <row r="435" spans="1:16" ht="16.5" customHeight="1" x14ac:dyDescent="0.3">
      <c r="A435" s="28"/>
      <c r="B435" s="129"/>
      <c r="C435" s="407"/>
      <c r="D435" s="407"/>
      <c r="E435" s="407"/>
      <c r="F435" s="407"/>
      <c r="G435" s="407"/>
      <c r="H435" s="407"/>
      <c r="I435" s="407"/>
      <c r="J435" s="407"/>
      <c r="K435" s="27"/>
      <c r="L435" s="73"/>
      <c r="M435" s="73"/>
      <c r="N435" s="73"/>
      <c r="O435" s="152"/>
      <c r="P435" s="28"/>
    </row>
    <row r="436" spans="1:16" s="49" customFormat="1" ht="22.5" customHeight="1" x14ac:dyDescent="0.2">
      <c r="A436" s="48"/>
      <c r="B436" s="130"/>
      <c r="C436" s="407"/>
      <c r="D436" s="407"/>
      <c r="E436" s="407"/>
      <c r="F436" s="407"/>
      <c r="G436" s="407"/>
      <c r="H436" s="407"/>
      <c r="I436" s="407"/>
      <c r="J436" s="407"/>
      <c r="K436" s="50"/>
      <c r="O436" s="153"/>
      <c r="P436" s="48"/>
    </row>
    <row r="437" spans="1:16" s="49" customFormat="1" ht="22.5" customHeight="1" x14ac:dyDescent="0.2">
      <c r="A437" s="48"/>
      <c r="B437" s="130"/>
      <c r="C437" s="164" t="s">
        <v>16</v>
      </c>
      <c r="D437" s="164"/>
      <c r="E437" s="164"/>
      <c r="F437" s="164"/>
      <c r="K437" s="50"/>
      <c r="O437" s="153"/>
      <c r="P437" s="48"/>
    </row>
    <row r="438" spans="1:16" s="3" customFormat="1" ht="54" customHeight="1" x14ac:dyDescent="0.2">
      <c r="A438" s="30"/>
      <c r="B438" s="161"/>
      <c r="C438" s="405"/>
      <c r="D438" s="405"/>
      <c r="E438" s="405"/>
      <c r="F438" s="405"/>
      <c r="G438" s="405"/>
      <c r="H438" s="405"/>
      <c r="I438" s="405"/>
      <c r="J438" s="405"/>
      <c r="K438" s="50"/>
      <c r="O438" s="154"/>
      <c r="P438" s="30"/>
    </row>
    <row r="439" spans="1:16" s="49" customFormat="1" ht="18.75" customHeight="1" x14ac:dyDescent="0.2">
      <c r="A439" s="48"/>
      <c r="B439" s="130"/>
      <c r="C439" s="171" t="s">
        <v>99</v>
      </c>
      <c r="D439" s="171"/>
      <c r="E439" s="171"/>
      <c r="F439" s="171"/>
      <c r="G439" s="171" t="s">
        <v>100</v>
      </c>
      <c r="H439" s="171"/>
      <c r="I439" s="171"/>
      <c r="J439" s="171"/>
      <c r="K439" s="43"/>
      <c r="O439" s="153"/>
      <c r="P439" s="48"/>
    </row>
    <row r="440" spans="1:16" s="3" customFormat="1" ht="25.5" customHeight="1" x14ac:dyDescent="0.2">
      <c r="A440" s="30"/>
      <c r="B440" s="161"/>
      <c r="C440" s="403"/>
      <c r="D440" s="404"/>
      <c r="E440" s="404"/>
      <c r="F440" s="9"/>
      <c r="G440" s="399"/>
      <c r="H440" s="399"/>
      <c r="I440" s="399"/>
      <c r="J440" s="399"/>
      <c r="O440" s="154"/>
      <c r="P440" s="30"/>
    </row>
    <row r="441" spans="1:16" ht="15.75" thickBot="1" x14ac:dyDescent="0.3">
      <c r="A441" s="28"/>
      <c r="B441" s="141"/>
      <c r="C441" s="142"/>
      <c r="D441" s="142"/>
      <c r="E441" s="142"/>
      <c r="F441" s="142"/>
      <c r="G441" s="142"/>
      <c r="H441" s="142"/>
      <c r="I441" s="142"/>
      <c r="J441" s="142"/>
      <c r="K441" s="142"/>
      <c r="L441" s="142"/>
      <c r="M441" s="142"/>
      <c r="N441" s="142"/>
      <c r="O441" s="155"/>
      <c r="P441" s="143"/>
    </row>
    <row r="442" spans="1:16" s="27" customFormat="1" ht="17.25" customHeight="1" thickTop="1" x14ac:dyDescent="0.25">
      <c r="B442" s="122"/>
      <c r="O442" s="156"/>
    </row>
    <row r="443" spans="1:16" x14ac:dyDescent="0.25">
      <c r="A443" s="28"/>
      <c r="B443" s="127"/>
      <c r="C443" s="19"/>
      <c r="D443" s="20"/>
      <c r="E443" s="20"/>
      <c r="F443" s="20"/>
      <c r="G443" s="20"/>
      <c r="H443" s="20"/>
      <c r="I443" s="20"/>
      <c r="J443" s="20"/>
      <c r="K443" s="20"/>
      <c r="L443" s="123" t="s">
        <v>9</v>
      </c>
      <c r="M443" s="20"/>
      <c r="N443" s="20"/>
      <c r="O443" s="150"/>
      <c r="P443" s="21"/>
    </row>
    <row r="444" spans="1:16" s="17" customFormat="1" ht="12.75" x14ac:dyDescent="0.2">
      <c r="A444" s="25"/>
      <c r="B444" s="128"/>
      <c r="C444" s="164" t="s">
        <v>8</v>
      </c>
      <c r="D444" s="164"/>
      <c r="E444" s="164"/>
      <c r="F444" s="164"/>
      <c r="G444" s="147"/>
      <c r="H444" s="23"/>
      <c r="I444" s="24"/>
      <c r="J444" s="23"/>
      <c r="K444" s="23"/>
      <c r="L444" s="41" t="s">
        <v>11</v>
      </c>
      <c r="M444" s="41" t="s">
        <v>12</v>
      </c>
      <c r="N444" s="41" t="s">
        <v>13</v>
      </c>
      <c r="O444" s="151" t="s">
        <v>14</v>
      </c>
      <c r="P444" s="25"/>
    </row>
    <row r="445" spans="1:16" ht="16.5" customHeight="1" x14ac:dyDescent="0.3">
      <c r="A445" s="28"/>
      <c r="B445" s="129">
        <v>23</v>
      </c>
      <c r="C445" s="406"/>
      <c r="D445" s="406"/>
      <c r="E445" s="406"/>
      <c r="F445" s="406"/>
      <c r="G445" s="406"/>
      <c r="H445" s="406"/>
      <c r="I445" s="406"/>
      <c r="J445" s="406"/>
      <c r="K445" s="27"/>
      <c r="L445" s="73"/>
      <c r="M445" s="73"/>
      <c r="N445" s="73"/>
      <c r="O445" s="152"/>
      <c r="P445" s="28"/>
    </row>
    <row r="446" spans="1:16" ht="16.5" customHeight="1" x14ac:dyDescent="0.3">
      <c r="A446" s="28"/>
      <c r="B446" s="129"/>
      <c r="C446" s="406"/>
      <c r="D446" s="406"/>
      <c r="E446" s="406"/>
      <c r="F446" s="406"/>
      <c r="G446" s="406"/>
      <c r="H446" s="406"/>
      <c r="I446" s="406"/>
      <c r="J446" s="406"/>
      <c r="K446" s="27"/>
      <c r="L446" s="73"/>
      <c r="M446" s="73"/>
      <c r="N446" s="73"/>
      <c r="O446" s="152"/>
      <c r="P446" s="28"/>
    </row>
    <row r="447" spans="1:16" ht="16.5" customHeight="1" x14ac:dyDescent="0.3">
      <c r="A447" s="28"/>
      <c r="B447" s="129"/>
      <c r="C447" s="406"/>
      <c r="D447" s="406"/>
      <c r="E447" s="406"/>
      <c r="F447" s="406"/>
      <c r="G447" s="406"/>
      <c r="H447" s="406"/>
      <c r="I447" s="406"/>
      <c r="J447" s="406"/>
      <c r="K447" s="27"/>
      <c r="L447" s="73"/>
      <c r="M447" s="73"/>
      <c r="N447" s="73"/>
      <c r="O447" s="152"/>
      <c r="P447" s="28"/>
    </row>
    <row r="448" spans="1:16" ht="16.5" customHeight="1" x14ac:dyDescent="0.3">
      <c r="A448" s="28"/>
      <c r="B448" s="129"/>
      <c r="C448" s="164" t="s">
        <v>19</v>
      </c>
      <c r="D448" s="161"/>
      <c r="E448" s="45" t="s">
        <v>52</v>
      </c>
      <c r="F448" s="23"/>
      <c r="G448" s="161"/>
      <c r="H448" s="27"/>
      <c r="I448" s="9"/>
      <c r="J448" s="162"/>
      <c r="K448" s="27"/>
      <c r="L448" s="73"/>
      <c r="M448" s="73"/>
      <c r="N448" s="73"/>
      <c r="O448" s="152"/>
      <c r="P448" s="28"/>
    </row>
    <row r="449" spans="1:16" ht="16.5" customHeight="1" x14ac:dyDescent="0.3">
      <c r="A449" s="28"/>
      <c r="B449" s="129"/>
      <c r="C449" s="399"/>
      <c r="D449" s="161"/>
      <c r="E449" s="406"/>
      <c r="F449" s="406"/>
      <c r="G449" s="406"/>
      <c r="H449" s="406"/>
      <c r="I449" s="162"/>
      <c r="J449" s="162"/>
      <c r="K449" s="27"/>
      <c r="L449" s="73"/>
      <c r="M449" s="73"/>
      <c r="N449" s="73"/>
      <c r="O449" s="152"/>
      <c r="P449" s="28"/>
    </row>
    <row r="450" spans="1:16" ht="16.5" customHeight="1" x14ac:dyDescent="0.3">
      <c r="A450" s="28"/>
      <c r="B450" s="129"/>
      <c r="C450" s="399"/>
      <c r="D450" s="27"/>
      <c r="E450" s="406"/>
      <c r="F450" s="406"/>
      <c r="G450" s="406"/>
      <c r="H450" s="406"/>
      <c r="I450" s="162"/>
      <c r="J450" s="162"/>
      <c r="K450" s="27"/>
      <c r="L450" s="73"/>
      <c r="M450" s="73"/>
      <c r="N450" s="73"/>
      <c r="O450" s="152"/>
      <c r="P450" s="28"/>
    </row>
    <row r="451" spans="1:16" ht="16.5" customHeight="1" x14ac:dyDescent="0.3">
      <c r="A451" s="28"/>
      <c r="B451" s="129"/>
      <c r="C451" s="147" t="s">
        <v>18</v>
      </c>
      <c r="D451" s="147"/>
      <c r="E451" s="147"/>
      <c r="F451" s="27"/>
      <c r="G451" s="161"/>
      <c r="H451" s="27"/>
      <c r="I451" s="162"/>
      <c r="J451" s="162"/>
      <c r="K451" s="27"/>
      <c r="L451" s="73"/>
      <c r="M451" s="73"/>
      <c r="N451" s="73"/>
      <c r="O451" s="152"/>
      <c r="P451" s="28"/>
    </row>
    <row r="452" spans="1:16" ht="16.5" customHeight="1" x14ac:dyDescent="0.3">
      <c r="A452" s="28"/>
      <c r="B452" s="129"/>
      <c r="C452" s="399"/>
      <c r="D452" s="399"/>
      <c r="E452" s="399"/>
      <c r="F452" s="399"/>
      <c r="G452" s="399"/>
      <c r="H452" s="399"/>
      <c r="I452" s="399"/>
      <c r="J452" s="399"/>
      <c r="K452" s="27"/>
      <c r="L452" s="73"/>
      <c r="M452" s="73"/>
      <c r="N452" s="73"/>
      <c r="O452" s="152"/>
      <c r="P452" s="28"/>
    </row>
    <row r="453" spans="1:16" ht="16.5" customHeight="1" x14ac:dyDescent="0.3">
      <c r="A453" s="28"/>
      <c r="B453" s="129"/>
      <c r="C453" s="164" t="s">
        <v>15</v>
      </c>
      <c r="D453" s="164"/>
      <c r="E453" s="164"/>
      <c r="F453" s="164"/>
      <c r="G453" s="161"/>
      <c r="H453" s="27"/>
      <c r="I453" s="162"/>
      <c r="J453" s="162"/>
      <c r="K453" s="27"/>
      <c r="L453" s="73"/>
      <c r="M453" s="73"/>
      <c r="N453" s="73"/>
      <c r="O453" s="152"/>
      <c r="P453" s="28"/>
    </row>
    <row r="454" spans="1:16" ht="16.5" customHeight="1" x14ac:dyDescent="0.3">
      <c r="A454" s="28"/>
      <c r="B454" s="129"/>
      <c r="C454" s="407"/>
      <c r="D454" s="407"/>
      <c r="E454" s="407"/>
      <c r="F454" s="407"/>
      <c r="G454" s="407"/>
      <c r="H454" s="407"/>
      <c r="I454" s="407"/>
      <c r="J454" s="407"/>
      <c r="K454" s="27"/>
      <c r="L454" s="73"/>
      <c r="M454" s="73"/>
      <c r="N454" s="73"/>
      <c r="O454" s="152"/>
      <c r="P454" s="28"/>
    </row>
    <row r="455" spans="1:16" ht="16.5" customHeight="1" x14ac:dyDescent="0.3">
      <c r="A455" s="28"/>
      <c r="B455" s="129"/>
      <c r="C455" s="407"/>
      <c r="D455" s="407"/>
      <c r="E455" s="407"/>
      <c r="F455" s="407"/>
      <c r="G455" s="407"/>
      <c r="H455" s="407"/>
      <c r="I455" s="407"/>
      <c r="J455" s="407"/>
      <c r="K455" s="27"/>
      <c r="L455" s="73"/>
      <c r="M455" s="73"/>
      <c r="N455" s="73"/>
      <c r="O455" s="152"/>
      <c r="P455" s="28"/>
    </row>
    <row r="456" spans="1:16" s="49" customFormat="1" ht="22.5" customHeight="1" x14ac:dyDescent="0.2">
      <c r="A456" s="48"/>
      <c r="B456" s="130"/>
      <c r="C456" s="407"/>
      <c r="D456" s="407"/>
      <c r="E456" s="407"/>
      <c r="F456" s="407"/>
      <c r="G456" s="407"/>
      <c r="H456" s="407"/>
      <c r="I456" s="407"/>
      <c r="J456" s="407"/>
      <c r="K456" s="50"/>
      <c r="O456" s="153"/>
      <c r="P456" s="48"/>
    </row>
    <row r="457" spans="1:16" s="49" customFormat="1" ht="22.5" customHeight="1" x14ac:dyDescent="0.2">
      <c r="A457" s="48"/>
      <c r="B457" s="130"/>
      <c r="C457" s="164" t="s">
        <v>16</v>
      </c>
      <c r="D457" s="164"/>
      <c r="E457" s="164"/>
      <c r="F457" s="164"/>
      <c r="K457" s="50"/>
      <c r="O457" s="153"/>
      <c r="P457" s="48"/>
    </row>
    <row r="458" spans="1:16" s="3" customFormat="1" ht="54" customHeight="1" x14ac:dyDescent="0.2">
      <c r="A458" s="30"/>
      <c r="B458" s="161"/>
      <c r="C458" s="405"/>
      <c r="D458" s="405"/>
      <c r="E458" s="405"/>
      <c r="F458" s="405"/>
      <c r="G458" s="405"/>
      <c r="H458" s="405"/>
      <c r="I458" s="405"/>
      <c r="J458" s="405"/>
      <c r="K458" s="50"/>
      <c r="O458" s="154"/>
      <c r="P458" s="30"/>
    </row>
    <row r="459" spans="1:16" s="49" customFormat="1" ht="18.75" customHeight="1" x14ac:dyDescent="0.2">
      <c r="A459" s="48"/>
      <c r="B459" s="130"/>
      <c r="C459" s="171" t="s">
        <v>99</v>
      </c>
      <c r="D459" s="171"/>
      <c r="E459" s="171"/>
      <c r="F459" s="171"/>
      <c r="G459" s="171" t="s">
        <v>100</v>
      </c>
      <c r="H459" s="171"/>
      <c r="I459" s="171"/>
      <c r="J459" s="171"/>
      <c r="K459" s="43"/>
      <c r="O459" s="153"/>
      <c r="P459" s="48"/>
    </row>
    <row r="460" spans="1:16" s="3" customFormat="1" ht="25.5" customHeight="1" x14ac:dyDescent="0.2">
      <c r="A460" s="30"/>
      <c r="B460" s="161"/>
      <c r="C460" s="403"/>
      <c r="D460" s="404"/>
      <c r="E460" s="404"/>
      <c r="F460" s="9"/>
      <c r="G460" s="399"/>
      <c r="H460" s="399"/>
      <c r="I460" s="399"/>
      <c r="J460" s="399"/>
      <c r="O460" s="154"/>
      <c r="P460" s="30"/>
    </row>
    <row r="461" spans="1:16" ht="15.75" thickBot="1" x14ac:dyDescent="0.3">
      <c r="A461" s="28"/>
      <c r="B461" s="141"/>
      <c r="C461" s="142"/>
      <c r="D461" s="142"/>
      <c r="E461" s="142"/>
      <c r="F461" s="142"/>
      <c r="G461" s="142"/>
      <c r="H461" s="142"/>
      <c r="I461" s="142"/>
      <c r="J461" s="142"/>
      <c r="K461" s="142"/>
      <c r="L461" s="142"/>
      <c r="M461" s="142"/>
      <c r="N461" s="142"/>
      <c r="O461" s="155"/>
      <c r="P461" s="143"/>
    </row>
    <row r="462" spans="1:16" s="27" customFormat="1" ht="17.25" customHeight="1" thickTop="1" x14ac:dyDescent="0.25">
      <c r="B462" s="122"/>
      <c r="O462" s="156"/>
    </row>
    <row r="463" spans="1:16" x14ac:dyDescent="0.25">
      <c r="A463" s="28"/>
      <c r="B463" s="127"/>
      <c r="C463" s="19"/>
      <c r="D463" s="20"/>
      <c r="E463" s="20"/>
      <c r="F463" s="20"/>
      <c r="G463" s="20"/>
      <c r="H463" s="20"/>
      <c r="I463" s="20"/>
      <c r="J463" s="20"/>
      <c r="K463" s="20"/>
      <c r="L463" s="123" t="s">
        <v>9</v>
      </c>
      <c r="M463" s="20"/>
      <c r="N463" s="20"/>
      <c r="O463" s="150"/>
      <c r="P463" s="21"/>
    </row>
    <row r="464" spans="1:16" s="17" customFormat="1" ht="12.75" x14ac:dyDescent="0.2">
      <c r="A464" s="25"/>
      <c r="B464" s="128"/>
      <c r="C464" s="164" t="s">
        <v>8</v>
      </c>
      <c r="D464" s="164"/>
      <c r="E464" s="164"/>
      <c r="F464" s="164"/>
      <c r="G464" s="147"/>
      <c r="H464" s="23"/>
      <c r="I464" s="24"/>
      <c r="J464" s="23"/>
      <c r="K464" s="23"/>
      <c r="L464" s="41" t="s">
        <v>11</v>
      </c>
      <c r="M464" s="41" t="s">
        <v>12</v>
      </c>
      <c r="N464" s="41" t="s">
        <v>13</v>
      </c>
      <c r="O464" s="151" t="s">
        <v>14</v>
      </c>
      <c r="P464" s="25"/>
    </row>
    <row r="465" spans="1:16" ht="16.5" customHeight="1" x14ac:dyDescent="0.3">
      <c r="A465" s="28"/>
      <c r="B465" s="129">
        <v>24</v>
      </c>
      <c r="C465" s="406"/>
      <c r="D465" s="406"/>
      <c r="E465" s="406"/>
      <c r="F465" s="406"/>
      <c r="G465" s="406"/>
      <c r="H465" s="406"/>
      <c r="I465" s="406"/>
      <c r="J465" s="406"/>
      <c r="K465" s="27"/>
      <c r="L465" s="73"/>
      <c r="M465" s="73"/>
      <c r="N465" s="73"/>
      <c r="O465" s="152"/>
      <c r="P465" s="28"/>
    </row>
    <row r="466" spans="1:16" ht="16.5" customHeight="1" x14ac:dyDescent="0.3">
      <c r="A466" s="28"/>
      <c r="B466" s="129"/>
      <c r="C466" s="406"/>
      <c r="D466" s="406"/>
      <c r="E466" s="406"/>
      <c r="F466" s="406"/>
      <c r="G466" s="406"/>
      <c r="H466" s="406"/>
      <c r="I466" s="406"/>
      <c r="J466" s="406"/>
      <c r="K466" s="27"/>
      <c r="L466" s="73"/>
      <c r="M466" s="73"/>
      <c r="N466" s="73"/>
      <c r="O466" s="152"/>
      <c r="P466" s="28"/>
    </row>
    <row r="467" spans="1:16" ht="16.5" customHeight="1" x14ac:dyDescent="0.3">
      <c r="A467" s="28"/>
      <c r="B467" s="129"/>
      <c r="C467" s="406"/>
      <c r="D467" s="406"/>
      <c r="E467" s="406"/>
      <c r="F467" s="406"/>
      <c r="G467" s="406"/>
      <c r="H467" s="406"/>
      <c r="I467" s="406"/>
      <c r="J467" s="406"/>
      <c r="K467" s="27"/>
      <c r="L467" s="73"/>
      <c r="M467" s="73"/>
      <c r="N467" s="73"/>
      <c r="O467" s="152"/>
      <c r="P467" s="28"/>
    </row>
    <row r="468" spans="1:16" ht="16.5" customHeight="1" x14ac:dyDescent="0.3">
      <c r="A468" s="28"/>
      <c r="B468" s="129"/>
      <c r="C468" s="164" t="s">
        <v>19</v>
      </c>
      <c r="D468" s="161"/>
      <c r="E468" s="45" t="s">
        <v>52</v>
      </c>
      <c r="F468" s="23"/>
      <c r="G468" s="161"/>
      <c r="H468" s="27"/>
      <c r="I468" s="9"/>
      <c r="J468" s="162"/>
      <c r="K468" s="27"/>
      <c r="L468" s="73"/>
      <c r="M468" s="73"/>
      <c r="N468" s="73"/>
      <c r="O468" s="152"/>
      <c r="P468" s="28"/>
    </row>
    <row r="469" spans="1:16" ht="16.5" customHeight="1" x14ac:dyDescent="0.3">
      <c r="A469" s="28"/>
      <c r="B469" s="129"/>
      <c r="C469" s="399"/>
      <c r="D469" s="161"/>
      <c r="E469" s="406"/>
      <c r="F469" s="406"/>
      <c r="G469" s="406"/>
      <c r="H469" s="406"/>
      <c r="I469" s="162"/>
      <c r="J469" s="162"/>
      <c r="K469" s="27"/>
      <c r="L469" s="73"/>
      <c r="M469" s="73"/>
      <c r="N469" s="73"/>
      <c r="O469" s="152"/>
      <c r="P469" s="28"/>
    </row>
    <row r="470" spans="1:16" ht="16.5" customHeight="1" x14ac:dyDescent="0.3">
      <c r="A470" s="28"/>
      <c r="B470" s="129"/>
      <c r="C470" s="399"/>
      <c r="D470" s="27"/>
      <c r="E470" s="406"/>
      <c r="F470" s="406"/>
      <c r="G470" s="406"/>
      <c r="H470" s="406"/>
      <c r="I470" s="162"/>
      <c r="J470" s="162"/>
      <c r="K470" s="27"/>
      <c r="L470" s="73"/>
      <c r="M470" s="73"/>
      <c r="N470" s="73"/>
      <c r="O470" s="152"/>
      <c r="P470" s="28"/>
    </row>
    <row r="471" spans="1:16" ht="16.5" customHeight="1" x14ac:dyDescent="0.3">
      <c r="A471" s="28"/>
      <c r="B471" s="129"/>
      <c r="C471" s="147" t="s">
        <v>18</v>
      </c>
      <c r="D471" s="147"/>
      <c r="E471" s="147"/>
      <c r="F471" s="27"/>
      <c r="G471" s="161"/>
      <c r="H471" s="27"/>
      <c r="I471" s="162"/>
      <c r="J471" s="162"/>
      <c r="K471" s="27"/>
      <c r="L471" s="73"/>
      <c r="M471" s="73"/>
      <c r="N471" s="73"/>
      <c r="O471" s="152"/>
      <c r="P471" s="28"/>
    </row>
    <row r="472" spans="1:16" ht="16.5" customHeight="1" x14ac:dyDescent="0.3">
      <c r="A472" s="28"/>
      <c r="B472" s="129"/>
      <c r="C472" s="399"/>
      <c r="D472" s="399"/>
      <c r="E472" s="399"/>
      <c r="F472" s="399"/>
      <c r="G472" s="399"/>
      <c r="H472" s="399"/>
      <c r="I472" s="399"/>
      <c r="J472" s="399"/>
      <c r="K472" s="27"/>
      <c r="L472" s="73"/>
      <c r="M472" s="73"/>
      <c r="N472" s="73"/>
      <c r="O472" s="152"/>
      <c r="P472" s="28"/>
    </row>
    <row r="473" spans="1:16" ht="16.5" customHeight="1" x14ac:dyDescent="0.3">
      <c r="A473" s="28"/>
      <c r="B473" s="129"/>
      <c r="C473" s="164" t="s">
        <v>15</v>
      </c>
      <c r="D473" s="164"/>
      <c r="E473" s="164"/>
      <c r="F473" s="164"/>
      <c r="G473" s="161"/>
      <c r="H473" s="27"/>
      <c r="I473" s="162"/>
      <c r="J473" s="162"/>
      <c r="K473" s="27"/>
      <c r="L473" s="73"/>
      <c r="M473" s="73"/>
      <c r="N473" s="73"/>
      <c r="O473" s="152"/>
      <c r="P473" s="28"/>
    </row>
    <row r="474" spans="1:16" ht="16.5" customHeight="1" x14ac:dyDescent="0.3">
      <c r="A474" s="28"/>
      <c r="B474" s="129"/>
      <c r="C474" s="407"/>
      <c r="D474" s="407"/>
      <c r="E474" s="407"/>
      <c r="F474" s="407"/>
      <c r="G474" s="407"/>
      <c r="H474" s="407"/>
      <c r="I474" s="407"/>
      <c r="J474" s="407"/>
      <c r="K474" s="27"/>
      <c r="L474" s="73"/>
      <c r="M474" s="73"/>
      <c r="N474" s="73"/>
      <c r="O474" s="152"/>
      <c r="P474" s="28"/>
    </row>
    <row r="475" spans="1:16" ht="16.5" customHeight="1" x14ac:dyDescent="0.3">
      <c r="A475" s="28"/>
      <c r="B475" s="129"/>
      <c r="C475" s="407"/>
      <c r="D475" s="407"/>
      <c r="E475" s="407"/>
      <c r="F475" s="407"/>
      <c r="G475" s="407"/>
      <c r="H475" s="407"/>
      <c r="I475" s="407"/>
      <c r="J475" s="407"/>
      <c r="K475" s="27"/>
      <c r="L475" s="73"/>
      <c r="M475" s="73"/>
      <c r="N475" s="73"/>
      <c r="O475" s="152"/>
      <c r="P475" s="28"/>
    </row>
    <row r="476" spans="1:16" s="49" customFormat="1" ht="22.5" customHeight="1" x14ac:dyDescent="0.2">
      <c r="A476" s="48"/>
      <c r="B476" s="130"/>
      <c r="C476" s="407"/>
      <c r="D476" s="407"/>
      <c r="E476" s="407"/>
      <c r="F476" s="407"/>
      <c r="G476" s="407"/>
      <c r="H476" s="407"/>
      <c r="I476" s="407"/>
      <c r="J476" s="407"/>
      <c r="K476" s="50"/>
      <c r="O476" s="153"/>
      <c r="P476" s="48"/>
    </row>
    <row r="477" spans="1:16" s="49" customFormat="1" ht="22.5" customHeight="1" x14ac:dyDescent="0.2">
      <c r="A477" s="48"/>
      <c r="B477" s="130"/>
      <c r="C477" s="164" t="s">
        <v>16</v>
      </c>
      <c r="D477" s="164"/>
      <c r="E477" s="164"/>
      <c r="F477" s="164"/>
      <c r="K477" s="50"/>
      <c r="O477" s="153"/>
      <c r="P477" s="48"/>
    </row>
    <row r="478" spans="1:16" s="3" customFormat="1" ht="54" customHeight="1" x14ac:dyDescent="0.2">
      <c r="A478" s="30"/>
      <c r="B478" s="161"/>
      <c r="C478" s="405"/>
      <c r="D478" s="405"/>
      <c r="E478" s="405"/>
      <c r="F478" s="405"/>
      <c r="G478" s="405"/>
      <c r="H478" s="405"/>
      <c r="I478" s="405"/>
      <c r="J478" s="405"/>
      <c r="K478" s="50"/>
      <c r="O478" s="154"/>
      <c r="P478" s="30"/>
    </row>
    <row r="479" spans="1:16" s="49" customFormat="1" ht="18.75" customHeight="1" x14ac:dyDescent="0.2">
      <c r="A479" s="48"/>
      <c r="B479" s="130"/>
      <c r="C479" s="171" t="s">
        <v>99</v>
      </c>
      <c r="D479" s="171"/>
      <c r="E479" s="171"/>
      <c r="F479" s="171"/>
      <c r="G479" s="171" t="s">
        <v>100</v>
      </c>
      <c r="H479" s="171"/>
      <c r="I479" s="171"/>
      <c r="J479" s="171"/>
      <c r="K479" s="43"/>
      <c r="O479" s="153"/>
      <c r="P479" s="48"/>
    </row>
    <row r="480" spans="1:16" s="3" customFormat="1" ht="25.5" customHeight="1" x14ac:dyDescent="0.2">
      <c r="A480" s="30"/>
      <c r="B480" s="161"/>
      <c r="C480" s="403"/>
      <c r="D480" s="404"/>
      <c r="E480" s="404"/>
      <c r="F480" s="9"/>
      <c r="G480" s="399"/>
      <c r="H480" s="399"/>
      <c r="I480" s="399"/>
      <c r="J480" s="399"/>
      <c r="O480" s="154"/>
      <c r="P480" s="30"/>
    </row>
    <row r="481" spans="1:16" ht="15.75" thickBot="1" x14ac:dyDescent="0.3">
      <c r="A481" s="28"/>
      <c r="B481" s="141"/>
      <c r="C481" s="142"/>
      <c r="D481" s="142"/>
      <c r="E481" s="142"/>
      <c r="F481" s="142"/>
      <c r="G481" s="142"/>
      <c r="H481" s="142"/>
      <c r="I481" s="142"/>
      <c r="J481" s="142"/>
      <c r="K481" s="142"/>
      <c r="L481" s="142"/>
      <c r="M481" s="142"/>
      <c r="N481" s="142"/>
      <c r="O481" s="155"/>
      <c r="P481" s="143"/>
    </row>
    <row r="482" spans="1:16" s="27" customFormat="1" ht="17.25" customHeight="1" thickTop="1" x14ac:dyDescent="0.25">
      <c r="B482" s="122"/>
      <c r="O482" s="156"/>
    </row>
    <row r="483" spans="1:16" x14ac:dyDescent="0.25">
      <c r="A483" s="28"/>
      <c r="B483" s="127"/>
      <c r="C483" s="19"/>
      <c r="D483" s="20"/>
      <c r="E483" s="20"/>
      <c r="F483" s="20"/>
      <c r="G483" s="20"/>
      <c r="H483" s="20"/>
      <c r="I483" s="20"/>
      <c r="J483" s="20"/>
      <c r="K483" s="20"/>
      <c r="L483" s="123" t="s">
        <v>9</v>
      </c>
      <c r="M483" s="20"/>
      <c r="N483" s="20"/>
      <c r="O483" s="150"/>
      <c r="P483" s="21"/>
    </row>
    <row r="484" spans="1:16" s="17" customFormat="1" ht="12.75" x14ac:dyDescent="0.2">
      <c r="A484" s="25"/>
      <c r="B484" s="128"/>
      <c r="C484" s="164" t="s">
        <v>8</v>
      </c>
      <c r="D484" s="164"/>
      <c r="E484" s="164"/>
      <c r="F484" s="164"/>
      <c r="G484" s="147"/>
      <c r="H484" s="23"/>
      <c r="I484" s="24"/>
      <c r="J484" s="23"/>
      <c r="K484" s="23"/>
      <c r="L484" s="41" t="s">
        <v>11</v>
      </c>
      <c r="M484" s="41" t="s">
        <v>12</v>
      </c>
      <c r="N484" s="41" t="s">
        <v>13</v>
      </c>
      <c r="O484" s="151" t="s">
        <v>14</v>
      </c>
      <c r="P484" s="25"/>
    </row>
    <row r="485" spans="1:16" ht="16.5" customHeight="1" x14ac:dyDescent="0.3">
      <c r="A485" s="28"/>
      <c r="B485" s="129">
        <v>25</v>
      </c>
      <c r="C485" s="406"/>
      <c r="D485" s="406"/>
      <c r="E485" s="406"/>
      <c r="F485" s="406"/>
      <c r="G485" s="406"/>
      <c r="H485" s="406"/>
      <c r="I485" s="406"/>
      <c r="J485" s="406"/>
      <c r="K485" s="27"/>
      <c r="L485" s="73"/>
      <c r="M485" s="73"/>
      <c r="N485" s="73"/>
      <c r="O485" s="152"/>
      <c r="P485" s="28"/>
    </row>
    <row r="486" spans="1:16" ht="16.5" customHeight="1" x14ac:dyDescent="0.3">
      <c r="A486" s="28"/>
      <c r="B486" s="129"/>
      <c r="C486" s="406"/>
      <c r="D486" s="406"/>
      <c r="E486" s="406"/>
      <c r="F486" s="406"/>
      <c r="G486" s="406"/>
      <c r="H486" s="406"/>
      <c r="I486" s="406"/>
      <c r="J486" s="406"/>
      <c r="K486" s="27"/>
      <c r="L486" s="73"/>
      <c r="M486" s="73"/>
      <c r="N486" s="73"/>
      <c r="O486" s="152"/>
      <c r="P486" s="28"/>
    </row>
    <row r="487" spans="1:16" ht="16.5" customHeight="1" x14ac:dyDescent="0.3">
      <c r="A487" s="28"/>
      <c r="B487" s="129"/>
      <c r="C487" s="406"/>
      <c r="D487" s="406"/>
      <c r="E487" s="406"/>
      <c r="F487" s="406"/>
      <c r="G487" s="406"/>
      <c r="H487" s="406"/>
      <c r="I487" s="406"/>
      <c r="J487" s="406"/>
      <c r="K487" s="27"/>
      <c r="L487" s="73"/>
      <c r="M487" s="73"/>
      <c r="N487" s="73"/>
      <c r="O487" s="152"/>
      <c r="P487" s="28"/>
    </row>
    <row r="488" spans="1:16" ht="16.5" customHeight="1" x14ac:dyDescent="0.3">
      <c r="A488" s="28"/>
      <c r="B488" s="129"/>
      <c r="C488" s="164" t="s">
        <v>19</v>
      </c>
      <c r="D488" s="161"/>
      <c r="E488" s="45" t="s">
        <v>52</v>
      </c>
      <c r="F488" s="23"/>
      <c r="G488" s="161"/>
      <c r="H488" s="27"/>
      <c r="I488" s="9"/>
      <c r="J488" s="162"/>
      <c r="K488" s="27"/>
      <c r="L488" s="73"/>
      <c r="M488" s="73"/>
      <c r="N488" s="73"/>
      <c r="O488" s="152"/>
      <c r="P488" s="28"/>
    </row>
    <row r="489" spans="1:16" ht="16.5" customHeight="1" x14ac:dyDescent="0.3">
      <c r="A489" s="28"/>
      <c r="B489" s="129"/>
      <c r="C489" s="399"/>
      <c r="D489" s="161"/>
      <c r="E489" s="406"/>
      <c r="F489" s="406"/>
      <c r="G489" s="406"/>
      <c r="H489" s="406"/>
      <c r="I489" s="162"/>
      <c r="J489" s="162"/>
      <c r="K489" s="27"/>
      <c r="L489" s="73"/>
      <c r="M489" s="73"/>
      <c r="N489" s="73"/>
      <c r="O489" s="152"/>
      <c r="P489" s="28"/>
    </row>
    <row r="490" spans="1:16" ht="16.5" customHeight="1" x14ac:dyDescent="0.3">
      <c r="A490" s="28"/>
      <c r="B490" s="129"/>
      <c r="C490" s="399"/>
      <c r="D490" s="27"/>
      <c r="E490" s="406"/>
      <c r="F490" s="406"/>
      <c r="G490" s="406"/>
      <c r="H490" s="406"/>
      <c r="I490" s="162"/>
      <c r="J490" s="162"/>
      <c r="K490" s="27"/>
      <c r="L490" s="73"/>
      <c r="M490" s="73"/>
      <c r="N490" s="73"/>
      <c r="O490" s="152"/>
      <c r="P490" s="28"/>
    </row>
    <row r="491" spans="1:16" ht="16.5" customHeight="1" x14ac:dyDescent="0.3">
      <c r="A491" s="28"/>
      <c r="B491" s="129"/>
      <c r="C491" s="147" t="s">
        <v>18</v>
      </c>
      <c r="D491" s="147"/>
      <c r="E491" s="147"/>
      <c r="F491" s="27"/>
      <c r="G491" s="161"/>
      <c r="H491" s="27"/>
      <c r="I491" s="162"/>
      <c r="J491" s="162"/>
      <c r="K491" s="27"/>
      <c r="L491" s="73"/>
      <c r="M491" s="73"/>
      <c r="N491" s="73"/>
      <c r="O491" s="152"/>
      <c r="P491" s="28"/>
    </row>
    <row r="492" spans="1:16" ht="16.5" customHeight="1" x14ac:dyDescent="0.3">
      <c r="A492" s="28"/>
      <c r="B492" s="129"/>
      <c r="C492" s="399"/>
      <c r="D492" s="399"/>
      <c r="E492" s="399"/>
      <c r="F492" s="399"/>
      <c r="G492" s="399"/>
      <c r="H492" s="399"/>
      <c r="I492" s="399"/>
      <c r="J492" s="399"/>
      <c r="K492" s="27"/>
      <c r="L492" s="73"/>
      <c r="M492" s="73"/>
      <c r="N492" s="73"/>
      <c r="O492" s="152"/>
      <c r="P492" s="28"/>
    </row>
    <row r="493" spans="1:16" ht="16.5" customHeight="1" x14ac:dyDescent="0.3">
      <c r="A493" s="28"/>
      <c r="B493" s="129"/>
      <c r="C493" s="164" t="s">
        <v>15</v>
      </c>
      <c r="D493" s="164"/>
      <c r="E493" s="164"/>
      <c r="F493" s="164"/>
      <c r="G493" s="161"/>
      <c r="H493" s="27"/>
      <c r="I493" s="162"/>
      <c r="J493" s="162"/>
      <c r="K493" s="27"/>
      <c r="L493" s="73"/>
      <c r="M493" s="73"/>
      <c r="N493" s="73"/>
      <c r="O493" s="152"/>
      <c r="P493" s="28"/>
    </row>
    <row r="494" spans="1:16" ht="16.5" customHeight="1" x14ac:dyDescent="0.3">
      <c r="A494" s="28"/>
      <c r="B494" s="129"/>
      <c r="C494" s="407"/>
      <c r="D494" s="407"/>
      <c r="E494" s="407"/>
      <c r="F494" s="407"/>
      <c r="G494" s="407"/>
      <c r="H494" s="407"/>
      <c r="I494" s="407"/>
      <c r="J494" s="407"/>
      <c r="K494" s="27"/>
      <c r="L494" s="73"/>
      <c r="M494" s="73"/>
      <c r="N494" s="73"/>
      <c r="O494" s="152"/>
      <c r="P494" s="28"/>
    </row>
    <row r="495" spans="1:16" ht="16.5" customHeight="1" x14ac:dyDescent="0.3">
      <c r="A495" s="28"/>
      <c r="B495" s="129"/>
      <c r="C495" s="407"/>
      <c r="D495" s="407"/>
      <c r="E495" s="407"/>
      <c r="F495" s="407"/>
      <c r="G495" s="407"/>
      <c r="H495" s="407"/>
      <c r="I495" s="407"/>
      <c r="J495" s="407"/>
      <c r="K495" s="27"/>
      <c r="L495" s="73"/>
      <c r="M495" s="73"/>
      <c r="N495" s="73"/>
      <c r="O495" s="152"/>
      <c r="P495" s="28"/>
    </row>
    <row r="496" spans="1:16" s="49" customFormat="1" ht="22.5" customHeight="1" x14ac:dyDescent="0.2">
      <c r="A496" s="48"/>
      <c r="B496" s="130"/>
      <c r="C496" s="407"/>
      <c r="D496" s="407"/>
      <c r="E496" s="407"/>
      <c r="F496" s="407"/>
      <c r="G496" s="407"/>
      <c r="H496" s="407"/>
      <c r="I496" s="407"/>
      <c r="J496" s="407"/>
      <c r="K496" s="50"/>
      <c r="O496" s="153"/>
      <c r="P496" s="48"/>
    </row>
    <row r="497" spans="1:16" s="49" customFormat="1" ht="22.5" customHeight="1" x14ac:dyDescent="0.2">
      <c r="A497" s="48"/>
      <c r="B497" s="130"/>
      <c r="C497" s="164" t="s">
        <v>16</v>
      </c>
      <c r="D497" s="164"/>
      <c r="E497" s="164"/>
      <c r="F497" s="164"/>
      <c r="K497" s="50"/>
      <c r="O497" s="153"/>
      <c r="P497" s="48"/>
    </row>
    <row r="498" spans="1:16" s="3" customFormat="1" ht="54" customHeight="1" x14ac:dyDescent="0.2">
      <c r="A498" s="30"/>
      <c r="B498" s="161"/>
      <c r="C498" s="405"/>
      <c r="D498" s="405"/>
      <c r="E498" s="405"/>
      <c r="F498" s="405"/>
      <c r="G498" s="405"/>
      <c r="H498" s="405"/>
      <c r="I498" s="405"/>
      <c r="J498" s="405"/>
      <c r="K498" s="50"/>
      <c r="O498" s="154"/>
      <c r="P498" s="30"/>
    </row>
    <row r="499" spans="1:16" s="49" customFormat="1" ht="18.75" customHeight="1" x14ac:dyDescent="0.2">
      <c r="A499" s="48"/>
      <c r="B499" s="130"/>
      <c r="C499" s="171" t="s">
        <v>99</v>
      </c>
      <c r="D499" s="171"/>
      <c r="E499" s="171"/>
      <c r="F499" s="171"/>
      <c r="G499" s="171" t="s">
        <v>100</v>
      </c>
      <c r="H499" s="171"/>
      <c r="I499" s="171"/>
      <c r="J499" s="171"/>
      <c r="K499" s="43"/>
      <c r="O499" s="153"/>
      <c r="P499" s="48"/>
    </row>
    <row r="500" spans="1:16" s="3" customFormat="1" ht="25.5" customHeight="1" x14ac:dyDescent="0.2">
      <c r="A500" s="30"/>
      <c r="B500" s="161"/>
      <c r="C500" s="403"/>
      <c r="D500" s="404"/>
      <c r="E500" s="404"/>
      <c r="F500" s="9"/>
      <c r="G500" s="399"/>
      <c r="H500" s="399"/>
      <c r="I500" s="399"/>
      <c r="J500" s="399"/>
      <c r="O500" s="154"/>
      <c r="P500" s="30"/>
    </row>
    <row r="501" spans="1:16" ht="15.75" thickBot="1" x14ac:dyDescent="0.3">
      <c r="A501" s="28"/>
      <c r="B501" s="141"/>
      <c r="C501" s="142"/>
      <c r="D501" s="142"/>
      <c r="E501" s="142"/>
      <c r="F501" s="142"/>
      <c r="G501" s="142"/>
      <c r="H501" s="142"/>
      <c r="I501" s="142"/>
      <c r="J501" s="142"/>
      <c r="K501" s="142"/>
      <c r="L501" s="142"/>
      <c r="M501" s="142"/>
      <c r="N501" s="142"/>
      <c r="O501" s="155"/>
      <c r="P501" s="143"/>
    </row>
    <row r="502" spans="1:16" s="27" customFormat="1" ht="17.25" customHeight="1" thickTop="1" x14ac:dyDescent="0.25">
      <c r="B502" s="122"/>
      <c r="O502" s="156"/>
    </row>
    <row r="503" spans="1:16" x14ac:dyDescent="0.25">
      <c r="A503" s="28"/>
      <c r="B503" s="127"/>
      <c r="C503" s="19"/>
      <c r="D503" s="20"/>
      <c r="E503" s="20"/>
      <c r="F503" s="20"/>
      <c r="G503" s="20"/>
      <c r="H503" s="20"/>
      <c r="I503" s="20"/>
      <c r="J503" s="20"/>
      <c r="K503" s="20"/>
      <c r="L503" s="123" t="s">
        <v>9</v>
      </c>
      <c r="M503" s="20"/>
      <c r="N503" s="20"/>
      <c r="O503" s="150"/>
      <c r="P503" s="21"/>
    </row>
    <row r="504" spans="1:16" s="17" customFormat="1" ht="12.75" x14ac:dyDescent="0.2">
      <c r="A504" s="25"/>
      <c r="B504" s="128"/>
      <c r="C504" s="164" t="s">
        <v>8</v>
      </c>
      <c r="D504" s="164"/>
      <c r="E504" s="164"/>
      <c r="F504" s="164"/>
      <c r="G504" s="147"/>
      <c r="H504" s="23"/>
      <c r="I504" s="24"/>
      <c r="J504" s="23"/>
      <c r="K504" s="23"/>
      <c r="L504" s="41" t="s">
        <v>11</v>
      </c>
      <c r="M504" s="41" t="s">
        <v>12</v>
      </c>
      <c r="N504" s="41" t="s">
        <v>13</v>
      </c>
      <c r="O504" s="151" t="s">
        <v>14</v>
      </c>
      <c r="P504" s="25"/>
    </row>
    <row r="505" spans="1:16" ht="16.5" customHeight="1" x14ac:dyDescent="0.3">
      <c r="A505" s="28"/>
      <c r="B505" s="129">
        <v>26</v>
      </c>
      <c r="C505" s="406"/>
      <c r="D505" s="406"/>
      <c r="E505" s="406"/>
      <c r="F505" s="406"/>
      <c r="G505" s="406"/>
      <c r="H505" s="406"/>
      <c r="I505" s="406"/>
      <c r="J505" s="406"/>
      <c r="K505" s="27"/>
      <c r="L505" s="73"/>
      <c r="M505" s="73"/>
      <c r="N505" s="73"/>
      <c r="O505" s="152"/>
      <c r="P505" s="28"/>
    </row>
    <row r="506" spans="1:16" ht="16.5" customHeight="1" x14ac:dyDescent="0.3">
      <c r="A506" s="28"/>
      <c r="B506" s="129"/>
      <c r="C506" s="406"/>
      <c r="D506" s="406"/>
      <c r="E506" s="406"/>
      <c r="F506" s="406"/>
      <c r="G506" s="406"/>
      <c r="H506" s="406"/>
      <c r="I506" s="406"/>
      <c r="J506" s="406"/>
      <c r="K506" s="27"/>
      <c r="L506" s="73"/>
      <c r="M506" s="73"/>
      <c r="N506" s="73"/>
      <c r="O506" s="152"/>
      <c r="P506" s="28"/>
    </row>
    <row r="507" spans="1:16" ht="16.5" customHeight="1" x14ac:dyDescent="0.3">
      <c r="A507" s="28"/>
      <c r="B507" s="129"/>
      <c r="C507" s="406"/>
      <c r="D507" s="406"/>
      <c r="E507" s="406"/>
      <c r="F507" s="406"/>
      <c r="G507" s="406"/>
      <c r="H507" s="406"/>
      <c r="I507" s="406"/>
      <c r="J507" s="406"/>
      <c r="K507" s="27"/>
      <c r="L507" s="73"/>
      <c r="M507" s="73"/>
      <c r="N507" s="73"/>
      <c r="O507" s="152"/>
      <c r="P507" s="28"/>
    </row>
    <row r="508" spans="1:16" ht="16.5" customHeight="1" x14ac:dyDescent="0.3">
      <c r="A508" s="28"/>
      <c r="B508" s="129"/>
      <c r="C508" s="164" t="s">
        <v>19</v>
      </c>
      <c r="D508" s="161"/>
      <c r="E508" s="45" t="s">
        <v>52</v>
      </c>
      <c r="F508" s="23"/>
      <c r="G508" s="161"/>
      <c r="H508" s="27"/>
      <c r="I508" s="9"/>
      <c r="J508" s="162"/>
      <c r="K508" s="27"/>
      <c r="L508" s="73"/>
      <c r="M508" s="73"/>
      <c r="N508" s="73"/>
      <c r="O508" s="152"/>
      <c r="P508" s="28"/>
    </row>
    <row r="509" spans="1:16" ht="16.5" customHeight="1" x14ac:dyDescent="0.3">
      <c r="A509" s="28"/>
      <c r="B509" s="129"/>
      <c r="C509" s="399"/>
      <c r="D509" s="161"/>
      <c r="E509" s="406"/>
      <c r="F509" s="406"/>
      <c r="G509" s="406"/>
      <c r="H509" s="406"/>
      <c r="I509" s="162"/>
      <c r="J509" s="162"/>
      <c r="K509" s="27"/>
      <c r="L509" s="73"/>
      <c r="M509" s="73"/>
      <c r="N509" s="73"/>
      <c r="O509" s="152"/>
      <c r="P509" s="28"/>
    </row>
    <row r="510" spans="1:16" ht="16.5" customHeight="1" x14ac:dyDescent="0.3">
      <c r="A510" s="28"/>
      <c r="B510" s="129"/>
      <c r="C510" s="399"/>
      <c r="D510" s="27"/>
      <c r="E510" s="406"/>
      <c r="F510" s="406"/>
      <c r="G510" s="406"/>
      <c r="H510" s="406"/>
      <c r="I510" s="162"/>
      <c r="J510" s="162"/>
      <c r="K510" s="27"/>
      <c r="L510" s="73"/>
      <c r="M510" s="73"/>
      <c r="N510" s="73"/>
      <c r="O510" s="152"/>
      <c r="P510" s="28"/>
    </row>
    <row r="511" spans="1:16" ht="16.5" customHeight="1" x14ac:dyDescent="0.3">
      <c r="A511" s="28"/>
      <c r="B511" s="129"/>
      <c r="C511" s="147" t="s">
        <v>18</v>
      </c>
      <c r="D511" s="147"/>
      <c r="E511" s="147"/>
      <c r="F511" s="27"/>
      <c r="G511" s="161"/>
      <c r="H511" s="27"/>
      <c r="I511" s="162"/>
      <c r="J511" s="162"/>
      <c r="K511" s="27"/>
      <c r="L511" s="73"/>
      <c r="M511" s="73"/>
      <c r="N511" s="73"/>
      <c r="O511" s="152"/>
      <c r="P511" s="28"/>
    </row>
    <row r="512" spans="1:16" ht="16.5" customHeight="1" x14ac:dyDescent="0.3">
      <c r="A512" s="28"/>
      <c r="B512" s="129"/>
      <c r="C512" s="399"/>
      <c r="D512" s="399"/>
      <c r="E512" s="399"/>
      <c r="F512" s="399"/>
      <c r="G512" s="399"/>
      <c r="H512" s="399"/>
      <c r="I512" s="399"/>
      <c r="J512" s="399"/>
      <c r="K512" s="27"/>
      <c r="L512" s="73"/>
      <c r="M512" s="73"/>
      <c r="N512" s="73"/>
      <c r="O512" s="152"/>
      <c r="P512" s="28"/>
    </row>
    <row r="513" spans="1:16" ht="16.5" customHeight="1" x14ac:dyDescent="0.3">
      <c r="A513" s="28"/>
      <c r="B513" s="129"/>
      <c r="C513" s="164" t="s">
        <v>15</v>
      </c>
      <c r="D513" s="164"/>
      <c r="E513" s="164"/>
      <c r="F513" s="164"/>
      <c r="G513" s="161"/>
      <c r="H513" s="27"/>
      <c r="I513" s="162"/>
      <c r="J513" s="162"/>
      <c r="K513" s="27"/>
      <c r="L513" s="73"/>
      <c r="M513" s="73"/>
      <c r="N513" s="73"/>
      <c r="O513" s="152"/>
      <c r="P513" s="28"/>
    </row>
    <row r="514" spans="1:16" ht="16.5" customHeight="1" x14ac:dyDescent="0.3">
      <c r="A514" s="28"/>
      <c r="B514" s="129"/>
      <c r="C514" s="407"/>
      <c r="D514" s="407"/>
      <c r="E514" s="407"/>
      <c r="F514" s="407"/>
      <c r="G514" s="407"/>
      <c r="H514" s="407"/>
      <c r="I514" s="407"/>
      <c r="J514" s="407"/>
      <c r="K514" s="27"/>
      <c r="L514" s="73"/>
      <c r="M514" s="73"/>
      <c r="N514" s="73"/>
      <c r="O514" s="152"/>
      <c r="P514" s="28"/>
    </row>
    <row r="515" spans="1:16" ht="16.5" customHeight="1" x14ac:dyDescent="0.3">
      <c r="A515" s="28"/>
      <c r="B515" s="129"/>
      <c r="C515" s="407"/>
      <c r="D515" s="407"/>
      <c r="E515" s="407"/>
      <c r="F515" s="407"/>
      <c r="G515" s="407"/>
      <c r="H515" s="407"/>
      <c r="I515" s="407"/>
      <c r="J515" s="407"/>
      <c r="K515" s="27"/>
      <c r="L515" s="73"/>
      <c r="M515" s="73"/>
      <c r="N515" s="73"/>
      <c r="O515" s="152"/>
      <c r="P515" s="28"/>
    </row>
    <row r="516" spans="1:16" s="49" customFormat="1" ht="22.5" customHeight="1" x14ac:dyDescent="0.2">
      <c r="A516" s="48"/>
      <c r="B516" s="130"/>
      <c r="C516" s="407"/>
      <c r="D516" s="407"/>
      <c r="E516" s="407"/>
      <c r="F516" s="407"/>
      <c r="G516" s="407"/>
      <c r="H516" s="407"/>
      <c r="I516" s="407"/>
      <c r="J516" s="407"/>
      <c r="K516" s="50"/>
      <c r="O516" s="153"/>
      <c r="P516" s="48"/>
    </row>
    <row r="517" spans="1:16" s="49" customFormat="1" ht="22.5" customHeight="1" x14ac:dyDescent="0.2">
      <c r="A517" s="48"/>
      <c r="B517" s="130"/>
      <c r="C517" s="164" t="s">
        <v>16</v>
      </c>
      <c r="D517" s="164"/>
      <c r="E517" s="164"/>
      <c r="F517" s="164"/>
      <c r="K517" s="50"/>
      <c r="O517" s="153"/>
      <c r="P517" s="48"/>
    </row>
    <row r="518" spans="1:16" s="3" customFormat="1" ht="54" customHeight="1" x14ac:dyDescent="0.2">
      <c r="A518" s="30"/>
      <c r="B518" s="161"/>
      <c r="C518" s="405"/>
      <c r="D518" s="405"/>
      <c r="E518" s="405"/>
      <c r="F518" s="405"/>
      <c r="G518" s="405"/>
      <c r="H518" s="405"/>
      <c r="I518" s="405"/>
      <c r="J518" s="405"/>
      <c r="K518" s="50"/>
      <c r="O518" s="154"/>
      <c r="P518" s="30"/>
    </row>
    <row r="519" spans="1:16" s="49" customFormat="1" ht="18.75" customHeight="1" x14ac:dyDescent="0.2">
      <c r="A519" s="48"/>
      <c r="B519" s="130"/>
      <c r="C519" s="171" t="s">
        <v>99</v>
      </c>
      <c r="D519" s="171"/>
      <c r="E519" s="171"/>
      <c r="F519" s="171"/>
      <c r="G519" s="171" t="s">
        <v>100</v>
      </c>
      <c r="H519" s="171"/>
      <c r="I519" s="171"/>
      <c r="J519" s="171"/>
      <c r="K519" s="43"/>
      <c r="O519" s="153"/>
      <c r="P519" s="48"/>
    </row>
    <row r="520" spans="1:16" s="3" customFormat="1" ht="25.5" customHeight="1" x14ac:dyDescent="0.2">
      <c r="A520" s="30"/>
      <c r="B520" s="161"/>
      <c r="C520" s="403"/>
      <c r="D520" s="404"/>
      <c r="E520" s="404"/>
      <c r="F520" s="9"/>
      <c r="G520" s="399"/>
      <c r="H520" s="399"/>
      <c r="I520" s="399"/>
      <c r="J520" s="399"/>
      <c r="O520" s="154"/>
      <c r="P520" s="30"/>
    </row>
    <row r="521" spans="1:16" ht="15.75" thickBot="1" x14ac:dyDescent="0.3">
      <c r="A521" s="28"/>
      <c r="B521" s="141"/>
      <c r="C521" s="142"/>
      <c r="D521" s="142"/>
      <c r="E521" s="142"/>
      <c r="F521" s="142"/>
      <c r="G521" s="142"/>
      <c r="H521" s="142"/>
      <c r="I521" s="142"/>
      <c r="J521" s="142"/>
      <c r="K521" s="142"/>
      <c r="L521" s="142"/>
      <c r="M521" s="142"/>
      <c r="N521" s="142"/>
      <c r="O521" s="155"/>
      <c r="P521" s="143"/>
    </row>
    <row r="522" spans="1:16" s="27" customFormat="1" ht="17.25" customHeight="1" thickTop="1" x14ac:dyDescent="0.25">
      <c r="B522" s="122"/>
      <c r="O522" s="156"/>
    </row>
    <row r="523" spans="1:16" x14ac:dyDescent="0.25">
      <c r="A523" s="28"/>
      <c r="B523" s="127"/>
      <c r="C523" s="19"/>
      <c r="D523" s="20"/>
      <c r="E523" s="20"/>
      <c r="F523" s="20"/>
      <c r="G523" s="20"/>
      <c r="H523" s="20"/>
      <c r="I523" s="20"/>
      <c r="J523" s="20"/>
      <c r="K523" s="20"/>
      <c r="L523" s="123" t="s">
        <v>9</v>
      </c>
      <c r="M523" s="20"/>
      <c r="N523" s="20"/>
      <c r="O523" s="150"/>
      <c r="P523" s="21"/>
    </row>
    <row r="524" spans="1:16" s="17" customFormat="1" ht="12.75" x14ac:dyDescent="0.2">
      <c r="A524" s="25"/>
      <c r="B524" s="128"/>
      <c r="C524" s="164" t="s">
        <v>8</v>
      </c>
      <c r="D524" s="164"/>
      <c r="E524" s="164"/>
      <c r="F524" s="164"/>
      <c r="G524" s="147"/>
      <c r="H524" s="23"/>
      <c r="I524" s="24"/>
      <c r="J524" s="23"/>
      <c r="K524" s="23"/>
      <c r="L524" s="41" t="s">
        <v>11</v>
      </c>
      <c r="M524" s="41" t="s">
        <v>12</v>
      </c>
      <c r="N524" s="41" t="s">
        <v>13</v>
      </c>
      <c r="O524" s="151" t="s">
        <v>14</v>
      </c>
      <c r="P524" s="25"/>
    </row>
    <row r="525" spans="1:16" ht="16.5" customHeight="1" x14ac:dyDescent="0.3">
      <c r="A525" s="28"/>
      <c r="B525" s="129">
        <v>27</v>
      </c>
      <c r="C525" s="406"/>
      <c r="D525" s="406"/>
      <c r="E525" s="406"/>
      <c r="F525" s="406"/>
      <c r="G525" s="406"/>
      <c r="H525" s="406"/>
      <c r="I525" s="406"/>
      <c r="J525" s="406"/>
      <c r="K525" s="27"/>
      <c r="L525" s="73"/>
      <c r="M525" s="73"/>
      <c r="N525" s="73"/>
      <c r="O525" s="152"/>
      <c r="P525" s="28"/>
    </row>
    <row r="526" spans="1:16" ht="16.5" customHeight="1" x14ac:dyDescent="0.3">
      <c r="A526" s="28"/>
      <c r="B526" s="129"/>
      <c r="C526" s="406"/>
      <c r="D526" s="406"/>
      <c r="E526" s="406"/>
      <c r="F526" s="406"/>
      <c r="G526" s="406"/>
      <c r="H526" s="406"/>
      <c r="I526" s="406"/>
      <c r="J526" s="406"/>
      <c r="K526" s="27"/>
      <c r="L526" s="73"/>
      <c r="M526" s="73"/>
      <c r="N526" s="73"/>
      <c r="O526" s="152"/>
      <c r="P526" s="28"/>
    </row>
    <row r="527" spans="1:16" ht="16.5" customHeight="1" x14ac:dyDescent="0.3">
      <c r="A527" s="28"/>
      <c r="B527" s="129"/>
      <c r="C527" s="406"/>
      <c r="D527" s="406"/>
      <c r="E527" s="406"/>
      <c r="F527" s="406"/>
      <c r="G527" s="406"/>
      <c r="H527" s="406"/>
      <c r="I527" s="406"/>
      <c r="J527" s="406"/>
      <c r="K527" s="27"/>
      <c r="L527" s="73"/>
      <c r="M527" s="73"/>
      <c r="N527" s="73"/>
      <c r="O527" s="152"/>
      <c r="P527" s="28"/>
    </row>
    <row r="528" spans="1:16" ht="16.5" customHeight="1" x14ac:dyDescent="0.3">
      <c r="A528" s="28"/>
      <c r="B528" s="129"/>
      <c r="C528" s="164" t="s">
        <v>19</v>
      </c>
      <c r="D528" s="161"/>
      <c r="E528" s="45" t="s">
        <v>52</v>
      </c>
      <c r="F528" s="23"/>
      <c r="G528" s="161"/>
      <c r="H528" s="27"/>
      <c r="I528" s="9"/>
      <c r="J528" s="162"/>
      <c r="K528" s="27"/>
      <c r="L528" s="73"/>
      <c r="M528" s="73"/>
      <c r="N528" s="73"/>
      <c r="O528" s="152"/>
      <c r="P528" s="28"/>
    </row>
    <row r="529" spans="1:16" ht="16.5" customHeight="1" x14ac:dyDescent="0.3">
      <c r="A529" s="28"/>
      <c r="B529" s="129"/>
      <c r="C529" s="399"/>
      <c r="D529" s="161"/>
      <c r="E529" s="406"/>
      <c r="F529" s="406"/>
      <c r="G529" s="406"/>
      <c r="H529" s="406"/>
      <c r="I529" s="162"/>
      <c r="J529" s="162"/>
      <c r="K529" s="27"/>
      <c r="L529" s="73"/>
      <c r="M529" s="73"/>
      <c r="N529" s="73"/>
      <c r="O529" s="152"/>
      <c r="P529" s="28"/>
    </row>
    <row r="530" spans="1:16" ht="16.5" customHeight="1" x14ac:dyDescent="0.3">
      <c r="A530" s="28"/>
      <c r="B530" s="129"/>
      <c r="C530" s="399"/>
      <c r="D530" s="27"/>
      <c r="E530" s="406"/>
      <c r="F530" s="406"/>
      <c r="G530" s="406"/>
      <c r="H530" s="406"/>
      <c r="I530" s="162"/>
      <c r="J530" s="162"/>
      <c r="K530" s="27"/>
      <c r="L530" s="73"/>
      <c r="M530" s="73"/>
      <c r="N530" s="73"/>
      <c r="O530" s="152"/>
      <c r="P530" s="28"/>
    </row>
    <row r="531" spans="1:16" ht="16.5" customHeight="1" x14ac:dyDescent="0.3">
      <c r="A531" s="28"/>
      <c r="B531" s="129"/>
      <c r="C531" s="147" t="s">
        <v>18</v>
      </c>
      <c r="D531" s="147"/>
      <c r="E531" s="147"/>
      <c r="F531" s="27"/>
      <c r="G531" s="161"/>
      <c r="H531" s="27"/>
      <c r="I531" s="162"/>
      <c r="J531" s="162"/>
      <c r="K531" s="27"/>
      <c r="L531" s="73"/>
      <c r="M531" s="73"/>
      <c r="N531" s="73"/>
      <c r="O531" s="152"/>
      <c r="P531" s="28"/>
    </row>
    <row r="532" spans="1:16" ht="16.5" customHeight="1" x14ac:dyDescent="0.3">
      <c r="A532" s="28"/>
      <c r="B532" s="129"/>
      <c r="C532" s="399"/>
      <c r="D532" s="399"/>
      <c r="E532" s="399"/>
      <c r="F532" s="399"/>
      <c r="G532" s="399"/>
      <c r="H532" s="399"/>
      <c r="I532" s="399"/>
      <c r="J532" s="399"/>
      <c r="K532" s="27"/>
      <c r="L532" s="73"/>
      <c r="M532" s="73"/>
      <c r="N532" s="73"/>
      <c r="O532" s="152"/>
      <c r="P532" s="28"/>
    </row>
    <row r="533" spans="1:16" ht="16.5" customHeight="1" x14ac:dyDescent="0.3">
      <c r="A533" s="28"/>
      <c r="B533" s="129"/>
      <c r="C533" s="164" t="s">
        <v>15</v>
      </c>
      <c r="D533" s="164"/>
      <c r="E533" s="164"/>
      <c r="F533" s="164"/>
      <c r="G533" s="161"/>
      <c r="H533" s="27"/>
      <c r="I533" s="162"/>
      <c r="J533" s="162"/>
      <c r="K533" s="27"/>
      <c r="L533" s="73"/>
      <c r="M533" s="73"/>
      <c r="N533" s="73"/>
      <c r="O533" s="152"/>
      <c r="P533" s="28"/>
    </row>
    <row r="534" spans="1:16" ht="16.5" customHeight="1" x14ac:dyDescent="0.3">
      <c r="A534" s="28"/>
      <c r="B534" s="129"/>
      <c r="C534" s="407"/>
      <c r="D534" s="407"/>
      <c r="E534" s="407"/>
      <c r="F534" s="407"/>
      <c r="G534" s="407"/>
      <c r="H534" s="407"/>
      <c r="I534" s="407"/>
      <c r="J534" s="407"/>
      <c r="K534" s="27"/>
      <c r="L534" s="73"/>
      <c r="M534" s="73"/>
      <c r="N534" s="73"/>
      <c r="O534" s="152"/>
      <c r="P534" s="28"/>
    </row>
    <row r="535" spans="1:16" ht="16.5" customHeight="1" x14ac:dyDescent="0.3">
      <c r="A535" s="28"/>
      <c r="B535" s="129"/>
      <c r="C535" s="407"/>
      <c r="D535" s="407"/>
      <c r="E535" s="407"/>
      <c r="F535" s="407"/>
      <c r="G535" s="407"/>
      <c r="H535" s="407"/>
      <c r="I535" s="407"/>
      <c r="J535" s="407"/>
      <c r="K535" s="27"/>
      <c r="L535" s="73"/>
      <c r="M535" s="73"/>
      <c r="N535" s="73"/>
      <c r="O535" s="152"/>
      <c r="P535" s="28"/>
    </row>
    <row r="536" spans="1:16" s="49" customFormat="1" ht="22.5" customHeight="1" x14ac:dyDescent="0.2">
      <c r="A536" s="48"/>
      <c r="B536" s="130"/>
      <c r="C536" s="407"/>
      <c r="D536" s="407"/>
      <c r="E536" s="407"/>
      <c r="F536" s="407"/>
      <c r="G536" s="407"/>
      <c r="H536" s="407"/>
      <c r="I536" s="407"/>
      <c r="J536" s="407"/>
      <c r="K536" s="50"/>
      <c r="O536" s="153"/>
      <c r="P536" s="48"/>
    </row>
    <row r="537" spans="1:16" s="49" customFormat="1" ht="22.5" customHeight="1" x14ac:dyDescent="0.2">
      <c r="A537" s="48"/>
      <c r="B537" s="130"/>
      <c r="C537" s="164" t="s">
        <v>16</v>
      </c>
      <c r="D537" s="164"/>
      <c r="E537" s="164"/>
      <c r="F537" s="164"/>
      <c r="K537" s="50"/>
      <c r="O537" s="153"/>
      <c r="P537" s="48"/>
    </row>
    <row r="538" spans="1:16" s="3" customFormat="1" ht="54" customHeight="1" x14ac:dyDescent="0.2">
      <c r="A538" s="30"/>
      <c r="B538" s="161"/>
      <c r="C538" s="405"/>
      <c r="D538" s="405"/>
      <c r="E538" s="405"/>
      <c r="F538" s="405"/>
      <c r="G538" s="405"/>
      <c r="H538" s="405"/>
      <c r="I538" s="405"/>
      <c r="J538" s="405"/>
      <c r="K538" s="50"/>
      <c r="O538" s="154"/>
      <c r="P538" s="30"/>
    </row>
    <row r="539" spans="1:16" s="49" customFormat="1" ht="18.75" customHeight="1" x14ac:dyDescent="0.2">
      <c r="A539" s="48"/>
      <c r="B539" s="130"/>
      <c r="C539" s="171" t="s">
        <v>99</v>
      </c>
      <c r="D539" s="171"/>
      <c r="E539" s="171"/>
      <c r="F539" s="171"/>
      <c r="G539" s="171" t="s">
        <v>100</v>
      </c>
      <c r="H539" s="171"/>
      <c r="I539" s="171"/>
      <c r="J539" s="171"/>
      <c r="K539" s="43"/>
      <c r="O539" s="153"/>
      <c r="P539" s="48"/>
    </row>
    <row r="540" spans="1:16" s="3" customFormat="1" ht="25.5" customHeight="1" x14ac:dyDescent="0.2">
      <c r="A540" s="30"/>
      <c r="B540" s="161"/>
      <c r="C540" s="403"/>
      <c r="D540" s="404"/>
      <c r="E540" s="404"/>
      <c r="F540" s="9"/>
      <c r="G540" s="399"/>
      <c r="H540" s="399"/>
      <c r="I540" s="399"/>
      <c r="J540" s="399"/>
      <c r="O540" s="154"/>
      <c r="P540" s="30"/>
    </row>
    <row r="541" spans="1:16" ht="15.75" thickBot="1" x14ac:dyDescent="0.3">
      <c r="A541" s="28"/>
      <c r="B541" s="141"/>
      <c r="C541" s="142"/>
      <c r="D541" s="142"/>
      <c r="E541" s="142"/>
      <c r="F541" s="142"/>
      <c r="G541" s="142"/>
      <c r="H541" s="142"/>
      <c r="I541" s="142"/>
      <c r="J541" s="142"/>
      <c r="K541" s="142"/>
      <c r="L541" s="142"/>
      <c r="M541" s="142"/>
      <c r="N541" s="142"/>
      <c r="O541" s="155"/>
      <c r="P541" s="143"/>
    </row>
    <row r="542" spans="1:16" s="27" customFormat="1" ht="17.25" customHeight="1" thickTop="1" x14ac:dyDescent="0.25">
      <c r="B542" s="122"/>
      <c r="O542" s="156"/>
    </row>
    <row r="543" spans="1:16" x14ac:dyDescent="0.25">
      <c r="A543" s="28"/>
      <c r="B543" s="127"/>
      <c r="C543" s="19"/>
      <c r="D543" s="20"/>
      <c r="E543" s="20"/>
      <c r="F543" s="20"/>
      <c r="G543" s="20"/>
      <c r="H543" s="20"/>
      <c r="I543" s="20"/>
      <c r="J543" s="20"/>
      <c r="K543" s="20"/>
      <c r="L543" s="123" t="s">
        <v>9</v>
      </c>
      <c r="M543" s="20"/>
      <c r="N543" s="20"/>
      <c r="O543" s="150"/>
      <c r="P543" s="21"/>
    </row>
    <row r="544" spans="1:16" s="17" customFormat="1" ht="12.75" x14ac:dyDescent="0.2">
      <c r="A544" s="25"/>
      <c r="B544" s="128"/>
      <c r="C544" s="164" t="s">
        <v>8</v>
      </c>
      <c r="D544" s="164"/>
      <c r="E544" s="164"/>
      <c r="F544" s="164"/>
      <c r="G544" s="147"/>
      <c r="H544" s="23"/>
      <c r="I544" s="24"/>
      <c r="J544" s="23"/>
      <c r="K544" s="23"/>
      <c r="L544" s="41" t="s">
        <v>11</v>
      </c>
      <c r="M544" s="41" t="s">
        <v>12</v>
      </c>
      <c r="N544" s="41" t="s">
        <v>13</v>
      </c>
      <c r="O544" s="151" t="s">
        <v>14</v>
      </c>
      <c r="P544" s="25"/>
    </row>
    <row r="545" spans="1:16" ht="16.5" customHeight="1" x14ac:dyDescent="0.3">
      <c r="A545" s="28"/>
      <c r="B545" s="129">
        <v>28</v>
      </c>
      <c r="C545" s="406"/>
      <c r="D545" s="406"/>
      <c r="E545" s="406"/>
      <c r="F545" s="406"/>
      <c r="G545" s="406"/>
      <c r="H545" s="406"/>
      <c r="I545" s="406"/>
      <c r="J545" s="406"/>
      <c r="K545" s="27"/>
      <c r="L545" s="73"/>
      <c r="M545" s="73"/>
      <c r="N545" s="73"/>
      <c r="O545" s="152"/>
      <c r="P545" s="28"/>
    </row>
    <row r="546" spans="1:16" ht="16.5" customHeight="1" x14ac:dyDescent="0.3">
      <c r="A546" s="28"/>
      <c r="B546" s="129"/>
      <c r="C546" s="406"/>
      <c r="D546" s="406"/>
      <c r="E546" s="406"/>
      <c r="F546" s="406"/>
      <c r="G546" s="406"/>
      <c r="H546" s="406"/>
      <c r="I546" s="406"/>
      <c r="J546" s="406"/>
      <c r="K546" s="27"/>
      <c r="L546" s="73"/>
      <c r="M546" s="73"/>
      <c r="N546" s="73"/>
      <c r="O546" s="152"/>
      <c r="P546" s="28"/>
    </row>
    <row r="547" spans="1:16" ht="16.5" customHeight="1" x14ac:dyDescent="0.3">
      <c r="A547" s="28"/>
      <c r="B547" s="129"/>
      <c r="C547" s="406"/>
      <c r="D547" s="406"/>
      <c r="E547" s="406"/>
      <c r="F547" s="406"/>
      <c r="G547" s="406"/>
      <c r="H547" s="406"/>
      <c r="I547" s="406"/>
      <c r="J547" s="406"/>
      <c r="K547" s="27"/>
      <c r="L547" s="73"/>
      <c r="M547" s="73"/>
      <c r="N547" s="73"/>
      <c r="O547" s="152"/>
      <c r="P547" s="28"/>
    </row>
    <row r="548" spans="1:16" ht="16.5" customHeight="1" x14ac:dyDescent="0.3">
      <c r="A548" s="28"/>
      <c r="B548" s="129"/>
      <c r="C548" s="164" t="s">
        <v>19</v>
      </c>
      <c r="D548" s="161"/>
      <c r="E548" s="45" t="s">
        <v>52</v>
      </c>
      <c r="F548" s="23"/>
      <c r="G548" s="161"/>
      <c r="H548" s="27"/>
      <c r="I548" s="9"/>
      <c r="J548" s="162"/>
      <c r="K548" s="27"/>
      <c r="L548" s="73"/>
      <c r="M548" s="73"/>
      <c r="N548" s="73"/>
      <c r="O548" s="152"/>
      <c r="P548" s="28"/>
    </row>
    <row r="549" spans="1:16" ht="16.5" customHeight="1" x14ac:dyDescent="0.3">
      <c r="A549" s="28"/>
      <c r="B549" s="129"/>
      <c r="C549" s="399"/>
      <c r="D549" s="161"/>
      <c r="E549" s="406"/>
      <c r="F549" s="406"/>
      <c r="G549" s="406"/>
      <c r="H549" s="406"/>
      <c r="I549" s="162"/>
      <c r="J549" s="162"/>
      <c r="K549" s="27"/>
      <c r="L549" s="73"/>
      <c r="M549" s="73"/>
      <c r="N549" s="73"/>
      <c r="O549" s="152"/>
      <c r="P549" s="28"/>
    </row>
    <row r="550" spans="1:16" ht="16.5" customHeight="1" x14ac:dyDescent="0.3">
      <c r="A550" s="28"/>
      <c r="B550" s="129"/>
      <c r="C550" s="399"/>
      <c r="D550" s="27"/>
      <c r="E550" s="406"/>
      <c r="F550" s="406"/>
      <c r="G550" s="406"/>
      <c r="H550" s="406"/>
      <c r="I550" s="162"/>
      <c r="J550" s="162"/>
      <c r="K550" s="27"/>
      <c r="L550" s="73"/>
      <c r="M550" s="73"/>
      <c r="N550" s="73"/>
      <c r="O550" s="152"/>
      <c r="P550" s="28"/>
    </row>
    <row r="551" spans="1:16" ht="16.5" customHeight="1" x14ac:dyDescent="0.3">
      <c r="A551" s="28"/>
      <c r="B551" s="129"/>
      <c r="C551" s="147" t="s">
        <v>18</v>
      </c>
      <c r="D551" s="147"/>
      <c r="E551" s="147"/>
      <c r="F551" s="27"/>
      <c r="G551" s="161"/>
      <c r="H551" s="27"/>
      <c r="I551" s="162"/>
      <c r="J551" s="162"/>
      <c r="K551" s="27"/>
      <c r="L551" s="73"/>
      <c r="M551" s="73"/>
      <c r="N551" s="73"/>
      <c r="O551" s="152"/>
      <c r="P551" s="28"/>
    </row>
    <row r="552" spans="1:16" ht="16.5" customHeight="1" x14ac:dyDescent="0.3">
      <c r="A552" s="28"/>
      <c r="B552" s="129"/>
      <c r="C552" s="399"/>
      <c r="D552" s="399"/>
      <c r="E552" s="399"/>
      <c r="F552" s="399"/>
      <c r="G552" s="399"/>
      <c r="H552" s="399"/>
      <c r="I552" s="399"/>
      <c r="J552" s="399"/>
      <c r="K552" s="27"/>
      <c r="L552" s="73"/>
      <c r="M552" s="73"/>
      <c r="N552" s="73"/>
      <c r="O552" s="152"/>
      <c r="P552" s="28"/>
    </row>
    <row r="553" spans="1:16" ht="16.5" customHeight="1" x14ac:dyDescent="0.3">
      <c r="A553" s="28"/>
      <c r="B553" s="129"/>
      <c r="C553" s="164" t="s">
        <v>15</v>
      </c>
      <c r="D553" s="164"/>
      <c r="E553" s="164"/>
      <c r="F553" s="164"/>
      <c r="G553" s="161"/>
      <c r="H553" s="27"/>
      <c r="I553" s="162"/>
      <c r="J553" s="162"/>
      <c r="K553" s="27"/>
      <c r="L553" s="73"/>
      <c r="M553" s="73"/>
      <c r="N553" s="73"/>
      <c r="O553" s="152"/>
      <c r="P553" s="28"/>
    </row>
    <row r="554" spans="1:16" ht="16.5" customHeight="1" x14ac:dyDescent="0.3">
      <c r="A554" s="28"/>
      <c r="B554" s="129"/>
      <c r="C554" s="407"/>
      <c r="D554" s="407"/>
      <c r="E554" s="407"/>
      <c r="F554" s="407"/>
      <c r="G554" s="407"/>
      <c r="H554" s="407"/>
      <c r="I554" s="407"/>
      <c r="J554" s="407"/>
      <c r="K554" s="27"/>
      <c r="L554" s="73"/>
      <c r="M554" s="73"/>
      <c r="N554" s="73"/>
      <c r="O554" s="152"/>
      <c r="P554" s="28"/>
    </row>
    <row r="555" spans="1:16" ht="16.5" customHeight="1" x14ac:dyDescent="0.3">
      <c r="A555" s="28"/>
      <c r="B555" s="129"/>
      <c r="C555" s="407"/>
      <c r="D555" s="407"/>
      <c r="E555" s="407"/>
      <c r="F555" s="407"/>
      <c r="G555" s="407"/>
      <c r="H555" s="407"/>
      <c r="I555" s="407"/>
      <c r="J555" s="407"/>
      <c r="K555" s="27"/>
      <c r="L555" s="73"/>
      <c r="M555" s="73"/>
      <c r="N555" s="73"/>
      <c r="O555" s="152"/>
      <c r="P555" s="28"/>
    </row>
    <row r="556" spans="1:16" s="49" customFormat="1" ht="22.5" customHeight="1" x14ac:dyDescent="0.2">
      <c r="A556" s="48"/>
      <c r="B556" s="130"/>
      <c r="C556" s="407"/>
      <c r="D556" s="407"/>
      <c r="E556" s="407"/>
      <c r="F556" s="407"/>
      <c r="G556" s="407"/>
      <c r="H556" s="407"/>
      <c r="I556" s="407"/>
      <c r="J556" s="407"/>
      <c r="K556" s="50"/>
      <c r="O556" s="153"/>
      <c r="P556" s="48"/>
    </row>
    <row r="557" spans="1:16" s="49" customFormat="1" ht="22.5" customHeight="1" x14ac:dyDescent="0.2">
      <c r="A557" s="48"/>
      <c r="B557" s="130"/>
      <c r="C557" s="164" t="s">
        <v>16</v>
      </c>
      <c r="D557" s="164"/>
      <c r="E557" s="164"/>
      <c r="F557" s="164"/>
      <c r="K557" s="50"/>
      <c r="O557" s="153"/>
      <c r="P557" s="48"/>
    </row>
    <row r="558" spans="1:16" s="3" customFormat="1" ht="54" customHeight="1" x14ac:dyDescent="0.2">
      <c r="A558" s="30"/>
      <c r="B558" s="161"/>
      <c r="C558" s="405"/>
      <c r="D558" s="405"/>
      <c r="E558" s="405"/>
      <c r="F558" s="405"/>
      <c r="G558" s="405"/>
      <c r="H558" s="405"/>
      <c r="I558" s="405"/>
      <c r="J558" s="405"/>
      <c r="K558" s="50"/>
      <c r="O558" s="154"/>
      <c r="P558" s="30"/>
    </row>
    <row r="559" spans="1:16" s="49" customFormat="1" ht="18.75" customHeight="1" x14ac:dyDescent="0.2">
      <c r="A559" s="48"/>
      <c r="B559" s="130"/>
      <c r="C559" s="171" t="s">
        <v>99</v>
      </c>
      <c r="D559" s="171"/>
      <c r="E559" s="171"/>
      <c r="F559" s="171"/>
      <c r="G559" s="171" t="s">
        <v>100</v>
      </c>
      <c r="H559" s="171"/>
      <c r="I559" s="171"/>
      <c r="J559" s="171"/>
      <c r="K559" s="43"/>
      <c r="O559" s="153"/>
      <c r="P559" s="48"/>
    </row>
    <row r="560" spans="1:16" s="3" customFormat="1" ht="25.5" customHeight="1" x14ac:dyDescent="0.2">
      <c r="A560" s="30"/>
      <c r="B560" s="161"/>
      <c r="C560" s="403"/>
      <c r="D560" s="404"/>
      <c r="E560" s="404"/>
      <c r="F560" s="9"/>
      <c r="G560" s="399"/>
      <c r="H560" s="399"/>
      <c r="I560" s="399"/>
      <c r="J560" s="399"/>
      <c r="O560" s="154"/>
      <c r="P560" s="30"/>
    </row>
    <row r="561" spans="1:16" ht="15.75" thickBot="1" x14ac:dyDescent="0.3">
      <c r="A561" s="28"/>
      <c r="B561" s="141"/>
      <c r="C561" s="142"/>
      <c r="D561" s="142"/>
      <c r="E561" s="142"/>
      <c r="F561" s="142"/>
      <c r="G561" s="142"/>
      <c r="H561" s="142"/>
      <c r="I561" s="142"/>
      <c r="J561" s="142"/>
      <c r="K561" s="142"/>
      <c r="L561" s="142"/>
      <c r="M561" s="142"/>
      <c r="N561" s="142"/>
      <c r="O561" s="155"/>
      <c r="P561" s="143"/>
    </row>
    <row r="562" spans="1:16" s="27" customFormat="1" ht="17.25" customHeight="1" thickTop="1" x14ac:dyDescent="0.25">
      <c r="B562" s="122"/>
      <c r="O562" s="156"/>
    </row>
    <row r="563" spans="1:16" x14ac:dyDescent="0.25">
      <c r="A563" s="28"/>
      <c r="B563" s="127"/>
      <c r="C563" s="19"/>
      <c r="D563" s="20"/>
      <c r="E563" s="20"/>
      <c r="F563" s="20"/>
      <c r="G563" s="20"/>
      <c r="H563" s="20"/>
      <c r="I563" s="20"/>
      <c r="J563" s="20"/>
      <c r="K563" s="20"/>
      <c r="L563" s="123" t="s">
        <v>9</v>
      </c>
      <c r="M563" s="20"/>
      <c r="N563" s="20"/>
      <c r="O563" s="150"/>
      <c r="P563" s="21"/>
    </row>
    <row r="564" spans="1:16" s="17" customFormat="1" ht="12.75" x14ac:dyDescent="0.2">
      <c r="A564" s="25"/>
      <c r="B564" s="128"/>
      <c r="C564" s="164" t="s">
        <v>8</v>
      </c>
      <c r="D564" s="164"/>
      <c r="E564" s="164"/>
      <c r="F564" s="164"/>
      <c r="G564" s="147"/>
      <c r="H564" s="23"/>
      <c r="I564" s="24"/>
      <c r="J564" s="23"/>
      <c r="K564" s="23"/>
      <c r="L564" s="41" t="s">
        <v>11</v>
      </c>
      <c r="M564" s="41" t="s">
        <v>12</v>
      </c>
      <c r="N564" s="41" t="s">
        <v>13</v>
      </c>
      <c r="O564" s="151" t="s">
        <v>14</v>
      </c>
      <c r="P564" s="25"/>
    </row>
    <row r="565" spans="1:16" ht="16.5" customHeight="1" x14ac:dyDescent="0.3">
      <c r="A565" s="28"/>
      <c r="B565" s="129">
        <v>29</v>
      </c>
      <c r="C565" s="406"/>
      <c r="D565" s="406"/>
      <c r="E565" s="406"/>
      <c r="F565" s="406"/>
      <c r="G565" s="406"/>
      <c r="H565" s="406"/>
      <c r="I565" s="406"/>
      <c r="J565" s="406"/>
      <c r="K565" s="27"/>
      <c r="L565" s="73"/>
      <c r="M565" s="73"/>
      <c r="N565" s="73"/>
      <c r="O565" s="152"/>
      <c r="P565" s="28"/>
    </row>
    <row r="566" spans="1:16" ht="16.5" customHeight="1" x14ac:dyDescent="0.3">
      <c r="A566" s="28"/>
      <c r="B566" s="129"/>
      <c r="C566" s="406"/>
      <c r="D566" s="406"/>
      <c r="E566" s="406"/>
      <c r="F566" s="406"/>
      <c r="G566" s="406"/>
      <c r="H566" s="406"/>
      <c r="I566" s="406"/>
      <c r="J566" s="406"/>
      <c r="K566" s="27"/>
      <c r="L566" s="73"/>
      <c r="M566" s="73"/>
      <c r="N566" s="73"/>
      <c r="O566" s="152"/>
      <c r="P566" s="28"/>
    </row>
    <row r="567" spans="1:16" ht="16.5" customHeight="1" x14ac:dyDescent="0.3">
      <c r="A567" s="28"/>
      <c r="B567" s="129"/>
      <c r="C567" s="406"/>
      <c r="D567" s="406"/>
      <c r="E567" s="406"/>
      <c r="F567" s="406"/>
      <c r="G567" s="406"/>
      <c r="H567" s="406"/>
      <c r="I567" s="406"/>
      <c r="J567" s="406"/>
      <c r="K567" s="27"/>
      <c r="L567" s="73"/>
      <c r="M567" s="73"/>
      <c r="N567" s="73"/>
      <c r="O567" s="152"/>
      <c r="P567" s="28"/>
    </row>
    <row r="568" spans="1:16" ht="16.5" customHeight="1" x14ac:dyDescent="0.3">
      <c r="A568" s="28"/>
      <c r="B568" s="129"/>
      <c r="C568" s="164" t="s">
        <v>19</v>
      </c>
      <c r="D568" s="161"/>
      <c r="E568" s="45" t="s">
        <v>52</v>
      </c>
      <c r="F568" s="23"/>
      <c r="G568" s="161"/>
      <c r="H568" s="27"/>
      <c r="I568" s="9"/>
      <c r="J568" s="162"/>
      <c r="K568" s="27"/>
      <c r="L568" s="73"/>
      <c r="M568" s="73"/>
      <c r="N568" s="73"/>
      <c r="O568" s="152"/>
      <c r="P568" s="28"/>
    </row>
    <row r="569" spans="1:16" ht="16.5" customHeight="1" x14ac:dyDescent="0.3">
      <c r="A569" s="28"/>
      <c r="B569" s="129"/>
      <c r="C569" s="399"/>
      <c r="D569" s="161"/>
      <c r="E569" s="406"/>
      <c r="F569" s="406"/>
      <c r="G569" s="406"/>
      <c r="H569" s="406"/>
      <c r="I569" s="162"/>
      <c r="J569" s="162"/>
      <c r="K569" s="27"/>
      <c r="L569" s="73"/>
      <c r="M569" s="73"/>
      <c r="N569" s="73"/>
      <c r="O569" s="152"/>
      <c r="P569" s="28"/>
    </row>
    <row r="570" spans="1:16" ht="16.5" customHeight="1" x14ac:dyDescent="0.3">
      <c r="A570" s="28"/>
      <c r="B570" s="129"/>
      <c r="C570" s="399"/>
      <c r="D570" s="27"/>
      <c r="E570" s="406"/>
      <c r="F570" s="406"/>
      <c r="G570" s="406"/>
      <c r="H570" s="406"/>
      <c r="I570" s="162"/>
      <c r="J570" s="162"/>
      <c r="K570" s="27"/>
      <c r="L570" s="73"/>
      <c r="M570" s="73"/>
      <c r="N570" s="73"/>
      <c r="O570" s="152"/>
      <c r="P570" s="28"/>
    </row>
    <row r="571" spans="1:16" ht="16.5" customHeight="1" x14ac:dyDescent="0.3">
      <c r="A571" s="28"/>
      <c r="B571" s="129"/>
      <c r="C571" s="147" t="s">
        <v>18</v>
      </c>
      <c r="D571" s="147"/>
      <c r="E571" s="147"/>
      <c r="F571" s="27"/>
      <c r="G571" s="161"/>
      <c r="H571" s="27"/>
      <c r="I571" s="162"/>
      <c r="J571" s="162"/>
      <c r="K571" s="27"/>
      <c r="L571" s="73"/>
      <c r="M571" s="73"/>
      <c r="N571" s="73"/>
      <c r="O571" s="152"/>
      <c r="P571" s="28"/>
    </row>
    <row r="572" spans="1:16" ht="16.5" customHeight="1" x14ac:dyDescent="0.3">
      <c r="A572" s="28"/>
      <c r="B572" s="129"/>
      <c r="C572" s="399"/>
      <c r="D572" s="399"/>
      <c r="E572" s="399"/>
      <c r="F572" s="399"/>
      <c r="G572" s="399"/>
      <c r="H572" s="399"/>
      <c r="I572" s="399"/>
      <c r="J572" s="399"/>
      <c r="K572" s="27"/>
      <c r="L572" s="73"/>
      <c r="M572" s="73"/>
      <c r="N572" s="73"/>
      <c r="O572" s="152"/>
      <c r="P572" s="28"/>
    </row>
    <row r="573" spans="1:16" ht="16.5" customHeight="1" x14ac:dyDescent="0.3">
      <c r="A573" s="28"/>
      <c r="B573" s="129"/>
      <c r="C573" s="164" t="s">
        <v>15</v>
      </c>
      <c r="D573" s="164"/>
      <c r="E573" s="164"/>
      <c r="F573" s="164"/>
      <c r="G573" s="161"/>
      <c r="H573" s="27"/>
      <c r="I573" s="162"/>
      <c r="J573" s="162"/>
      <c r="K573" s="27"/>
      <c r="L573" s="73"/>
      <c r="M573" s="73"/>
      <c r="N573" s="73"/>
      <c r="O573" s="152"/>
      <c r="P573" s="28"/>
    </row>
    <row r="574" spans="1:16" ht="16.5" customHeight="1" x14ac:dyDescent="0.3">
      <c r="A574" s="28"/>
      <c r="B574" s="129"/>
      <c r="C574" s="407"/>
      <c r="D574" s="407"/>
      <c r="E574" s="407"/>
      <c r="F574" s="407"/>
      <c r="G574" s="407"/>
      <c r="H574" s="407"/>
      <c r="I574" s="407"/>
      <c r="J574" s="407"/>
      <c r="K574" s="27"/>
      <c r="L574" s="73"/>
      <c r="M574" s="73"/>
      <c r="N574" s="73"/>
      <c r="O574" s="152"/>
      <c r="P574" s="28"/>
    </row>
    <row r="575" spans="1:16" ht="16.5" customHeight="1" x14ac:dyDescent="0.3">
      <c r="A575" s="28"/>
      <c r="B575" s="129"/>
      <c r="C575" s="407"/>
      <c r="D575" s="407"/>
      <c r="E575" s="407"/>
      <c r="F575" s="407"/>
      <c r="G575" s="407"/>
      <c r="H575" s="407"/>
      <c r="I575" s="407"/>
      <c r="J575" s="407"/>
      <c r="K575" s="27"/>
      <c r="L575" s="73"/>
      <c r="M575" s="73"/>
      <c r="N575" s="73"/>
      <c r="O575" s="152"/>
      <c r="P575" s="28"/>
    </row>
    <row r="576" spans="1:16" s="49" customFormat="1" ht="22.5" customHeight="1" x14ac:dyDescent="0.2">
      <c r="A576" s="48"/>
      <c r="B576" s="130"/>
      <c r="C576" s="407"/>
      <c r="D576" s="407"/>
      <c r="E576" s="407"/>
      <c r="F576" s="407"/>
      <c r="G576" s="407"/>
      <c r="H576" s="407"/>
      <c r="I576" s="407"/>
      <c r="J576" s="407"/>
      <c r="K576" s="50"/>
      <c r="O576" s="153"/>
      <c r="P576" s="48"/>
    </row>
    <row r="577" spans="1:16" s="49" customFormat="1" ht="22.5" customHeight="1" x14ac:dyDescent="0.2">
      <c r="A577" s="48"/>
      <c r="B577" s="130"/>
      <c r="C577" s="164" t="s">
        <v>16</v>
      </c>
      <c r="D577" s="164"/>
      <c r="E577" s="164"/>
      <c r="F577" s="164"/>
      <c r="K577" s="50"/>
      <c r="O577" s="153"/>
      <c r="P577" s="48"/>
    </row>
    <row r="578" spans="1:16" s="3" customFormat="1" ht="54" customHeight="1" x14ac:dyDescent="0.2">
      <c r="A578" s="30"/>
      <c r="B578" s="161"/>
      <c r="C578" s="405"/>
      <c r="D578" s="405"/>
      <c r="E578" s="405"/>
      <c r="F578" s="405"/>
      <c r="G578" s="405"/>
      <c r="H578" s="405"/>
      <c r="I578" s="405"/>
      <c r="J578" s="405"/>
      <c r="K578" s="50"/>
      <c r="O578" s="154"/>
      <c r="P578" s="30"/>
    </row>
    <row r="579" spans="1:16" s="49" customFormat="1" ht="18.75" customHeight="1" x14ac:dyDescent="0.2">
      <c r="A579" s="48"/>
      <c r="B579" s="130"/>
      <c r="C579" s="171" t="s">
        <v>99</v>
      </c>
      <c r="D579" s="171"/>
      <c r="E579" s="171"/>
      <c r="F579" s="171"/>
      <c r="G579" s="171" t="s">
        <v>100</v>
      </c>
      <c r="H579" s="171"/>
      <c r="I579" s="171"/>
      <c r="J579" s="171"/>
      <c r="K579" s="43"/>
      <c r="O579" s="153"/>
      <c r="P579" s="48"/>
    </row>
    <row r="580" spans="1:16" s="3" customFormat="1" ht="25.5" customHeight="1" x14ac:dyDescent="0.2">
      <c r="A580" s="30"/>
      <c r="B580" s="161"/>
      <c r="C580" s="403"/>
      <c r="D580" s="404"/>
      <c r="E580" s="404"/>
      <c r="F580" s="9"/>
      <c r="G580" s="399"/>
      <c r="H580" s="399"/>
      <c r="I580" s="399"/>
      <c r="J580" s="399"/>
      <c r="O580" s="154"/>
      <c r="P580" s="30"/>
    </row>
    <row r="581" spans="1:16" ht="15.75" thickBot="1" x14ac:dyDescent="0.3">
      <c r="A581" s="28"/>
      <c r="B581" s="141"/>
      <c r="C581" s="142"/>
      <c r="D581" s="142"/>
      <c r="E581" s="142"/>
      <c r="F581" s="142"/>
      <c r="G581" s="142"/>
      <c r="H581" s="142"/>
      <c r="I581" s="142"/>
      <c r="J581" s="142"/>
      <c r="K581" s="142"/>
      <c r="L581" s="142"/>
      <c r="M581" s="142"/>
      <c r="N581" s="142"/>
      <c r="O581" s="155"/>
      <c r="P581" s="143"/>
    </row>
    <row r="582" spans="1:16" s="27" customFormat="1" ht="17.25" customHeight="1" thickTop="1" x14ac:dyDescent="0.25">
      <c r="B582" s="122"/>
      <c r="O582" s="156"/>
    </row>
    <row r="583" spans="1:16" x14ac:dyDescent="0.25">
      <c r="A583" s="28"/>
      <c r="B583" s="127"/>
      <c r="C583" s="19"/>
      <c r="D583" s="20"/>
      <c r="E583" s="20"/>
      <c r="F583" s="20"/>
      <c r="G583" s="20"/>
      <c r="H583" s="20"/>
      <c r="I583" s="20"/>
      <c r="J583" s="20"/>
      <c r="K583" s="20"/>
      <c r="L583" s="123" t="s">
        <v>9</v>
      </c>
      <c r="M583" s="20"/>
      <c r="N583" s="20"/>
      <c r="O583" s="150"/>
      <c r="P583" s="21"/>
    </row>
    <row r="584" spans="1:16" s="17" customFormat="1" ht="12.75" x14ac:dyDescent="0.2">
      <c r="A584" s="25"/>
      <c r="B584" s="128"/>
      <c r="C584" s="164" t="s">
        <v>8</v>
      </c>
      <c r="D584" s="164"/>
      <c r="E584" s="164"/>
      <c r="F584" s="164"/>
      <c r="G584" s="147"/>
      <c r="H584" s="23"/>
      <c r="I584" s="24"/>
      <c r="J584" s="23"/>
      <c r="K584" s="23"/>
      <c r="L584" s="41" t="s">
        <v>11</v>
      </c>
      <c r="M584" s="41" t="s">
        <v>12</v>
      </c>
      <c r="N584" s="41" t="s">
        <v>13</v>
      </c>
      <c r="O584" s="151" t="s">
        <v>14</v>
      </c>
      <c r="P584" s="25"/>
    </row>
    <row r="585" spans="1:16" ht="16.5" customHeight="1" x14ac:dyDescent="0.3">
      <c r="A585" s="28"/>
      <c r="B585" s="129">
        <v>30</v>
      </c>
      <c r="C585" s="406"/>
      <c r="D585" s="406"/>
      <c r="E585" s="406"/>
      <c r="F585" s="406"/>
      <c r="G585" s="406"/>
      <c r="H585" s="406"/>
      <c r="I585" s="406"/>
      <c r="J585" s="406"/>
      <c r="K585" s="27"/>
      <c r="L585" s="73"/>
      <c r="M585" s="73"/>
      <c r="N585" s="73"/>
      <c r="O585" s="152"/>
      <c r="P585" s="28"/>
    </row>
    <row r="586" spans="1:16" ht="16.5" customHeight="1" x14ac:dyDescent="0.3">
      <c r="A586" s="28"/>
      <c r="B586" s="129"/>
      <c r="C586" s="406"/>
      <c r="D586" s="406"/>
      <c r="E586" s="406"/>
      <c r="F586" s="406"/>
      <c r="G586" s="406"/>
      <c r="H586" s="406"/>
      <c r="I586" s="406"/>
      <c r="J586" s="406"/>
      <c r="K586" s="27"/>
      <c r="L586" s="73"/>
      <c r="M586" s="73"/>
      <c r="N586" s="73"/>
      <c r="O586" s="152"/>
      <c r="P586" s="28"/>
    </row>
    <row r="587" spans="1:16" ht="16.5" customHeight="1" x14ac:dyDescent="0.3">
      <c r="A587" s="28"/>
      <c r="B587" s="129"/>
      <c r="C587" s="406"/>
      <c r="D587" s="406"/>
      <c r="E587" s="406"/>
      <c r="F587" s="406"/>
      <c r="G587" s="406"/>
      <c r="H587" s="406"/>
      <c r="I587" s="406"/>
      <c r="J587" s="406"/>
      <c r="K587" s="27"/>
      <c r="L587" s="73"/>
      <c r="M587" s="73"/>
      <c r="N587" s="73"/>
      <c r="O587" s="152"/>
      <c r="P587" s="28"/>
    </row>
    <row r="588" spans="1:16" ht="16.5" customHeight="1" x14ac:dyDescent="0.3">
      <c r="A588" s="28"/>
      <c r="B588" s="129"/>
      <c r="C588" s="164" t="s">
        <v>19</v>
      </c>
      <c r="D588" s="161"/>
      <c r="E588" s="45" t="s">
        <v>52</v>
      </c>
      <c r="F588" s="23"/>
      <c r="G588" s="161"/>
      <c r="H588" s="27"/>
      <c r="I588" s="9"/>
      <c r="J588" s="162"/>
      <c r="K588" s="27"/>
      <c r="L588" s="73"/>
      <c r="M588" s="73"/>
      <c r="N588" s="73"/>
      <c r="O588" s="152"/>
      <c r="P588" s="28"/>
    </row>
    <row r="589" spans="1:16" ht="16.5" customHeight="1" x14ac:dyDescent="0.3">
      <c r="A589" s="28"/>
      <c r="B589" s="129"/>
      <c r="C589" s="399"/>
      <c r="D589" s="161"/>
      <c r="E589" s="406"/>
      <c r="F589" s="406"/>
      <c r="G589" s="406"/>
      <c r="H589" s="406"/>
      <c r="I589" s="162"/>
      <c r="J589" s="162"/>
      <c r="K589" s="27"/>
      <c r="L589" s="73"/>
      <c r="M589" s="73"/>
      <c r="N589" s="73"/>
      <c r="O589" s="152"/>
      <c r="P589" s="28"/>
    </row>
    <row r="590" spans="1:16" ht="16.5" customHeight="1" x14ac:dyDescent="0.3">
      <c r="A590" s="28"/>
      <c r="B590" s="129"/>
      <c r="C590" s="399"/>
      <c r="D590" s="27"/>
      <c r="E590" s="406"/>
      <c r="F590" s="406"/>
      <c r="G590" s="406"/>
      <c r="H590" s="406"/>
      <c r="I590" s="162"/>
      <c r="J590" s="162"/>
      <c r="K590" s="27"/>
      <c r="L590" s="73"/>
      <c r="M590" s="73"/>
      <c r="N590" s="73"/>
      <c r="O590" s="152"/>
      <c r="P590" s="28"/>
    </row>
    <row r="591" spans="1:16" ht="16.5" customHeight="1" x14ac:dyDescent="0.3">
      <c r="A591" s="28"/>
      <c r="B591" s="129"/>
      <c r="C591" s="147" t="s">
        <v>18</v>
      </c>
      <c r="D591" s="147"/>
      <c r="E591" s="147"/>
      <c r="F591" s="27"/>
      <c r="G591" s="161"/>
      <c r="H591" s="27"/>
      <c r="I591" s="162"/>
      <c r="J591" s="162"/>
      <c r="K591" s="27"/>
      <c r="L591" s="73"/>
      <c r="M591" s="73"/>
      <c r="N591" s="73"/>
      <c r="O591" s="152"/>
      <c r="P591" s="28"/>
    </row>
    <row r="592" spans="1:16" ht="16.5" customHeight="1" x14ac:dyDescent="0.3">
      <c r="A592" s="28"/>
      <c r="B592" s="129"/>
      <c r="C592" s="399"/>
      <c r="D592" s="399"/>
      <c r="E592" s="399"/>
      <c r="F592" s="399"/>
      <c r="G592" s="399"/>
      <c r="H592" s="399"/>
      <c r="I592" s="399"/>
      <c r="J592" s="399"/>
      <c r="K592" s="27"/>
      <c r="L592" s="73"/>
      <c r="M592" s="73"/>
      <c r="N592" s="73"/>
      <c r="O592" s="152"/>
      <c r="P592" s="28"/>
    </row>
    <row r="593" spans="1:16" ht="16.5" customHeight="1" x14ac:dyDescent="0.3">
      <c r="A593" s="28"/>
      <c r="B593" s="129"/>
      <c r="C593" s="164" t="s">
        <v>15</v>
      </c>
      <c r="D593" s="164"/>
      <c r="E593" s="164"/>
      <c r="F593" s="164"/>
      <c r="G593" s="161"/>
      <c r="H593" s="27"/>
      <c r="I593" s="162"/>
      <c r="J593" s="162"/>
      <c r="K593" s="27"/>
      <c r="L593" s="73"/>
      <c r="M593" s="73"/>
      <c r="N593" s="73"/>
      <c r="O593" s="152"/>
      <c r="P593" s="28"/>
    </row>
    <row r="594" spans="1:16" ht="16.5" customHeight="1" x14ac:dyDescent="0.3">
      <c r="A594" s="28"/>
      <c r="B594" s="129"/>
      <c r="C594" s="407"/>
      <c r="D594" s="407"/>
      <c r="E594" s="407"/>
      <c r="F594" s="407"/>
      <c r="G594" s="407"/>
      <c r="H594" s="407"/>
      <c r="I594" s="407"/>
      <c r="J594" s="407"/>
      <c r="K594" s="27"/>
      <c r="L594" s="73"/>
      <c r="M594" s="73"/>
      <c r="N594" s="73"/>
      <c r="O594" s="152"/>
      <c r="P594" s="28"/>
    </row>
    <row r="595" spans="1:16" ht="16.5" customHeight="1" x14ac:dyDescent="0.3">
      <c r="A595" s="28"/>
      <c r="B595" s="129"/>
      <c r="C595" s="407"/>
      <c r="D595" s="407"/>
      <c r="E595" s="407"/>
      <c r="F595" s="407"/>
      <c r="G595" s="407"/>
      <c r="H595" s="407"/>
      <c r="I595" s="407"/>
      <c r="J595" s="407"/>
      <c r="K595" s="27"/>
      <c r="L595" s="73"/>
      <c r="M595" s="73"/>
      <c r="N595" s="73"/>
      <c r="O595" s="152"/>
      <c r="P595" s="28"/>
    </row>
    <row r="596" spans="1:16" s="49" customFormat="1" ht="22.5" customHeight="1" x14ac:dyDescent="0.2">
      <c r="A596" s="48"/>
      <c r="B596" s="130"/>
      <c r="C596" s="407"/>
      <c r="D596" s="407"/>
      <c r="E596" s="407"/>
      <c r="F596" s="407"/>
      <c r="G596" s="407"/>
      <c r="H596" s="407"/>
      <c r="I596" s="407"/>
      <c r="J596" s="407"/>
      <c r="K596" s="50"/>
      <c r="O596" s="153"/>
      <c r="P596" s="48"/>
    </row>
    <row r="597" spans="1:16" s="49" customFormat="1" ht="22.5" customHeight="1" x14ac:dyDescent="0.2">
      <c r="A597" s="48"/>
      <c r="B597" s="130"/>
      <c r="C597" s="164" t="s">
        <v>16</v>
      </c>
      <c r="D597" s="164"/>
      <c r="E597" s="164"/>
      <c r="F597" s="164"/>
      <c r="K597" s="50"/>
      <c r="O597" s="153"/>
      <c r="P597" s="48"/>
    </row>
    <row r="598" spans="1:16" s="3" customFormat="1" ht="54" customHeight="1" x14ac:dyDescent="0.2">
      <c r="A598" s="30"/>
      <c r="B598" s="161"/>
      <c r="C598" s="405"/>
      <c r="D598" s="405"/>
      <c r="E598" s="405"/>
      <c r="F598" s="405"/>
      <c r="G598" s="405"/>
      <c r="H598" s="405"/>
      <c r="I598" s="405"/>
      <c r="J598" s="405"/>
      <c r="K598" s="50"/>
      <c r="O598" s="154"/>
      <c r="P598" s="30"/>
    </row>
    <row r="599" spans="1:16" s="49" customFormat="1" ht="18.75" customHeight="1" x14ac:dyDescent="0.2">
      <c r="A599" s="48"/>
      <c r="B599" s="130"/>
      <c r="C599" s="171" t="s">
        <v>99</v>
      </c>
      <c r="D599" s="171"/>
      <c r="E599" s="171"/>
      <c r="F599" s="171"/>
      <c r="G599" s="171" t="s">
        <v>100</v>
      </c>
      <c r="H599" s="171"/>
      <c r="I599" s="171"/>
      <c r="J599" s="171"/>
      <c r="K599" s="43"/>
      <c r="O599" s="153"/>
      <c r="P599" s="48"/>
    </row>
    <row r="600" spans="1:16" s="3" customFormat="1" ht="25.5" customHeight="1" x14ac:dyDescent="0.2">
      <c r="A600" s="30"/>
      <c r="B600" s="161"/>
      <c r="C600" s="403"/>
      <c r="D600" s="404"/>
      <c r="E600" s="404"/>
      <c r="F600" s="9"/>
      <c r="G600" s="399"/>
      <c r="H600" s="399"/>
      <c r="I600" s="399"/>
      <c r="J600" s="399"/>
      <c r="O600" s="154"/>
      <c r="P600" s="30"/>
    </row>
    <row r="601" spans="1:16" ht="15.75" thickBot="1" x14ac:dyDescent="0.3">
      <c r="A601" s="28"/>
      <c r="B601" s="141"/>
      <c r="C601" s="142"/>
      <c r="D601" s="142"/>
      <c r="E601" s="142"/>
      <c r="F601" s="142"/>
      <c r="G601" s="142"/>
      <c r="H601" s="142"/>
      <c r="I601" s="142"/>
      <c r="J601" s="142"/>
      <c r="K601" s="142"/>
      <c r="L601" s="142"/>
      <c r="M601" s="142"/>
      <c r="N601" s="142"/>
      <c r="O601" s="155"/>
      <c r="P601" s="143"/>
    </row>
    <row r="602" spans="1:16" s="27" customFormat="1" ht="17.25" customHeight="1" thickTop="1" x14ac:dyDescent="0.25">
      <c r="B602" s="122"/>
      <c r="O602" s="156"/>
    </row>
    <row r="603" spans="1:16" x14ac:dyDescent="0.25">
      <c r="A603" s="28"/>
      <c r="B603" s="127"/>
      <c r="C603" s="19"/>
      <c r="D603" s="20"/>
      <c r="E603" s="20"/>
      <c r="F603" s="20"/>
      <c r="G603" s="20"/>
      <c r="H603" s="20"/>
      <c r="I603" s="20"/>
      <c r="J603" s="20"/>
      <c r="K603" s="20"/>
      <c r="L603" s="123" t="s">
        <v>9</v>
      </c>
      <c r="M603" s="20"/>
      <c r="N603" s="20"/>
      <c r="O603" s="150"/>
      <c r="P603" s="21"/>
    </row>
    <row r="604" spans="1:16" s="17" customFormat="1" ht="12.75" x14ac:dyDescent="0.2">
      <c r="A604" s="25"/>
      <c r="B604" s="128"/>
      <c r="C604" s="164" t="s">
        <v>8</v>
      </c>
      <c r="D604" s="164"/>
      <c r="E604" s="164"/>
      <c r="F604" s="164"/>
      <c r="G604" s="147"/>
      <c r="H604" s="23"/>
      <c r="I604" s="24"/>
      <c r="J604" s="23"/>
      <c r="K604" s="23"/>
      <c r="L604" s="41" t="s">
        <v>11</v>
      </c>
      <c r="M604" s="41" t="s">
        <v>12</v>
      </c>
      <c r="N604" s="41" t="s">
        <v>13</v>
      </c>
      <c r="O604" s="151" t="s">
        <v>14</v>
      </c>
      <c r="P604" s="25"/>
    </row>
    <row r="605" spans="1:16" ht="16.5" customHeight="1" x14ac:dyDescent="0.3">
      <c r="A605" s="28"/>
      <c r="B605" s="129">
        <v>31</v>
      </c>
      <c r="C605" s="406"/>
      <c r="D605" s="406"/>
      <c r="E605" s="406"/>
      <c r="F605" s="406"/>
      <c r="G605" s="406"/>
      <c r="H605" s="406"/>
      <c r="I605" s="406"/>
      <c r="J605" s="406"/>
      <c r="K605" s="27"/>
      <c r="L605" s="73"/>
      <c r="M605" s="73"/>
      <c r="N605" s="73"/>
      <c r="O605" s="152"/>
      <c r="P605" s="28"/>
    </row>
    <row r="606" spans="1:16" ht="16.5" customHeight="1" x14ac:dyDescent="0.3">
      <c r="A606" s="28"/>
      <c r="B606" s="129"/>
      <c r="C606" s="406"/>
      <c r="D606" s="406"/>
      <c r="E606" s="406"/>
      <c r="F606" s="406"/>
      <c r="G606" s="406"/>
      <c r="H606" s="406"/>
      <c r="I606" s="406"/>
      <c r="J606" s="406"/>
      <c r="K606" s="27"/>
      <c r="L606" s="73"/>
      <c r="M606" s="73"/>
      <c r="N606" s="73"/>
      <c r="O606" s="152"/>
      <c r="P606" s="28"/>
    </row>
    <row r="607" spans="1:16" ht="16.5" customHeight="1" x14ac:dyDescent="0.3">
      <c r="A607" s="28"/>
      <c r="B607" s="129"/>
      <c r="C607" s="406"/>
      <c r="D607" s="406"/>
      <c r="E607" s="406"/>
      <c r="F607" s="406"/>
      <c r="G607" s="406"/>
      <c r="H607" s="406"/>
      <c r="I607" s="406"/>
      <c r="J607" s="406"/>
      <c r="K607" s="27"/>
      <c r="L607" s="73"/>
      <c r="M607" s="73"/>
      <c r="N607" s="73"/>
      <c r="O607" s="152"/>
      <c r="P607" s="28"/>
    </row>
    <row r="608" spans="1:16" ht="16.5" customHeight="1" x14ac:dyDescent="0.3">
      <c r="A608" s="28"/>
      <c r="B608" s="129"/>
      <c r="C608" s="164" t="s">
        <v>19</v>
      </c>
      <c r="D608" s="161"/>
      <c r="E608" s="45" t="s">
        <v>52</v>
      </c>
      <c r="F608" s="23"/>
      <c r="G608" s="161"/>
      <c r="H608" s="27"/>
      <c r="I608" s="9"/>
      <c r="J608" s="162"/>
      <c r="K608" s="27"/>
      <c r="L608" s="73"/>
      <c r="M608" s="73"/>
      <c r="N608" s="73"/>
      <c r="O608" s="152"/>
      <c r="P608" s="28"/>
    </row>
    <row r="609" spans="1:16" ht="16.5" customHeight="1" x14ac:dyDescent="0.3">
      <c r="A609" s="28"/>
      <c r="B609" s="129"/>
      <c r="C609" s="399"/>
      <c r="D609" s="161"/>
      <c r="E609" s="406"/>
      <c r="F609" s="406"/>
      <c r="G609" s="406"/>
      <c r="H609" s="406"/>
      <c r="I609" s="162"/>
      <c r="J609" s="162"/>
      <c r="K609" s="27"/>
      <c r="L609" s="73"/>
      <c r="M609" s="73"/>
      <c r="N609" s="73"/>
      <c r="O609" s="152"/>
      <c r="P609" s="28"/>
    </row>
    <row r="610" spans="1:16" ht="16.5" customHeight="1" x14ac:dyDescent="0.3">
      <c r="A610" s="28"/>
      <c r="B610" s="129"/>
      <c r="C610" s="399"/>
      <c r="D610" s="27"/>
      <c r="E610" s="406"/>
      <c r="F610" s="406"/>
      <c r="G610" s="406"/>
      <c r="H610" s="406"/>
      <c r="I610" s="162"/>
      <c r="J610" s="162"/>
      <c r="K610" s="27"/>
      <c r="L610" s="73"/>
      <c r="M610" s="73"/>
      <c r="N610" s="73"/>
      <c r="O610" s="152"/>
      <c r="P610" s="28"/>
    </row>
    <row r="611" spans="1:16" ht="16.5" customHeight="1" x14ac:dyDescent="0.3">
      <c r="A611" s="28"/>
      <c r="B611" s="129"/>
      <c r="C611" s="147" t="s">
        <v>18</v>
      </c>
      <c r="D611" s="147"/>
      <c r="E611" s="147"/>
      <c r="F611" s="27"/>
      <c r="G611" s="161"/>
      <c r="H611" s="27"/>
      <c r="I611" s="162"/>
      <c r="J611" s="162"/>
      <c r="K611" s="27"/>
      <c r="L611" s="73"/>
      <c r="M611" s="73"/>
      <c r="N611" s="73"/>
      <c r="O611" s="152"/>
      <c r="P611" s="28"/>
    </row>
    <row r="612" spans="1:16" ht="16.5" customHeight="1" x14ac:dyDescent="0.3">
      <c r="A612" s="28"/>
      <c r="B612" s="129"/>
      <c r="C612" s="399"/>
      <c r="D612" s="399"/>
      <c r="E612" s="399"/>
      <c r="F612" s="399"/>
      <c r="G612" s="399"/>
      <c r="H612" s="399"/>
      <c r="I612" s="399"/>
      <c r="J612" s="399"/>
      <c r="K612" s="27"/>
      <c r="L612" s="73"/>
      <c r="M612" s="73"/>
      <c r="N612" s="73"/>
      <c r="O612" s="152"/>
      <c r="P612" s="28"/>
    </row>
    <row r="613" spans="1:16" ht="16.5" customHeight="1" x14ac:dyDescent="0.3">
      <c r="A613" s="28"/>
      <c r="B613" s="129"/>
      <c r="C613" s="164" t="s">
        <v>15</v>
      </c>
      <c r="D613" s="164"/>
      <c r="E613" s="164"/>
      <c r="F613" s="164"/>
      <c r="G613" s="161"/>
      <c r="H613" s="27"/>
      <c r="I613" s="162"/>
      <c r="J613" s="162"/>
      <c r="K613" s="27"/>
      <c r="L613" s="73"/>
      <c r="M613" s="73"/>
      <c r="N613" s="73"/>
      <c r="O613" s="152"/>
      <c r="P613" s="28"/>
    </row>
    <row r="614" spans="1:16" ht="16.5" customHeight="1" x14ac:dyDescent="0.3">
      <c r="A614" s="28"/>
      <c r="B614" s="129"/>
      <c r="C614" s="407"/>
      <c r="D614" s="407"/>
      <c r="E614" s="407"/>
      <c r="F614" s="407"/>
      <c r="G614" s="407"/>
      <c r="H614" s="407"/>
      <c r="I614" s="407"/>
      <c r="J614" s="407"/>
      <c r="K614" s="27"/>
      <c r="L614" s="73"/>
      <c r="M614" s="73"/>
      <c r="N614" s="73"/>
      <c r="O614" s="152"/>
      <c r="P614" s="28"/>
    </row>
    <row r="615" spans="1:16" ht="16.5" customHeight="1" x14ac:dyDescent="0.3">
      <c r="A615" s="28"/>
      <c r="B615" s="129"/>
      <c r="C615" s="407"/>
      <c r="D615" s="407"/>
      <c r="E615" s="407"/>
      <c r="F615" s="407"/>
      <c r="G615" s="407"/>
      <c r="H615" s="407"/>
      <c r="I615" s="407"/>
      <c r="J615" s="407"/>
      <c r="K615" s="27"/>
      <c r="L615" s="73"/>
      <c r="M615" s="73"/>
      <c r="N615" s="73"/>
      <c r="O615" s="152"/>
      <c r="P615" s="28"/>
    </row>
    <row r="616" spans="1:16" s="49" customFormat="1" ht="22.5" customHeight="1" x14ac:dyDescent="0.2">
      <c r="A616" s="48"/>
      <c r="B616" s="130"/>
      <c r="C616" s="407"/>
      <c r="D616" s="407"/>
      <c r="E616" s="407"/>
      <c r="F616" s="407"/>
      <c r="G616" s="407"/>
      <c r="H616" s="407"/>
      <c r="I616" s="407"/>
      <c r="J616" s="407"/>
      <c r="K616" s="50"/>
      <c r="O616" s="153"/>
      <c r="P616" s="48"/>
    </row>
    <row r="617" spans="1:16" s="49" customFormat="1" ht="22.5" customHeight="1" x14ac:dyDescent="0.2">
      <c r="A617" s="48"/>
      <c r="B617" s="130"/>
      <c r="C617" s="164" t="s">
        <v>16</v>
      </c>
      <c r="D617" s="164"/>
      <c r="E617" s="164"/>
      <c r="F617" s="164"/>
      <c r="K617" s="50"/>
      <c r="O617" s="153"/>
      <c r="P617" s="48"/>
    </row>
    <row r="618" spans="1:16" s="3" customFormat="1" ht="54" customHeight="1" x14ac:dyDescent="0.2">
      <c r="A618" s="30"/>
      <c r="B618" s="161"/>
      <c r="C618" s="405"/>
      <c r="D618" s="405"/>
      <c r="E618" s="405"/>
      <c r="F618" s="405"/>
      <c r="G618" s="405"/>
      <c r="H618" s="405"/>
      <c r="I618" s="405"/>
      <c r="J618" s="405"/>
      <c r="K618" s="50"/>
      <c r="O618" s="154"/>
      <c r="P618" s="30"/>
    </row>
    <row r="619" spans="1:16" s="49" customFormat="1" ht="18.75" customHeight="1" x14ac:dyDescent="0.2">
      <c r="A619" s="48"/>
      <c r="B619" s="130"/>
      <c r="C619" s="171" t="s">
        <v>99</v>
      </c>
      <c r="D619" s="171"/>
      <c r="E619" s="171"/>
      <c r="F619" s="171"/>
      <c r="G619" s="171" t="s">
        <v>100</v>
      </c>
      <c r="H619" s="171"/>
      <c r="I619" s="171"/>
      <c r="J619" s="171"/>
      <c r="K619" s="43"/>
      <c r="O619" s="153"/>
      <c r="P619" s="48"/>
    </row>
    <row r="620" spans="1:16" s="3" customFormat="1" ht="25.5" customHeight="1" x14ac:dyDescent="0.2">
      <c r="A620" s="30"/>
      <c r="B620" s="161"/>
      <c r="C620" s="403"/>
      <c r="D620" s="404"/>
      <c r="E620" s="404"/>
      <c r="F620" s="9"/>
      <c r="G620" s="399"/>
      <c r="H620" s="399"/>
      <c r="I620" s="399"/>
      <c r="J620" s="399"/>
      <c r="O620" s="154"/>
      <c r="P620" s="30"/>
    </row>
    <row r="621" spans="1:16" ht="15.75" thickBot="1" x14ac:dyDescent="0.3">
      <c r="A621" s="28"/>
      <c r="B621" s="141"/>
      <c r="C621" s="142"/>
      <c r="D621" s="142"/>
      <c r="E621" s="142"/>
      <c r="F621" s="142"/>
      <c r="G621" s="142"/>
      <c r="H621" s="142"/>
      <c r="I621" s="142"/>
      <c r="J621" s="142"/>
      <c r="K621" s="142"/>
      <c r="L621" s="142"/>
      <c r="M621" s="142"/>
      <c r="N621" s="142"/>
      <c r="O621" s="155"/>
      <c r="P621" s="143"/>
    </row>
    <row r="622" spans="1:16" s="27" customFormat="1" ht="17.25" customHeight="1" thickTop="1" x14ac:dyDescent="0.25">
      <c r="B622" s="122"/>
      <c r="O622" s="156"/>
    </row>
    <row r="623" spans="1:16" x14ac:dyDescent="0.25">
      <c r="A623" s="28"/>
      <c r="B623" s="127"/>
      <c r="C623" s="19"/>
      <c r="D623" s="20"/>
      <c r="E623" s="20"/>
      <c r="F623" s="20"/>
      <c r="G623" s="20"/>
      <c r="H623" s="20"/>
      <c r="I623" s="20"/>
      <c r="J623" s="20"/>
      <c r="K623" s="20"/>
      <c r="L623" s="123" t="s">
        <v>9</v>
      </c>
      <c r="M623" s="20"/>
      <c r="N623" s="20"/>
      <c r="O623" s="150"/>
      <c r="P623" s="21"/>
    </row>
    <row r="624" spans="1:16" s="17" customFormat="1" ht="12.75" x14ac:dyDescent="0.2">
      <c r="A624" s="25"/>
      <c r="B624" s="128"/>
      <c r="C624" s="164" t="s">
        <v>8</v>
      </c>
      <c r="D624" s="164"/>
      <c r="E624" s="164"/>
      <c r="F624" s="164"/>
      <c r="G624" s="147"/>
      <c r="H624" s="23"/>
      <c r="I624" s="24"/>
      <c r="J624" s="23"/>
      <c r="K624" s="23"/>
      <c r="L624" s="41" t="s">
        <v>11</v>
      </c>
      <c r="M624" s="41" t="s">
        <v>12</v>
      </c>
      <c r="N624" s="41" t="s">
        <v>13</v>
      </c>
      <c r="O624" s="151" t="s">
        <v>14</v>
      </c>
      <c r="P624" s="25"/>
    </row>
    <row r="625" spans="1:16" ht="16.5" customHeight="1" x14ac:dyDescent="0.3">
      <c r="A625" s="28"/>
      <c r="B625" s="129">
        <v>32</v>
      </c>
      <c r="C625" s="406"/>
      <c r="D625" s="406"/>
      <c r="E625" s="406"/>
      <c r="F625" s="406"/>
      <c r="G625" s="406"/>
      <c r="H625" s="406"/>
      <c r="I625" s="406"/>
      <c r="J625" s="406"/>
      <c r="K625" s="27"/>
      <c r="L625" s="73"/>
      <c r="M625" s="73"/>
      <c r="N625" s="73"/>
      <c r="O625" s="152"/>
      <c r="P625" s="28"/>
    </row>
    <row r="626" spans="1:16" ht="16.5" customHeight="1" x14ac:dyDescent="0.3">
      <c r="A626" s="28"/>
      <c r="B626" s="129"/>
      <c r="C626" s="406"/>
      <c r="D626" s="406"/>
      <c r="E626" s="406"/>
      <c r="F626" s="406"/>
      <c r="G626" s="406"/>
      <c r="H626" s="406"/>
      <c r="I626" s="406"/>
      <c r="J626" s="406"/>
      <c r="K626" s="27"/>
      <c r="L626" s="73"/>
      <c r="M626" s="73"/>
      <c r="N626" s="73"/>
      <c r="O626" s="152"/>
      <c r="P626" s="28"/>
    </row>
    <row r="627" spans="1:16" ht="16.5" customHeight="1" x14ac:dyDescent="0.3">
      <c r="A627" s="28"/>
      <c r="B627" s="129"/>
      <c r="C627" s="406"/>
      <c r="D627" s="406"/>
      <c r="E627" s="406"/>
      <c r="F627" s="406"/>
      <c r="G627" s="406"/>
      <c r="H627" s="406"/>
      <c r="I627" s="406"/>
      <c r="J627" s="406"/>
      <c r="K627" s="27"/>
      <c r="L627" s="73"/>
      <c r="M627" s="73"/>
      <c r="N627" s="73"/>
      <c r="O627" s="152"/>
      <c r="P627" s="28"/>
    </row>
    <row r="628" spans="1:16" ht="16.5" customHeight="1" x14ac:dyDescent="0.3">
      <c r="A628" s="28"/>
      <c r="B628" s="129"/>
      <c r="C628" s="164" t="s">
        <v>19</v>
      </c>
      <c r="D628" s="161"/>
      <c r="E628" s="45" t="s">
        <v>52</v>
      </c>
      <c r="F628" s="23"/>
      <c r="G628" s="161"/>
      <c r="H628" s="27"/>
      <c r="I628" s="9"/>
      <c r="J628" s="162"/>
      <c r="K628" s="27"/>
      <c r="L628" s="73"/>
      <c r="M628" s="73"/>
      <c r="N628" s="73"/>
      <c r="O628" s="152"/>
      <c r="P628" s="28"/>
    </row>
    <row r="629" spans="1:16" ht="16.5" customHeight="1" x14ac:dyDescent="0.3">
      <c r="A629" s="28"/>
      <c r="B629" s="129"/>
      <c r="C629" s="399"/>
      <c r="D629" s="161"/>
      <c r="E629" s="406"/>
      <c r="F629" s="406"/>
      <c r="G629" s="406"/>
      <c r="H629" s="406"/>
      <c r="I629" s="162"/>
      <c r="J629" s="162"/>
      <c r="K629" s="27"/>
      <c r="L629" s="73"/>
      <c r="M629" s="73"/>
      <c r="N629" s="73"/>
      <c r="O629" s="152"/>
      <c r="P629" s="28"/>
    </row>
    <row r="630" spans="1:16" ht="16.5" customHeight="1" x14ac:dyDescent="0.3">
      <c r="A630" s="28"/>
      <c r="B630" s="129"/>
      <c r="C630" s="399"/>
      <c r="D630" s="27"/>
      <c r="E630" s="406"/>
      <c r="F630" s="406"/>
      <c r="G630" s="406"/>
      <c r="H630" s="406"/>
      <c r="I630" s="162"/>
      <c r="J630" s="162"/>
      <c r="K630" s="27"/>
      <c r="L630" s="73"/>
      <c r="M630" s="73"/>
      <c r="N630" s="73"/>
      <c r="O630" s="152"/>
      <c r="P630" s="28"/>
    </row>
    <row r="631" spans="1:16" ht="16.5" customHeight="1" x14ac:dyDescent="0.3">
      <c r="A631" s="28"/>
      <c r="B631" s="129"/>
      <c r="C631" s="147" t="s">
        <v>18</v>
      </c>
      <c r="D631" s="147"/>
      <c r="E631" s="147"/>
      <c r="F631" s="27"/>
      <c r="G631" s="161"/>
      <c r="H631" s="27"/>
      <c r="I631" s="162"/>
      <c r="J631" s="162"/>
      <c r="K631" s="27"/>
      <c r="L631" s="73"/>
      <c r="M631" s="73"/>
      <c r="N631" s="73"/>
      <c r="O631" s="152"/>
      <c r="P631" s="28"/>
    </row>
    <row r="632" spans="1:16" ht="16.5" customHeight="1" x14ac:dyDescent="0.3">
      <c r="A632" s="28"/>
      <c r="B632" s="129"/>
      <c r="C632" s="399"/>
      <c r="D632" s="399"/>
      <c r="E632" s="399"/>
      <c r="F632" s="399"/>
      <c r="G632" s="399"/>
      <c r="H632" s="399"/>
      <c r="I632" s="399"/>
      <c r="J632" s="399"/>
      <c r="K632" s="27"/>
      <c r="L632" s="73"/>
      <c r="M632" s="73"/>
      <c r="N632" s="73"/>
      <c r="O632" s="152"/>
      <c r="P632" s="28"/>
    </row>
    <row r="633" spans="1:16" ht="16.5" customHeight="1" x14ac:dyDescent="0.3">
      <c r="A633" s="28"/>
      <c r="B633" s="129"/>
      <c r="C633" s="164" t="s">
        <v>15</v>
      </c>
      <c r="D633" s="164"/>
      <c r="E633" s="164"/>
      <c r="F633" s="164"/>
      <c r="G633" s="161"/>
      <c r="H633" s="27"/>
      <c r="I633" s="162"/>
      <c r="J633" s="162"/>
      <c r="K633" s="27"/>
      <c r="L633" s="73"/>
      <c r="M633" s="73"/>
      <c r="N633" s="73"/>
      <c r="O633" s="152"/>
      <c r="P633" s="28"/>
    </row>
    <row r="634" spans="1:16" ht="16.5" customHeight="1" x14ac:dyDescent="0.3">
      <c r="A634" s="28"/>
      <c r="B634" s="129"/>
      <c r="C634" s="407"/>
      <c r="D634" s="407"/>
      <c r="E634" s="407"/>
      <c r="F634" s="407"/>
      <c r="G634" s="407"/>
      <c r="H634" s="407"/>
      <c r="I634" s="407"/>
      <c r="J634" s="407"/>
      <c r="K634" s="27"/>
      <c r="L634" s="73"/>
      <c r="M634" s="73"/>
      <c r="N634" s="73"/>
      <c r="O634" s="152"/>
      <c r="P634" s="28"/>
    </row>
    <row r="635" spans="1:16" ht="16.5" customHeight="1" x14ac:dyDescent="0.3">
      <c r="A635" s="28"/>
      <c r="B635" s="129"/>
      <c r="C635" s="407"/>
      <c r="D635" s="407"/>
      <c r="E635" s="407"/>
      <c r="F635" s="407"/>
      <c r="G635" s="407"/>
      <c r="H635" s="407"/>
      <c r="I635" s="407"/>
      <c r="J635" s="407"/>
      <c r="K635" s="27"/>
      <c r="L635" s="73"/>
      <c r="M635" s="73"/>
      <c r="N635" s="73"/>
      <c r="O635" s="152"/>
      <c r="P635" s="28"/>
    </row>
    <row r="636" spans="1:16" s="49" customFormat="1" ht="22.5" customHeight="1" x14ac:dyDescent="0.2">
      <c r="A636" s="48"/>
      <c r="B636" s="130"/>
      <c r="C636" s="407"/>
      <c r="D636" s="407"/>
      <c r="E636" s="407"/>
      <c r="F636" s="407"/>
      <c r="G636" s="407"/>
      <c r="H636" s="407"/>
      <c r="I636" s="407"/>
      <c r="J636" s="407"/>
      <c r="K636" s="50"/>
      <c r="O636" s="153"/>
      <c r="P636" s="48"/>
    </row>
    <row r="637" spans="1:16" s="49" customFormat="1" ht="22.5" customHeight="1" x14ac:dyDescent="0.2">
      <c r="A637" s="48"/>
      <c r="B637" s="130"/>
      <c r="C637" s="164" t="s">
        <v>16</v>
      </c>
      <c r="D637" s="164"/>
      <c r="E637" s="164"/>
      <c r="F637" s="164"/>
      <c r="K637" s="50"/>
      <c r="O637" s="153"/>
      <c r="P637" s="48"/>
    </row>
    <row r="638" spans="1:16" s="3" customFormat="1" ht="54" customHeight="1" x14ac:dyDescent="0.2">
      <c r="A638" s="30"/>
      <c r="B638" s="161"/>
      <c r="C638" s="405"/>
      <c r="D638" s="405"/>
      <c r="E638" s="405"/>
      <c r="F638" s="405"/>
      <c r="G638" s="405"/>
      <c r="H638" s="405"/>
      <c r="I638" s="405"/>
      <c r="J638" s="405"/>
      <c r="K638" s="50"/>
      <c r="O638" s="154"/>
      <c r="P638" s="30"/>
    </row>
    <row r="639" spans="1:16" s="49" customFormat="1" ht="18.75" customHeight="1" x14ac:dyDescent="0.2">
      <c r="A639" s="48"/>
      <c r="B639" s="130"/>
      <c r="C639" s="171" t="s">
        <v>99</v>
      </c>
      <c r="D639" s="171"/>
      <c r="E639" s="171"/>
      <c r="F639" s="171"/>
      <c r="G639" s="171" t="s">
        <v>100</v>
      </c>
      <c r="H639" s="171"/>
      <c r="I639" s="171"/>
      <c r="J639" s="171"/>
      <c r="K639" s="43"/>
      <c r="O639" s="153"/>
      <c r="P639" s="48"/>
    </row>
    <row r="640" spans="1:16" s="3" customFormat="1" ht="25.5" customHeight="1" x14ac:dyDescent="0.2">
      <c r="A640" s="30"/>
      <c r="B640" s="161"/>
      <c r="C640" s="403"/>
      <c r="D640" s="404"/>
      <c r="E640" s="404"/>
      <c r="F640" s="9"/>
      <c r="G640" s="399"/>
      <c r="H640" s="399"/>
      <c r="I640" s="399"/>
      <c r="J640" s="399"/>
      <c r="O640" s="154"/>
      <c r="P640" s="30"/>
    </row>
    <row r="641" spans="1:16" ht="15.75" thickBot="1" x14ac:dyDescent="0.3">
      <c r="A641" s="28"/>
      <c r="B641" s="141"/>
      <c r="C641" s="142"/>
      <c r="D641" s="142"/>
      <c r="E641" s="142"/>
      <c r="F641" s="142"/>
      <c r="G641" s="142"/>
      <c r="H641" s="142"/>
      <c r="I641" s="142"/>
      <c r="J641" s="142"/>
      <c r="K641" s="142"/>
      <c r="L641" s="142"/>
      <c r="M641" s="142"/>
      <c r="N641" s="142"/>
      <c r="O641" s="155"/>
      <c r="P641" s="143"/>
    </row>
    <row r="642" spans="1:16" s="27" customFormat="1" ht="17.25" customHeight="1" thickTop="1" x14ac:dyDescent="0.25">
      <c r="B642" s="122"/>
      <c r="O642" s="156"/>
    </row>
    <row r="643" spans="1:16" x14ac:dyDescent="0.25">
      <c r="A643" s="28"/>
      <c r="B643" s="127"/>
      <c r="C643" s="19"/>
      <c r="D643" s="20"/>
      <c r="E643" s="20"/>
      <c r="F643" s="20"/>
      <c r="G643" s="20"/>
      <c r="H643" s="20"/>
      <c r="I643" s="20"/>
      <c r="J643" s="20"/>
      <c r="K643" s="20"/>
      <c r="L643" s="123" t="s">
        <v>9</v>
      </c>
      <c r="M643" s="20"/>
      <c r="N643" s="20"/>
      <c r="O643" s="150"/>
      <c r="P643" s="21"/>
    </row>
    <row r="644" spans="1:16" s="17" customFormat="1" ht="12.75" x14ac:dyDescent="0.2">
      <c r="A644" s="25"/>
      <c r="B644" s="128"/>
      <c r="C644" s="164" t="s">
        <v>8</v>
      </c>
      <c r="D644" s="164"/>
      <c r="E644" s="164"/>
      <c r="F644" s="164"/>
      <c r="G644" s="147"/>
      <c r="H644" s="23"/>
      <c r="I644" s="24"/>
      <c r="J644" s="23"/>
      <c r="K644" s="23"/>
      <c r="L644" s="41" t="s">
        <v>11</v>
      </c>
      <c r="M644" s="41" t="s">
        <v>12</v>
      </c>
      <c r="N644" s="41" t="s">
        <v>13</v>
      </c>
      <c r="O644" s="151" t="s">
        <v>14</v>
      </c>
      <c r="P644" s="25"/>
    </row>
    <row r="645" spans="1:16" ht="16.5" customHeight="1" x14ac:dyDescent="0.3">
      <c r="A645" s="28"/>
      <c r="B645" s="129">
        <v>33</v>
      </c>
      <c r="C645" s="406"/>
      <c r="D645" s="406"/>
      <c r="E645" s="406"/>
      <c r="F645" s="406"/>
      <c r="G645" s="406"/>
      <c r="H645" s="406"/>
      <c r="I645" s="406"/>
      <c r="J645" s="406"/>
      <c r="K645" s="27"/>
      <c r="L645" s="73"/>
      <c r="M645" s="73"/>
      <c r="N645" s="73"/>
      <c r="O645" s="152"/>
      <c r="P645" s="28"/>
    </row>
    <row r="646" spans="1:16" ht="16.5" customHeight="1" x14ac:dyDescent="0.3">
      <c r="A646" s="28"/>
      <c r="B646" s="129"/>
      <c r="C646" s="406"/>
      <c r="D646" s="406"/>
      <c r="E646" s="406"/>
      <c r="F646" s="406"/>
      <c r="G646" s="406"/>
      <c r="H646" s="406"/>
      <c r="I646" s="406"/>
      <c r="J646" s="406"/>
      <c r="K646" s="27"/>
      <c r="L646" s="73"/>
      <c r="M646" s="73"/>
      <c r="N646" s="73"/>
      <c r="O646" s="152"/>
      <c r="P646" s="28"/>
    </row>
    <row r="647" spans="1:16" ht="16.5" customHeight="1" x14ac:dyDescent="0.3">
      <c r="A647" s="28"/>
      <c r="B647" s="129"/>
      <c r="C647" s="406"/>
      <c r="D647" s="406"/>
      <c r="E647" s="406"/>
      <c r="F647" s="406"/>
      <c r="G647" s="406"/>
      <c r="H647" s="406"/>
      <c r="I647" s="406"/>
      <c r="J647" s="406"/>
      <c r="K647" s="27"/>
      <c r="L647" s="73"/>
      <c r="M647" s="73"/>
      <c r="N647" s="73"/>
      <c r="O647" s="152"/>
      <c r="P647" s="28"/>
    </row>
    <row r="648" spans="1:16" ht="16.5" customHeight="1" x14ac:dyDescent="0.3">
      <c r="A648" s="28"/>
      <c r="B648" s="129"/>
      <c r="C648" s="164" t="s">
        <v>19</v>
      </c>
      <c r="D648" s="161"/>
      <c r="E648" s="45" t="s">
        <v>52</v>
      </c>
      <c r="F648" s="23"/>
      <c r="G648" s="161"/>
      <c r="H648" s="27"/>
      <c r="I648" s="9"/>
      <c r="J648" s="162"/>
      <c r="K648" s="27"/>
      <c r="L648" s="73"/>
      <c r="M648" s="73"/>
      <c r="N648" s="73"/>
      <c r="O648" s="152"/>
      <c r="P648" s="28"/>
    </row>
    <row r="649" spans="1:16" ht="16.5" customHeight="1" x14ac:dyDescent="0.3">
      <c r="A649" s="28"/>
      <c r="B649" s="129"/>
      <c r="C649" s="399"/>
      <c r="D649" s="161"/>
      <c r="E649" s="406"/>
      <c r="F649" s="406"/>
      <c r="G649" s="406"/>
      <c r="H649" s="406"/>
      <c r="I649" s="162"/>
      <c r="J649" s="162"/>
      <c r="K649" s="27"/>
      <c r="L649" s="73"/>
      <c r="M649" s="73"/>
      <c r="N649" s="73"/>
      <c r="O649" s="152"/>
      <c r="P649" s="28"/>
    </row>
    <row r="650" spans="1:16" ht="16.5" customHeight="1" x14ac:dyDescent="0.3">
      <c r="A650" s="28"/>
      <c r="B650" s="129"/>
      <c r="C650" s="399"/>
      <c r="D650" s="27"/>
      <c r="E650" s="406"/>
      <c r="F650" s="406"/>
      <c r="G650" s="406"/>
      <c r="H650" s="406"/>
      <c r="I650" s="162"/>
      <c r="J650" s="162"/>
      <c r="K650" s="27"/>
      <c r="L650" s="73"/>
      <c r="M650" s="73"/>
      <c r="N650" s="73"/>
      <c r="O650" s="152"/>
      <c r="P650" s="28"/>
    </row>
    <row r="651" spans="1:16" ht="16.5" customHeight="1" x14ac:dyDescent="0.3">
      <c r="A651" s="28"/>
      <c r="B651" s="129"/>
      <c r="C651" s="147" t="s">
        <v>18</v>
      </c>
      <c r="D651" s="147"/>
      <c r="E651" s="147"/>
      <c r="F651" s="27"/>
      <c r="G651" s="161"/>
      <c r="H651" s="27"/>
      <c r="I651" s="162"/>
      <c r="J651" s="162"/>
      <c r="K651" s="27"/>
      <c r="L651" s="73"/>
      <c r="M651" s="73"/>
      <c r="N651" s="73"/>
      <c r="O651" s="152"/>
      <c r="P651" s="28"/>
    </row>
    <row r="652" spans="1:16" ht="16.5" customHeight="1" x14ac:dyDescent="0.3">
      <c r="A652" s="28"/>
      <c r="B652" s="129"/>
      <c r="C652" s="399"/>
      <c r="D652" s="399"/>
      <c r="E652" s="399"/>
      <c r="F652" s="399"/>
      <c r="G652" s="399"/>
      <c r="H652" s="399"/>
      <c r="I652" s="399"/>
      <c r="J652" s="399"/>
      <c r="K652" s="27"/>
      <c r="L652" s="73"/>
      <c r="M652" s="73"/>
      <c r="N652" s="73"/>
      <c r="O652" s="152"/>
      <c r="P652" s="28"/>
    </row>
    <row r="653" spans="1:16" ht="16.5" customHeight="1" x14ac:dyDescent="0.3">
      <c r="A653" s="28"/>
      <c r="B653" s="129"/>
      <c r="C653" s="164" t="s">
        <v>15</v>
      </c>
      <c r="D653" s="164"/>
      <c r="E653" s="164"/>
      <c r="F653" s="164"/>
      <c r="G653" s="161"/>
      <c r="H653" s="27"/>
      <c r="I653" s="162"/>
      <c r="J653" s="162"/>
      <c r="K653" s="27"/>
      <c r="L653" s="73"/>
      <c r="M653" s="73"/>
      <c r="N653" s="73"/>
      <c r="O653" s="152"/>
      <c r="P653" s="28"/>
    </row>
    <row r="654" spans="1:16" ht="16.5" customHeight="1" x14ac:dyDescent="0.3">
      <c r="A654" s="28"/>
      <c r="B654" s="129"/>
      <c r="C654" s="407"/>
      <c r="D654" s="407"/>
      <c r="E654" s="407"/>
      <c r="F654" s="407"/>
      <c r="G654" s="407"/>
      <c r="H654" s="407"/>
      <c r="I654" s="407"/>
      <c r="J654" s="407"/>
      <c r="K654" s="27"/>
      <c r="L654" s="73"/>
      <c r="M654" s="73"/>
      <c r="N654" s="73"/>
      <c r="O654" s="152"/>
      <c r="P654" s="28"/>
    </row>
    <row r="655" spans="1:16" ht="16.5" customHeight="1" x14ac:dyDescent="0.3">
      <c r="A655" s="28"/>
      <c r="B655" s="129"/>
      <c r="C655" s="407"/>
      <c r="D655" s="407"/>
      <c r="E655" s="407"/>
      <c r="F655" s="407"/>
      <c r="G655" s="407"/>
      <c r="H655" s="407"/>
      <c r="I655" s="407"/>
      <c r="J655" s="407"/>
      <c r="K655" s="27"/>
      <c r="L655" s="73"/>
      <c r="M655" s="73"/>
      <c r="N655" s="73"/>
      <c r="O655" s="152"/>
      <c r="P655" s="28"/>
    </row>
    <row r="656" spans="1:16" s="49" customFormat="1" ht="22.5" customHeight="1" x14ac:dyDescent="0.2">
      <c r="A656" s="48"/>
      <c r="B656" s="130"/>
      <c r="C656" s="407"/>
      <c r="D656" s="407"/>
      <c r="E656" s="407"/>
      <c r="F656" s="407"/>
      <c r="G656" s="407"/>
      <c r="H656" s="407"/>
      <c r="I656" s="407"/>
      <c r="J656" s="407"/>
      <c r="K656" s="50"/>
      <c r="O656" s="153"/>
      <c r="P656" s="48"/>
    </row>
    <row r="657" spans="1:16" s="49" customFormat="1" ht="22.5" customHeight="1" x14ac:dyDescent="0.2">
      <c r="A657" s="48"/>
      <c r="B657" s="130"/>
      <c r="C657" s="164" t="s">
        <v>16</v>
      </c>
      <c r="D657" s="164"/>
      <c r="E657" s="164"/>
      <c r="F657" s="164"/>
      <c r="K657" s="50"/>
      <c r="O657" s="153"/>
      <c r="P657" s="48"/>
    </row>
    <row r="658" spans="1:16" s="3" customFormat="1" ht="54" customHeight="1" x14ac:dyDescent="0.2">
      <c r="A658" s="30"/>
      <c r="B658" s="161"/>
      <c r="C658" s="405"/>
      <c r="D658" s="405"/>
      <c r="E658" s="405"/>
      <c r="F658" s="405"/>
      <c r="G658" s="405"/>
      <c r="H658" s="405"/>
      <c r="I658" s="405"/>
      <c r="J658" s="405"/>
      <c r="K658" s="50"/>
      <c r="O658" s="154"/>
      <c r="P658" s="30"/>
    </row>
    <row r="659" spans="1:16" s="49" customFormat="1" ht="18.75" customHeight="1" x14ac:dyDescent="0.2">
      <c r="A659" s="48"/>
      <c r="B659" s="130"/>
      <c r="C659" s="171" t="s">
        <v>99</v>
      </c>
      <c r="D659" s="171"/>
      <c r="E659" s="171"/>
      <c r="F659" s="171"/>
      <c r="G659" s="171" t="s">
        <v>100</v>
      </c>
      <c r="H659" s="171"/>
      <c r="I659" s="171"/>
      <c r="J659" s="171"/>
      <c r="K659" s="43"/>
      <c r="O659" s="153"/>
      <c r="P659" s="48"/>
    </row>
    <row r="660" spans="1:16" s="3" customFormat="1" ht="25.5" customHeight="1" x14ac:dyDescent="0.2">
      <c r="A660" s="30"/>
      <c r="B660" s="161"/>
      <c r="C660" s="403"/>
      <c r="D660" s="404"/>
      <c r="E660" s="404"/>
      <c r="F660" s="9"/>
      <c r="G660" s="399"/>
      <c r="H660" s="399"/>
      <c r="I660" s="399"/>
      <c r="J660" s="399"/>
      <c r="O660" s="154"/>
      <c r="P660" s="30"/>
    </row>
    <row r="661" spans="1:16" ht="15.75" thickBot="1" x14ac:dyDescent="0.3">
      <c r="A661" s="28"/>
      <c r="B661" s="141"/>
      <c r="C661" s="142"/>
      <c r="D661" s="142"/>
      <c r="E661" s="142"/>
      <c r="F661" s="142"/>
      <c r="G661" s="142"/>
      <c r="H661" s="142"/>
      <c r="I661" s="142"/>
      <c r="J661" s="142"/>
      <c r="K661" s="142"/>
      <c r="L661" s="142"/>
      <c r="M661" s="142"/>
      <c r="N661" s="142"/>
      <c r="O661" s="155"/>
      <c r="P661" s="143"/>
    </row>
    <row r="662" spans="1:16" s="27" customFormat="1" ht="17.25" customHeight="1" thickTop="1" x14ac:dyDescent="0.25">
      <c r="B662" s="122"/>
      <c r="O662" s="156"/>
    </row>
    <row r="663" spans="1:16" x14ac:dyDescent="0.25">
      <c r="A663" s="28"/>
      <c r="B663" s="127"/>
      <c r="C663" s="19"/>
      <c r="D663" s="20"/>
      <c r="E663" s="20"/>
      <c r="F663" s="20"/>
      <c r="G663" s="20"/>
      <c r="H663" s="20"/>
      <c r="I663" s="20"/>
      <c r="J663" s="20"/>
      <c r="K663" s="20"/>
      <c r="L663" s="123" t="s">
        <v>9</v>
      </c>
      <c r="M663" s="20"/>
      <c r="N663" s="20"/>
      <c r="O663" s="150"/>
      <c r="P663" s="21"/>
    </row>
    <row r="664" spans="1:16" s="17" customFormat="1" ht="12.75" x14ac:dyDescent="0.2">
      <c r="A664" s="25"/>
      <c r="B664" s="128"/>
      <c r="C664" s="164" t="s">
        <v>8</v>
      </c>
      <c r="D664" s="164"/>
      <c r="E664" s="164"/>
      <c r="F664" s="164"/>
      <c r="G664" s="147"/>
      <c r="H664" s="23"/>
      <c r="I664" s="24"/>
      <c r="J664" s="23"/>
      <c r="K664" s="23"/>
      <c r="L664" s="41" t="s">
        <v>11</v>
      </c>
      <c r="M664" s="41" t="s">
        <v>12</v>
      </c>
      <c r="N664" s="41" t="s">
        <v>13</v>
      </c>
      <c r="O664" s="151" t="s">
        <v>14</v>
      </c>
      <c r="P664" s="25"/>
    </row>
    <row r="665" spans="1:16" ht="16.5" customHeight="1" x14ac:dyDescent="0.3">
      <c r="A665" s="28"/>
      <c r="B665" s="129">
        <v>34</v>
      </c>
      <c r="C665" s="406"/>
      <c r="D665" s="406"/>
      <c r="E665" s="406"/>
      <c r="F665" s="406"/>
      <c r="G665" s="406"/>
      <c r="H665" s="406"/>
      <c r="I665" s="406"/>
      <c r="J665" s="406"/>
      <c r="K665" s="27"/>
      <c r="L665" s="73"/>
      <c r="M665" s="73"/>
      <c r="N665" s="73"/>
      <c r="O665" s="152"/>
      <c r="P665" s="28"/>
    </row>
    <row r="666" spans="1:16" ht="16.5" customHeight="1" x14ac:dyDescent="0.3">
      <c r="A666" s="28"/>
      <c r="B666" s="129"/>
      <c r="C666" s="406"/>
      <c r="D666" s="406"/>
      <c r="E666" s="406"/>
      <c r="F666" s="406"/>
      <c r="G666" s="406"/>
      <c r="H666" s="406"/>
      <c r="I666" s="406"/>
      <c r="J666" s="406"/>
      <c r="K666" s="27"/>
      <c r="L666" s="73"/>
      <c r="M666" s="73"/>
      <c r="N666" s="73"/>
      <c r="O666" s="152"/>
      <c r="P666" s="28"/>
    </row>
    <row r="667" spans="1:16" ht="16.5" customHeight="1" x14ac:dyDescent="0.3">
      <c r="A667" s="28"/>
      <c r="B667" s="129"/>
      <c r="C667" s="406"/>
      <c r="D667" s="406"/>
      <c r="E667" s="406"/>
      <c r="F667" s="406"/>
      <c r="G667" s="406"/>
      <c r="H667" s="406"/>
      <c r="I667" s="406"/>
      <c r="J667" s="406"/>
      <c r="K667" s="27"/>
      <c r="L667" s="73"/>
      <c r="M667" s="73"/>
      <c r="N667" s="73"/>
      <c r="O667" s="152"/>
      <c r="P667" s="28"/>
    </row>
    <row r="668" spans="1:16" ht="16.5" customHeight="1" x14ac:dyDescent="0.3">
      <c r="A668" s="28"/>
      <c r="B668" s="129"/>
      <c r="C668" s="164" t="s">
        <v>19</v>
      </c>
      <c r="D668" s="161"/>
      <c r="E668" s="45" t="s">
        <v>52</v>
      </c>
      <c r="F668" s="23"/>
      <c r="G668" s="161"/>
      <c r="H668" s="27"/>
      <c r="I668" s="9"/>
      <c r="J668" s="162"/>
      <c r="K668" s="27"/>
      <c r="L668" s="73"/>
      <c r="M668" s="73"/>
      <c r="N668" s="73"/>
      <c r="O668" s="152"/>
      <c r="P668" s="28"/>
    </row>
    <row r="669" spans="1:16" ht="16.5" customHeight="1" x14ac:dyDescent="0.3">
      <c r="A669" s="28"/>
      <c r="B669" s="129"/>
      <c r="C669" s="399"/>
      <c r="D669" s="161"/>
      <c r="E669" s="406"/>
      <c r="F669" s="406"/>
      <c r="G669" s="406"/>
      <c r="H669" s="406"/>
      <c r="I669" s="162"/>
      <c r="J669" s="162"/>
      <c r="K669" s="27"/>
      <c r="L669" s="73"/>
      <c r="M669" s="73"/>
      <c r="N669" s="73"/>
      <c r="O669" s="152"/>
      <c r="P669" s="28"/>
    </row>
    <row r="670" spans="1:16" ht="16.5" customHeight="1" x14ac:dyDescent="0.3">
      <c r="A670" s="28"/>
      <c r="B670" s="129"/>
      <c r="C670" s="399"/>
      <c r="D670" s="27"/>
      <c r="E670" s="406"/>
      <c r="F670" s="406"/>
      <c r="G670" s="406"/>
      <c r="H670" s="406"/>
      <c r="I670" s="162"/>
      <c r="J670" s="162"/>
      <c r="K670" s="27"/>
      <c r="L670" s="73"/>
      <c r="M670" s="73"/>
      <c r="N670" s="73"/>
      <c r="O670" s="152"/>
      <c r="P670" s="28"/>
    </row>
    <row r="671" spans="1:16" ht="16.5" customHeight="1" x14ac:dyDescent="0.3">
      <c r="A671" s="28"/>
      <c r="B671" s="129"/>
      <c r="C671" s="147" t="s">
        <v>18</v>
      </c>
      <c r="D671" s="147"/>
      <c r="E671" s="147"/>
      <c r="F671" s="27"/>
      <c r="G671" s="161"/>
      <c r="H671" s="27"/>
      <c r="I671" s="162"/>
      <c r="J671" s="162"/>
      <c r="K671" s="27"/>
      <c r="L671" s="73"/>
      <c r="M671" s="73"/>
      <c r="N671" s="73"/>
      <c r="O671" s="152"/>
      <c r="P671" s="28"/>
    </row>
    <row r="672" spans="1:16" ht="16.5" customHeight="1" x14ac:dyDescent="0.3">
      <c r="A672" s="28"/>
      <c r="B672" s="129"/>
      <c r="C672" s="399"/>
      <c r="D672" s="399"/>
      <c r="E672" s="399"/>
      <c r="F672" s="399"/>
      <c r="G672" s="399"/>
      <c r="H672" s="399"/>
      <c r="I672" s="399"/>
      <c r="J672" s="399"/>
      <c r="K672" s="27"/>
      <c r="L672" s="73"/>
      <c r="M672" s="73"/>
      <c r="N672" s="73"/>
      <c r="O672" s="152"/>
      <c r="P672" s="28"/>
    </row>
    <row r="673" spans="1:16" ht="16.5" customHeight="1" x14ac:dyDescent="0.3">
      <c r="A673" s="28"/>
      <c r="B673" s="129"/>
      <c r="C673" s="164" t="s">
        <v>15</v>
      </c>
      <c r="D673" s="164"/>
      <c r="E673" s="164"/>
      <c r="F673" s="164"/>
      <c r="G673" s="161"/>
      <c r="H673" s="27"/>
      <c r="I673" s="162"/>
      <c r="J673" s="162"/>
      <c r="K673" s="27"/>
      <c r="L673" s="73"/>
      <c r="M673" s="73"/>
      <c r="N673" s="73"/>
      <c r="O673" s="152"/>
      <c r="P673" s="28"/>
    </row>
    <row r="674" spans="1:16" ht="16.5" customHeight="1" x14ac:dyDescent="0.3">
      <c r="A674" s="28"/>
      <c r="B674" s="129"/>
      <c r="C674" s="407"/>
      <c r="D674" s="407"/>
      <c r="E674" s="407"/>
      <c r="F674" s="407"/>
      <c r="G674" s="407"/>
      <c r="H674" s="407"/>
      <c r="I674" s="407"/>
      <c r="J674" s="407"/>
      <c r="K674" s="27"/>
      <c r="L674" s="73"/>
      <c r="M674" s="73"/>
      <c r="N674" s="73"/>
      <c r="O674" s="152"/>
      <c r="P674" s="28"/>
    </row>
    <row r="675" spans="1:16" ht="16.5" customHeight="1" x14ac:dyDescent="0.3">
      <c r="A675" s="28"/>
      <c r="B675" s="129"/>
      <c r="C675" s="407"/>
      <c r="D675" s="407"/>
      <c r="E675" s="407"/>
      <c r="F675" s="407"/>
      <c r="G675" s="407"/>
      <c r="H675" s="407"/>
      <c r="I675" s="407"/>
      <c r="J675" s="407"/>
      <c r="K675" s="27"/>
      <c r="L675" s="73"/>
      <c r="M675" s="73"/>
      <c r="N675" s="73"/>
      <c r="O675" s="152"/>
      <c r="P675" s="28"/>
    </row>
    <row r="676" spans="1:16" s="49" customFormat="1" ht="22.5" customHeight="1" x14ac:dyDescent="0.2">
      <c r="A676" s="48"/>
      <c r="B676" s="130"/>
      <c r="C676" s="407"/>
      <c r="D676" s="407"/>
      <c r="E676" s="407"/>
      <c r="F676" s="407"/>
      <c r="G676" s="407"/>
      <c r="H676" s="407"/>
      <c r="I676" s="407"/>
      <c r="J676" s="407"/>
      <c r="K676" s="50"/>
      <c r="O676" s="153"/>
      <c r="P676" s="48"/>
    </row>
    <row r="677" spans="1:16" s="49" customFormat="1" ht="22.5" customHeight="1" x14ac:dyDescent="0.2">
      <c r="A677" s="48"/>
      <c r="B677" s="130"/>
      <c r="C677" s="164" t="s">
        <v>16</v>
      </c>
      <c r="D677" s="164"/>
      <c r="E677" s="164"/>
      <c r="F677" s="164"/>
      <c r="K677" s="50"/>
      <c r="O677" s="153"/>
      <c r="P677" s="48"/>
    </row>
    <row r="678" spans="1:16" s="3" customFormat="1" ht="54" customHeight="1" x14ac:dyDescent="0.2">
      <c r="A678" s="30"/>
      <c r="B678" s="161"/>
      <c r="C678" s="405"/>
      <c r="D678" s="405"/>
      <c r="E678" s="405"/>
      <c r="F678" s="405"/>
      <c r="G678" s="405"/>
      <c r="H678" s="405"/>
      <c r="I678" s="405"/>
      <c r="J678" s="405"/>
      <c r="K678" s="50"/>
      <c r="O678" s="154"/>
      <c r="P678" s="30"/>
    </row>
    <row r="679" spans="1:16" s="49" customFormat="1" ht="18.75" customHeight="1" x14ac:dyDescent="0.2">
      <c r="A679" s="48"/>
      <c r="B679" s="130"/>
      <c r="C679" s="171" t="s">
        <v>99</v>
      </c>
      <c r="D679" s="171"/>
      <c r="E679" s="171"/>
      <c r="F679" s="171"/>
      <c r="G679" s="171" t="s">
        <v>100</v>
      </c>
      <c r="H679" s="171"/>
      <c r="I679" s="171"/>
      <c r="J679" s="171"/>
      <c r="K679" s="43"/>
      <c r="O679" s="153"/>
      <c r="P679" s="48"/>
    </row>
    <row r="680" spans="1:16" s="3" customFormat="1" ht="25.5" customHeight="1" x14ac:dyDescent="0.2">
      <c r="A680" s="30"/>
      <c r="B680" s="161"/>
      <c r="C680" s="403"/>
      <c r="D680" s="404"/>
      <c r="E680" s="404"/>
      <c r="F680" s="9"/>
      <c r="G680" s="399"/>
      <c r="H680" s="399"/>
      <c r="I680" s="399"/>
      <c r="J680" s="399"/>
      <c r="O680" s="154"/>
      <c r="P680" s="30"/>
    </row>
    <row r="681" spans="1:16" ht="15.75" thickBot="1" x14ac:dyDescent="0.3">
      <c r="A681" s="28"/>
      <c r="B681" s="141"/>
      <c r="C681" s="142"/>
      <c r="D681" s="142"/>
      <c r="E681" s="142"/>
      <c r="F681" s="142"/>
      <c r="G681" s="142"/>
      <c r="H681" s="142"/>
      <c r="I681" s="142"/>
      <c r="J681" s="142"/>
      <c r="K681" s="142"/>
      <c r="L681" s="142"/>
      <c r="M681" s="142"/>
      <c r="N681" s="142"/>
      <c r="O681" s="155"/>
      <c r="P681" s="143"/>
    </row>
    <row r="682" spans="1:16" s="27" customFormat="1" ht="17.25" customHeight="1" thickTop="1" x14ac:dyDescent="0.25">
      <c r="B682" s="122"/>
      <c r="O682" s="156"/>
    </row>
    <row r="683" spans="1:16" x14ac:dyDescent="0.25">
      <c r="A683" s="28"/>
      <c r="B683" s="127"/>
      <c r="C683" s="19"/>
      <c r="D683" s="20"/>
      <c r="E683" s="20"/>
      <c r="F683" s="20"/>
      <c r="G683" s="20"/>
      <c r="H683" s="20"/>
      <c r="I683" s="20"/>
      <c r="J683" s="20"/>
      <c r="K683" s="20"/>
      <c r="L683" s="123" t="s">
        <v>9</v>
      </c>
      <c r="M683" s="20"/>
      <c r="N683" s="20"/>
      <c r="O683" s="150"/>
      <c r="P683" s="21"/>
    </row>
    <row r="684" spans="1:16" s="17" customFormat="1" ht="12.75" x14ac:dyDescent="0.2">
      <c r="A684" s="25"/>
      <c r="B684" s="128"/>
      <c r="C684" s="164" t="s">
        <v>8</v>
      </c>
      <c r="D684" s="164"/>
      <c r="E684" s="164"/>
      <c r="F684" s="164"/>
      <c r="G684" s="147"/>
      <c r="H684" s="23"/>
      <c r="I684" s="24"/>
      <c r="J684" s="23"/>
      <c r="K684" s="23"/>
      <c r="L684" s="41" t="s">
        <v>11</v>
      </c>
      <c r="M684" s="41" t="s">
        <v>12</v>
      </c>
      <c r="N684" s="41" t="s">
        <v>13</v>
      </c>
      <c r="O684" s="151" t="s">
        <v>14</v>
      </c>
      <c r="P684" s="25"/>
    </row>
    <row r="685" spans="1:16" ht="16.5" customHeight="1" x14ac:dyDescent="0.3">
      <c r="A685" s="28"/>
      <c r="B685" s="129">
        <v>35</v>
      </c>
      <c r="C685" s="406"/>
      <c r="D685" s="406"/>
      <c r="E685" s="406"/>
      <c r="F685" s="406"/>
      <c r="G685" s="406"/>
      <c r="H685" s="406"/>
      <c r="I685" s="406"/>
      <c r="J685" s="406"/>
      <c r="K685" s="27"/>
      <c r="L685" s="73"/>
      <c r="M685" s="73"/>
      <c r="N685" s="73"/>
      <c r="O685" s="152"/>
      <c r="P685" s="28"/>
    </row>
    <row r="686" spans="1:16" ht="16.5" customHeight="1" x14ac:dyDescent="0.3">
      <c r="A686" s="28"/>
      <c r="B686" s="129"/>
      <c r="C686" s="406"/>
      <c r="D686" s="406"/>
      <c r="E686" s="406"/>
      <c r="F686" s="406"/>
      <c r="G686" s="406"/>
      <c r="H686" s="406"/>
      <c r="I686" s="406"/>
      <c r="J686" s="406"/>
      <c r="K686" s="27"/>
      <c r="L686" s="73"/>
      <c r="M686" s="73"/>
      <c r="N686" s="73"/>
      <c r="O686" s="152"/>
      <c r="P686" s="28"/>
    </row>
    <row r="687" spans="1:16" ht="16.5" customHeight="1" x14ac:dyDescent="0.3">
      <c r="A687" s="28"/>
      <c r="B687" s="129"/>
      <c r="C687" s="406"/>
      <c r="D687" s="406"/>
      <c r="E687" s="406"/>
      <c r="F687" s="406"/>
      <c r="G687" s="406"/>
      <c r="H687" s="406"/>
      <c r="I687" s="406"/>
      <c r="J687" s="406"/>
      <c r="K687" s="27"/>
      <c r="L687" s="73"/>
      <c r="M687" s="73"/>
      <c r="N687" s="73"/>
      <c r="O687" s="152"/>
      <c r="P687" s="28"/>
    </row>
    <row r="688" spans="1:16" ht="16.5" customHeight="1" x14ac:dyDescent="0.3">
      <c r="A688" s="28"/>
      <c r="B688" s="129"/>
      <c r="C688" s="164" t="s">
        <v>19</v>
      </c>
      <c r="D688" s="161"/>
      <c r="E688" s="45" t="s">
        <v>52</v>
      </c>
      <c r="F688" s="23"/>
      <c r="G688" s="161"/>
      <c r="H688" s="27"/>
      <c r="I688" s="9"/>
      <c r="J688" s="162"/>
      <c r="K688" s="27"/>
      <c r="L688" s="73"/>
      <c r="M688" s="73"/>
      <c r="N688" s="73"/>
      <c r="O688" s="152"/>
      <c r="P688" s="28"/>
    </row>
    <row r="689" spans="1:16" ht="16.5" customHeight="1" x14ac:dyDescent="0.3">
      <c r="A689" s="28"/>
      <c r="B689" s="129"/>
      <c r="C689" s="399"/>
      <c r="D689" s="161"/>
      <c r="E689" s="406"/>
      <c r="F689" s="406"/>
      <c r="G689" s="406"/>
      <c r="H689" s="406"/>
      <c r="I689" s="162"/>
      <c r="J689" s="162"/>
      <c r="K689" s="27"/>
      <c r="L689" s="73"/>
      <c r="M689" s="73"/>
      <c r="N689" s="73"/>
      <c r="O689" s="152"/>
      <c r="P689" s="28"/>
    </row>
    <row r="690" spans="1:16" ht="16.5" customHeight="1" x14ac:dyDescent="0.3">
      <c r="A690" s="28"/>
      <c r="B690" s="129"/>
      <c r="C690" s="399"/>
      <c r="D690" s="27"/>
      <c r="E690" s="406"/>
      <c r="F690" s="406"/>
      <c r="G690" s="406"/>
      <c r="H690" s="406"/>
      <c r="I690" s="162"/>
      <c r="J690" s="162"/>
      <c r="K690" s="27"/>
      <c r="L690" s="73"/>
      <c r="M690" s="73"/>
      <c r="N690" s="73"/>
      <c r="O690" s="152"/>
      <c r="P690" s="28"/>
    </row>
    <row r="691" spans="1:16" ht="16.5" customHeight="1" x14ac:dyDescent="0.3">
      <c r="A691" s="28"/>
      <c r="B691" s="129"/>
      <c r="C691" s="147" t="s">
        <v>18</v>
      </c>
      <c r="D691" s="147"/>
      <c r="E691" s="147"/>
      <c r="F691" s="27"/>
      <c r="G691" s="161"/>
      <c r="H691" s="27"/>
      <c r="I691" s="162"/>
      <c r="J691" s="162"/>
      <c r="K691" s="27"/>
      <c r="L691" s="73"/>
      <c r="M691" s="73"/>
      <c r="N691" s="73"/>
      <c r="O691" s="152"/>
      <c r="P691" s="28"/>
    </row>
    <row r="692" spans="1:16" ht="16.5" customHeight="1" x14ac:dyDescent="0.3">
      <c r="A692" s="28"/>
      <c r="B692" s="129"/>
      <c r="C692" s="399"/>
      <c r="D692" s="399"/>
      <c r="E692" s="399"/>
      <c r="F692" s="399"/>
      <c r="G692" s="399"/>
      <c r="H692" s="399"/>
      <c r="I692" s="399"/>
      <c r="J692" s="399"/>
      <c r="K692" s="27"/>
      <c r="L692" s="73"/>
      <c r="M692" s="73"/>
      <c r="N692" s="73"/>
      <c r="O692" s="152"/>
      <c r="P692" s="28"/>
    </row>
    <row r="693" spans="1:16" ht="16.5" customHeight="1" x14ac:dyDescent="0.3">
      <c r="A693" s="28"/>
      <c r="B693" s="129"/>
      <c r="C693" s="164" t="s">
        <v>15</v>
      </c>
      <c r="D693" s="164"/>
      <c r="E693" s="164"/>
      <c r="F693" s="164"/>
      <c r="G693" s="161"/>
      <c r="H693" s="27"/>
      <c r="I693" s="162"/>
      <c r="J693" s="162"/>
      <c r="K693" s="27"/>
      <c r="L693" s="73"/>
      <c r="M693" s="73"/>
      <c r="N693" s="73"/>
      <c r="O693" s="152"/>
      <c r="P693" s="28"/>
    </row>
    <row r="694" spans="1:16" ht="16.5" customHeight="1" x14ac:dyDescent="0.3">
      <c r="A694" s="28"/>
      <c r="B694" s="129"/>
      <c r="C694" s="407"/>
      <c r="D694" s="407"/>
      <c r="E694" s="407"/>
      <c r="F694" s="407"/>
      <c r="G694" s="407"/>
      <c r="H694" s="407"/>
      <c r="I694" s="407"/>
      <c r="J694" s="407"/>
      <c r="K694" s="27"/>
      <c r="L694" s="73"/>
      <c r="M694" s="73"/>
      <c r="N694" s="73"/>
      <c r="O694" s="152"/>
      <c r="P694" s="28"/>
    </row>
    <row r="695" spans="1:16" ht="16.5" customHeight="1" x14ac:dyDescent="0.3">
      <c r="A695" s="28"/>
      <c r="B695" s="129"/>
      <c r="C695" s="407"/>
      <c r="D695" s="407"/>
      <c r="E695" s="407"/>
      <c r="F695" s="407"/>
      <c r="G695" s="407"/>
      <c r="H695" s="407"/>
      <c r="I695" s="407"/>
      <c r="J695" s="407"/>
      <c r="K695" s="27"/>
      <c r="L695" s="73"/>
      <c r="M695" s="73"/>
      <c r="N695" s="73"/>
      <c r="O695" s="152"/>
      <c r="P695" s="28"/>
    </row>
    <row r="696" spans="1:16" s="49" customFormat="1" ht="22.5" customHeight="1" x14ac:dyDescent="0.2">
      <c r="A696" s="48"/>
      <c r="B696" s="130"/>
      <c r="C696" s="407"/>
      <c r="D696" s="407"/>
      <c r="E696" s="407"/>
      <c r="F696" s="407"/>
      <c r="G696" s="407"/>
      <c r="H696" s="407"/>
      <c r="I696" s="407"/>
      <c r="J696" s="407"/>
      <c r="K696" s="50"/>
      <c r="O696" s="153"/>
      <c r="P696" s="48"/>
    </row>
    <row r="697" spans="1:16" s="49" customFormat="1" ht="22.5" customHeight="1" x14ac:dyDescent="0.2">
      <c r="A697" s="48"/>
      <c r="B697" s="130"/>
      <c r="C697" s="164" t="s">
        <v>16</v>
      </c>
      <c r="D697" s="164"/>
      <c r="E697" s="164"/>
      <c r="F697" s="164"/>
      <c r="K697" s="50"/>
      <c r="O697" s="153"/>
      <c r="P697" s="48"/>
    </row>
    <row r="698" spans="1:16" s="3" customFormat="1" ht="54" customHeight="1" x14ac:dyDescent="0.2">
      <c r="A698" s="30"/>
      <c r="B698" s="161"/>
      <c r="C698" s="405"/>
      <c r="D698" s="405"/>
      <c r="E698" s="405"/>
      <c r="F698" s="405"/>
      <c r="G698" s="405"/>
      <c r="H698" s="405"/>
      <c r="I698" s="405"/>
      <c r="J698" s="405"/>
      <c r="K698" s="50"/>
      <c r="O698" s="154"/>
      <c r="P698" s="30"/>
    </row>
    <row r="699" spans="1:16" s="49" customFormat="1" ht="18.75" customHeight="1" x14ac:dyDescent="0.2">
      <c r="A699" s="48"/>
      <c r="B699" s="130"/>
      <c r="C699" s="171" t="s">
        <v>99</v>
      </c>
      <c r="D699" s="171"/>
      <c r="E699" s="171"/>
      <c r="F699" s="171"/>
      <c r="G699" s="171" t="s">
        <v>100</v>
      </c>
      <c r="H699" s="171"/>
      <c r="I699" s="171"/>
      <c r="J699" s="171"/>
      <c r="K699" s="43"/>
      <c r="O699" s="153"/>
      <c r="P699" s="48"/>
    </row>
    <row r="700" spans="1:16" s="3" customFormat="1" ht="25.5" customHeight="1" x14ac:dyDescent="0.2">
      <c r="A700" s="30"/>
      <c r="B700" s="161"/>
      <c r="C700" s="403"/>
      <c r="D700" s="404"/>
      <c r="E700" s="404"/>
      <c r="F700" s="9"/>
      <c r="G700" s="399"/>
      <c r="H700" s="399"/>
      <c r="I700" s="399"/>
      <c r="J700" s="399"/>
      <c r="O700" s="154"/>
      <c r="P700" s="30"/>
    </row>
    <row r="701" spans="1:16" ht="15.75" thickBot="1" x14ac:dyDescent="0.3">
      <c r="A701" s="28"/>
      <c r="B701" s="141"/>
      <c r="C701" s="142"/>
      <c r="D701" s="142"/>
      <c r="E701" s="142"/>
      <c r="F701" s="142"/>
      <c r="G701" s="142"/>
      <c r="H701" s="142"/>
      <c r="I701" s="142"/>
      <c r="J701" s="142"/>
      <c r="K701" s="142"/>
      <c r="L701" s="142"/>
      <c r="M701" s="142"/>
      <c r="N701" s="142"/>
      <c r="O701" s="155"/>
      <c r="P701" s="143"/>
    </row>
    <row r="702" spans="1:16" s="27" customFormat="1" ht="17.25" customHeight="1" thickTop="1" x14ac:dyDescent="0.25">
      <c r="B702" s="122"/>
      <c r="O702" s="156"/>
    </row>
    <row r="703" spans="1:16" x14ac:dyDescent="0.25">
      <c r="A703" s="28"/>
      <c r="B703" s="127"/>
      <c r="C703" s="19"/>
      <c r="D703" s="20"/>
      <c r="E703" s="20"/>
      <c r="F703" s="20"/>
      <c r="G703" s="20"/>
      <c r="H703" s="20"/>
      <c r="I703" s="20"/>
      <c r="J703" s="20"/>
      <c r="K703" s="20"/>
      <c r="L703" s="123" t="s">
        <v>9</v>
      </c>
      <c r="M703" s="20"/>
      <c r="N703" s="20"/>
      <c r="O703" s="150"/>
      <c r="P703" s="21"/>
    </row>
    <row r="704" spans="1:16" s="17" customFormat="1" ht="12.75" x14ac:dyDescent="0.2">
      <c r="A704" s="25"/>
      <c r="B704" s="128"/>
      <c r="C704" s="164" t="s">
        <v>8</v>
      </c>
      <c r="D704" s="164"/>
      <c r="E704" s="164"/>
      <c r="F704" s="164"/>
      <c r="G704" s="147"/>
      <c r="H704" s="23"/>
      <c r="I704" s="24"/>
      <c r="J704" s="23"/>
      <c r="K704" s="23"/>
      <c r="L704" s="41" t="s">
        <v>11</v>
      </c>
      <c r="M704" s="41" t="s">
        <v>12</v>
      </c>
      <c r="N704" s="41" t="s">
        <v>13</v>
      </c>
      <c r="O704" s="151" t="s">
        <v>14</v>
      </c>
      <c r="P704" s="25"/>
    </row>
    <row r="705" spans="1:16" ht="16.5" customHeight="1" x14ac:dyDescent="0.3">
      <c r="A705" s="28"/>
      <c r="B705" s="129">
        <v>36</v>
      </c>
      <c r="C705" s="406"/>
      <c r="D705" s="406"/>
      <c r="E705" s="406"/>
      <c r="F705" s="406"/>
      <c r="G705" s="406"/>
      <c r="H705" s="406"/>
      <c r="I705" s="406"/>
      <c r="J705" s="406"/>
      <c r="K705" s="27"/>
      <c r="L705" s="73"/>
      <c r="M705" s="73"/>
      <c r="N705" s="73"/>
      <c r="O705" s="152"/>
      <c r="P705" s="28"/>
    </row>
    <row r="706" spans="1:16" ht="16.5" customHeight="1" x14ac:dyDescent="0.3">
      <c r="A706" s="28"/>
      <c r="B706" s="129"/>
      <c r="C706" s="406"/>
      <c r="D706" s="406"/>
      <c r="E706" s="406"/>
      <c r="F706" s="406"/>
      <c r="G706" s="406"/>
      <c r="H706" s="406"/>
      <c r="I706" s="406"/>
      <c r="J706" s="406"/>
      <c r="K706" s="27"/>
      <c r="L706" s="73"/>
      <c r="M706" s="73"/>
      <c r="N706" s="73"/>
      <c r="O706" s="152"/>
      <c r="P706" s="28"/>
    </row>
    <row r="707" spans="1:16" ht="16.5" customHeight="1" x14ac:dyDescent="0.3">
      <c r="A707" s="28"/>
      <c r="B707" s="129"/>
      <c r="C707" s="406"/>
      <c r="D707" s="406"/>
      <c r="E707" s="406"/>
      <c r="F707" s="406"/>
      <c r="G707" s="406"/>
      <c r="H707" s="406"/>
      <c r="I707" s="406"/>
      <c r="J707" s="406"/>
      <c r="K707" s="27"/>
      <c r="L707" s="73"/>
      <c r="M707" s="73"/>
      <c r="N707" s="73"/>
      <c r="O707" s="152"/>
      <c r="P707" s="28"/>
    </row>
    <row r="708" spans="1:16" ht="16.5" customHeight="1" x14ac:dyDescent="0.3">
      <c r="A708" s="28"/>
      <c r="B708" s="129"/>
      <c r="C708" s="164" t="s">
        <v>19</v>
      </c>
      <c r="D708" s="161"/>
      <c r="E708" s="45" t="s">
        <v>52</v>
      </c>
      <c r="F708" s="23"/>
      <c r="G708" s="161"/>
      <c r="H708" s="27"/>
      <c r="I708" s="9"/>
      <c r="J708" s="162"/>
      <c r="K708" s="27"/>
      <c r="L708" s="73"/>
      <c r="M708" s="73"/>
      <c r="N708" s="73"/>
      <c r="O708" s="152"/>
      <c r="P708" s="28"/>
    </row>
    <row r="709" spans="1:16" ht="16.5" customHeight="1" x14ac:dyDescent="0.3">
      <c r="A709" s="28"/>
      <c r="B709" s="129"/>
      <c r="C709" s="399"/>
      <c r="D709" s="161"/>
      <c r="E709" s="406"/>
      <c r="F709" s="406"/>
      <c r="G709" s="406"/>
      <c r="H709" s="406"/>
      <c r="I709" s="162"/>
      <c r="J709" s="162"/>
      <c r="K709" s="27"/>
      <c r="L709" s="73"/>
      <c r="M709" s="73"/>
      <c r="N709" s="73"/>
      <c r="O709" s="152"/>
      <c r="P709" s="28"/>
    </row>
    <row r="710" spans="1:16" ht="16.5" customHeight="1" x14ac:dyDescent="0.3">
      <c r="A710" s="28"/>
      <c r="B710" s="129"/>
      <c r="C710" s="399"/>
      <c r="D710" s="27"/>
      <c r="E710" s="406"/>
      <c r="F710" s="406"/>
      <c r="G710" s="406"/>
      <c r="H710" s="406"/>
      <c r="I710" s="162"/>
      <c r="J710" s="162"/>
      <c r="K710" s="27"/>
      <c r="L710" s="73"/>
      <c r="M710" s="73"/>
      <c r="N710" s="73"/>
      <c r="O710" s="152"/>
      <c r="P710" s="28"/>
    </row>
    <row r="711" spans="1:16" ht="16.5" customHeight="1" x14ac:dyDescent="0.3">
      <c r="A711" s="28"/>
      <c r="B711" s="129"/>
      <c r="C711" s="147" t="s">
        <v>18</v>
      </c>
      <c r="D711" s="147"/>
      <c r="E711" s="147"/>
      <c r="F711" s="27"/>
      <c r="G711" s="161"/>
      <c r="H711" s="27"/>
      <c r="I711" s="162"/>
      <c r="J711" s="162"/>
      <c r="K711" s="27"/>
      <c r="L711" s="73"/>
      <c r="M711" s="73"/>
      <c r="N711" s="73"/>
      <c r="O711" s="152"/>
      <c r="P711" s="28"/>
    </row>
    <row r="712" spans="1:16" ht="16.5" customHeight="1" x14ac:dyDescent="0.3">
      <c r="A712" s="28"/>
      <c r="B712" s="129"/>
      <c r="C712" s="399"/>
      <c r="D712" s="399"/>
      <c r="E712" s="399"/>
      <c r="F712" s="399"/>
      <c r="G712" s="399"/>
      <c r="H712" s="399"/>
      <c r="I712" s="399"/>
      <c r="J712" s="399"/>
      <c r="K712" s="27"/>
      <c r="L712" s="73"/>
      <c r="M712" s="73"/>
      <c r="N712" s="73"/>
      <c r="O712" s="152"/>
      <c r="P712" s="28"/>
    </row>
    <row r="713" spans="1:16" ht="16.5" customHeight="1" x14ac:dyDescent="0.3">
      <c r="A713" s="28"/>
      <c r="B713" s="129"/>
      <c r="C713" s="164" t="s">
        <v>15</v>
      </c>
      <c r="D713" s="164"/>
      <c r="E713" s="164"/>
      <c r="F713" s="164"/>
      <c r="G713" s="161"/>
      <c r="H713" s="27"/>
      <c r="I713" s="162"/>
      <c r="J713" s="162"/>
      <c r="K713" s="27"/>
      <c r="L713" s="73"/>
      <c r="M713" s="73"/>
      <c r="N713" s="73"/>
      <c r="O713" s="152"/>
      <c r="P713" s="28"/>
    </row>
    <row r="714" spans="1:16" ht="16.5" customHeight="1" x14ac:dyDescent="0.3">
      <c r="A714" s="28"/>
      <c r="B714" s="129"/>
      <c r="C714" s="407"/>
      <c r="D714" s="407"/>
      <c r="E714" s="407"/>
      <c r="F714" s="407"/>
      <c r="G714" s="407"/>
      <c r="H714" s="407"/>
      <c r="I714" s="407"/>
      <c r="J714" s="407"/>
      <c r="K714" s="27"/>
      <c r="L714" s="73"/>
      <c r="M714" s="73"/>
      <c r="N714" s="73"/>
      <c r="O714" s="152"/>
      <c r="P714" s="28"/>
    </row>
    <row r="715" spans="1:16" ht="16.5" customHeight="1" x14ac:dyDescent="0.3">
      <c r="A715" s="28"/>
      <c r="B715" s="129"/>
      <c r="C715" s="407"/>
      <c r="D715" s="407"/>
      <c r="E715" s="407"/>
      <c r="F715" s="407"/>
      <c r="G715" s="407"/>
      <c r="H715" s="407"/>
      <c r="I715" s="407"/>
      <c r="J715" s="407"/>
      <c r="K715" s="27"/>
      <c r="L715" s="73"/>
      <c r="M715" s="73"/>
      <c r="N715" s="73"/>
      <c r="O715" s="152"/>
      <c r="P715" s="28"/>
    </row>
    <row r="716" spans="1:16" s="49" customFormat="1" ht="22.5" customHeight="1" x14ac:dyDescent="0.2">
      <c r="A716" s="48"/>
      <c r="B716" s="130"/>
      <c r="C716" s="407"/>
      <c r="D716" s="407"/>
      <c r="E716" s="407"/>
      <c r="F716" s="407"/>
      <c r="G716" s="407"/>
      <c r="H716" s="407"/>
      <c r="I716" s="407"/>
      <c r="J716" s="407"/>
      <c r="K716" s="50"/>
      <c r="O716" s="153"/>
      <c r="P716" s="48"/>
    </row>
    <row r="717" spans="1:16" s="49" customFormat="1" ht="22.5" customHeight="1" x14ac:dyDescent="0.2">
      <c r="A717" s="48"/>
      <c r="B717" s="130"/>
      <c r="C717" s="164" t="s">
        <v>16</v>
      </c>
      <c r="D717" s="164"/>
      <c r="E717" s="164"/>
      <c r="F717" s="164"/>
      <c r="K717" s="50"/>
      <c r="O717" s="153"/>
      <c r="P717" s="48"/>
    </row>
    <row r="718" spans="1:16" s="3" customFormat="1" ht="54" customHeight="1" x14ac:dyDescent="0.2">
      <c r="A718" s="30"/>
      <c r="B718" s="161"/>
      <c r="C718" s="405"/>
      <c r="D718" s="405"/>
      <c r="E718" s="405"/>
      <c r="F718" s="405"/>
      <c r="G718" s="405"/>
      <c r="H718" s="405"/>
      <c r="I718" s="405"/>
      <c r="J718" s="405"/>
      <c r="K718" s="50"/>
      <c r="O718" s="154"/>
      <c r="P718" s="30"/>
    </row>
    <row r="719" spans="1:16" s="49" customFormat="1" ht="18.75" customHeight="1" x14ac:dyDescent="0.2">
      <c r="A719" s="48"/>
      <c r="B719" s="130"/>
      <c r="C719" s="171" t="s">
        <v>99</v>
      </c>
      <c r="D719" s="171"/>
      <c r="E719" s="171"/>
      <c r="F719" s="171"/>
      <c r="G719" s="171" t="s">
        <v>100</v>
      </c>
      <c r="H719" s="171"/>
      <c r="I719" s="171"/>
      <c r="J719" s="171"/>
      <c r="K719" s="43"/>
      <c r="O719" s="153"/>
      <c r="P719" s="48"/>
    </row>
    <row r="720" spans="1:16" s="3" customFormat="1" ht="25.5" customHeight="1" x14ac:dyDescent="0.2">
      <c r="A720" s="30"/>
      <c r="B720" s="161"/>
      <c r="C720" s="403"/>
      <c r="D720" s="404"/>
      <c r="E720" s="404"/>
      <c r="F720" s="9"/>
      <c r="G720" s="399"/>
      <c r="H720" s="399"/>
      <c r="I720" s="399"/>
      <c r="J720" s="399"/>
      <c r="O720" s="154"/>
      <c r="P720" s="30"/>
    </row>
    <row r="721" spans="1:16" ht="15.75" thickBot="1" x14ac:dyDescent="0.3">
      <c r="A721" s="28"/>
      <c r="B721" s="141"/>
      <c r="C721" s="142"/>
      <c r="D721" s="142"/>
      <c r="E721" s="142"/>
      <c r="F721" s="142"/>
      <c r="G721" s="142"/>
      <c r="H721" s="142"/>
      <c r="I721" s="142"/>
      <c r="J721" s="142"/>
      <c r="K721" s="142"/>
      <c r="L721" s="142"/>
      <c r="M721" s="142"/>
      <c r="N721" s="142"/>
      <c r="O721" s="155"/>
      <c r="P721" s="143"/>
    </row>
    <row r="722" spans="1:16" s="27" customFormat="1" ht="17.25" customHeight="1" thickTop="1" x14ac:dyDescent="0.25">
      <c r="B722" s="122"/>
      <c r="O722" s="156"/>
    </row>
    <row r="723" spans="1:16" x14ac:dyDescent="0.25">
      <c r="A723" s="28"/>
      <c r="B723" s="127"/>
      <c r="C723" s="19"/>
      <c r="D723" s="20"/>
      <c r="E723" s="20"/>
      <c r="F723" s="20"/>
      <c r="G723" s="20"/>
      <c r="H723" s="20"/>
      <c r="I723" s="20"/>
      <c r="J723" s="20"/>
      <c r="K723" s="20"/>
      <c r="L723" s="123" t="s">
        <v>9</v>
      </c>
      <c r="M723" s="20"/>
      <c r="N723" s="20"/>
      <c r="O723" s="150"/>
      <c r="P723" s="21"/>
    </row>
    <row r="724" spans="1:16" s="17" customFormat="1" ht="12.75" x14ac:dyDescent="0.2">
      <c r="A724" s="25"/>
      <c r="B724" s="128"/>
      <c r="C724" s="164" t="s">
        <v>8</v>
      </c>
      <c r="D724" s="164"/>
      <c r="E724" s="164"/>
      <c r="F724" s="164"/>
      <c r="G724" s="147"/>
      <c r="H724" s="23"/>
      <c r="I724" s="24"/>
      <c r="J724" s="23"/>
      <c r="K724" s="23"/>
      <c r="L724" s="41" t="s">
        <v>11</v>
      </c>
      <c r="M724" s="41" t="s">
        <v>12</v>
      </c>
      <c r="N724" s="41" t="s">
        <v>13</v>
      </c>
      <c r="O724" s="151" t="s">
        <v>14</v>
      </c>
      <c r="P724" s="25"/>
    </row>
    <row r="725" spans="1:16" ht="16.5" customHeight="1" x14ac:dyDescent="0.3">
      <c r="A725" s="28"/>
      <c r="B725" s="129">
        <v>37</v>
      </c>
      <c r="C725" s="406"/>
      <c r="D725" s="406"/>
      <c r="E725" s="406"/>
      <c r="F725" s="406"/>
      <c r="G725" s="406"/>
      <c r="H725" s="406"/>
      <c r="I725" s="406"/>
      <c r="J725" s="406"/>
      <c r="K725" s="27"/>
      <c r="L725" s="73"/>
      <c r="M725" s="73"/>
      <c r="N725" s="73"/>
      <c r="O725" s="152"/>
      <c r="P725" s="28"/>
    </row>
    <row r="726" spans="1:16" ht="16.5" customHeight="1" x14ac:dyDescent="0.3">
      <c r="A726" s="28"/>
      <c r="B726" s="129"/>
      <c r="C726" s="406"/>
      <c r="D726" s="406"/>
      <c r="E726" s="406"/>
      <c r="F726" s="406"/>
      <c r="G726" s="406"/>
      <c r="H726" s="406"/>
      <c r="I726" s="406"/>
      <c r="J726" s="406"/>
      <c r="K726" s="27"/>
      <c r="L726" s="73"/>
      <c r="M726" s="73"/>
      <c r="N726" s="73"/>
      <c r="O726" s="152"/>
      <c r="P726" s="28"/>
    </row>
    <row r="727" spans="1:16" ht="16.5" customHeight="1" x14ac:dyDescent="0.3">
      <c r="A727" s="28"/>
      <c r="B727" s="129"/>
      <c r="C727" s="406"/>
      <c r="D727" s="406"/>
      <c r="E727" s="406"/>
      <c r="F727" s="406"/>
      <c r="G727" s="406"/>
      <c r="H727" s="406"/>
      <c r="I727" s="406"/>
      <c r="J727" s="406"/>
      <c r="K727" s="27"/>
      <c r="L727" s="73"/>
      <c r="M727" s="73"/>
      <c r="N727" s="73"/>
      <c r="O727" s="152"/>
      <c r="P727" s="28"/>
    </row>
    <row r="728" spans="1:16" ht="16.5" customHeight="1" x14ac:dyDescent="0.3">
      <c r="A728" s="28"/>
      <c r="B728" s="129"/>
      <c r="C728" s="164" t="s">
        <v>19</v>
      </c>
      <c r="D728" s="161"/>
      <c r="E728" s="45" t="s">
        <v>52</v>
      </c>
      <c r="F728" s="23"/>
      <c r="G728" s="161"/>
      <c r="H728" s="27"/>
      <c r="I728" s="9"/>
      <c r="J728" s="162"/>
      <c r="K728" s="27"/>
      <c r="L728" s="73"/>
      <c r="M728" s="73"/>
      <c r="N728" s="73"/>
      <c r="O728" s="152"/>
      <c r="P728" s="28"/>
    </row>
    <row r="729" spans="1:16" ht="16.5" customHeight="1" x14ac:dyDescent="0.3">
      <c r="A729" s="28"/>
      <c r="B729" s="129"/>
      <c r="C729" s="399"/>
      <c r="D729" s="161"/>
      <c r="E729" s="406"/>
      <c r="F729" s="406"/>
      <c r="G729" s="406"/>
      <c r="H729" s="406"/>
      <c r="I729" s="162"/>
      <c r="J729" s="162"/>
      <c r="K729" s="27"/>
      <c r="L729" s="73"/>
      <c r="M729" s="73"/>
      <c r="N729" s="73"/>
      <c r="O729" s="152"/>
      <c r="P729" s="28"/>
    </row>
    <row r="730" spans="1:16" ht="16.5" customHeight="1" x14ac:dyDescent="0.3">
      <c r="A730" s="28"/>
      <c r="B730" s="129"/>
      <c r="C730" s="399"/>
      <c r="D730" s="27"/>
      <c r="E730" s="406"/>
      <c r="F730" s="406"/>
      <c r="G730" s="406"/>
      <c r="H730" s="406"/>
      <c r="I730" s="162"/>
      <c r="J730" s="162"/>
      <c r="K730" s="27"/>
      <c r="L730" s="73"/>
      <c r="M730" s="73"/>
      <c r="N730" s="73"/>
      <c r="O730" s="152"/>
      <c r="P730" s="28"/>
    </row>
    <row r="731" spans="1:16" ht="16.5" customHeight="1" x14ac:dyDescent="0.3">
      <c r="A731" s="28"/>
      <c r="B731" s="129"/>
      <c r="C731" s="147" t="s">
        <v>18</v>
      </c>
      <c r="D731" s="147"/>
      <c r="E731" s="147"/>
      <c r="F731" s="27"/>
      <c r="G731" s="161"/>
      <c r="H731" s="27"/>
      <c r="I731" s="162"/>
      <c r="J731" s="162"/>
      <c r="K731" s="27"/>
      <c r="L731" s="73"/>
      <c r="M731" s="73"/>
      <c r="N731" s="73"/>
      <c r="O731" s="152"/>
      <c r="P731" s="28"/>
    </row>
    <row r="732" spans="1:16" ht="16.5" customHeight="1" x14ac:dyDescent="0.3">
      <c r="A732" s="28"/>
      <c r="B732" s="129"/>
      <c r="C732" s="399"/>
      <c r="D732" s="399"/>
      <c r="E732" s="399"/>
      <c r="F732" s="399"/>
      <c r="G732" s="399"/>
      <c r="H732" s="399"/>
      <c r="I732" s="399"/>
      <c r="J732" s="399"/>
      <c r="K732" s="27"/>
      <c r="L732" s="73"/>
      <c r="M732" s="73"/>
      <c r="N732" s="73"/>
      <c r="O732" s="152"/>
      <c r="P732" s="28"/>
    </row>
    <row r="733" spans="1:16" ht="16.5" customHeight="1" x14ac:dyDescent="0.3">
      <c r="A733" s="28"/>
      <c r="B733" s="129"/>
      <c r="C733" s="164" t="s">
        <v>15</v>
      </c>
      <c r="D733" s="164"/>
      <c r="E733" s="164"/>
      <c r="F733" s="164"/>
      <c r="G733" s="161"/>
      <c r="H733" s="27"/>
      <c r="I733" s="162"/>
      <c r="J733" s="162"/>
      <c r="K733" s="27"/>
      <c r="L733" s="73"/>
      <c r="M733" s="73"/>
      <c r="N733" s="73"/>
      <c r="O733" s="152"/>
      <c r="P733" s="28"/>
    </row>
    <row r="734" spans="1:16" ht="16.5" customHeight="1" x14ac:dyDescent="0.3">
      <c r="A734" s="28"/>
      <c r="B734" s="129"/>
      <c r="C734" s="407"/>
      <c r="D734" s="407"/>
      <c r="E734" s="407"/>
      <c r="F734" s="407"/>
      <c r="G734" s="407"/>
      <c r="H734" s="407"/>
      <c r="I734" s="407"/>
      <c r="J734" s="407"/>
      <c r="K734" s="27"/>
      <c r="L734" s="73"/>
      <c r="M734" s="73"/>
      <c r="N734" s="73"/>
      <c r="O734" s="152"/>
      <c r="P734" s="28"/>
    </row>
    <row r="735" spans="1:16" ht="16.5" customHeight="1" x14ac:dyDescent="0.3">
      <c r="A735" s="28"/>
      <c r="B735" s="129"/>
      <c r="C735" s="407"/>
      <c r="D735" s="407"/>
      <c r="E735" s="407"/>
      <c r="F735" s="407"/>
      <c r="G735" s="407"/>
      <c r="H735" s="407"/>
      <c r="I735" s="407"/>
      <c r="J735" s="407"/>
      <c r="K735" s="27"/>
      <c r="L735" s="73"/>
      <c r="M735" s="73"/>
      <c r="N735" s="73"/>
      <c r="O735" s="152"/>
      <c r="P735" s="28"/>
    </row>
    <row r="736" spans="1:16" s="49" customFormat="1" ht="22.5" customHeight="1" x14ac:dyDescent="0.2">
      <c r="A736" s="48"/>
      <c r="B736" s="130"/>
      <c r="C736" s="407"/>
      <c r="D736" s="407"/>
      <c r="E736" s="407"/>
      <c r="F736" s="407"/>
      <c r="G736" s="407"/>
      <c r="H736" s="407"/>
      <c r="I736" s="407"/>
      <c r="J736" s="407"/>
      <c r="K736" s="50"/>
      <c r="O736" s="153"/>
      <c r="P736" s="48"/>
    </row>
    <row r="737" spans="1:16" s="49" customFormat="1" ht="22.5" customHeight="1" x14ac:dyDescent="0.2">
      <c r="A737" s="48"/>
      <c r="B737" s="130"/>
      <c r="C737" s="164" t="s">
        <v>16</v>
      </c>
      <c r="D737" s="164"/>
      <c r="E737" s="164"/>
      <c r="F737" s="164"/>
      <c r="K737" s="50"/>
      <c r="O737" s="153"/>
      <c r="P737" s="48"/>
    </row>
    <row r="738" spans="1:16" s="3" customFormat="1" ht="54" customHeight="1" x14ac:dyDescent="0.2">
      <c r="A738" s="30"/>
      <c r="B738" s="161"/>
      <c r="C738" s="405"/>
      <c r="D738" s="405"/>
      <c r="E738" s="405"/>
      <c r="F738" s="405"/>
      <c r="G738" s="405"/>
      <c r="H738" s="405"/>
      <c r="I738" s="405"/>
      <c r="J738" s="405"/>
      <c r="K738" s="50"/>
      <c r="O738" s="154"/>
      <c r="P738" s="30"/>
    </row>
    <row r="739" spans="1:16" s="49" customFormat="1" ht="18.75" customHeight="1" x14ac:dyDescent="0.2">
      <c r="A739" s="48"/>
      <c r="B739" s="130"/>
      <c r="C739" s="171" t="s">
        <v>99</v>
      </c>
      <c r="D739" s="171"/>
      <c r="E739" s="171"/>
      <c r="F739" s="171"/>
      <c r="G739" s="171" t="s">
        <v>100</v>
      </c>
      <c r="H739" s="171"/>
      <c r="I739" s="171"/>
      <c r="J739" s="171"/>
      <c r="K739" s="43"/>
      <c r="O739" s="153"/>
      <c r="P739" s="48"/>
    </row>
    <row r="740" spans="1:16" s="3" customFormat="1" ht="25.5" customHeight="1" x14ac:dyDescent="0.2">
      <c r="A740" s="30"/>
      <c r="B740" s="161"/>
      <c r="C740" s="403"/>
      <c r="D740" s="404"/>
      <c r="E740" s="404"/>
      <c r="F740" s="9"/>
      <c r="G740" s="399"/>
      <c r="H740" s="399"/>
      <c r="I740" s="399"/>
      <c r="J740" s="399"/>
      <c r="O740" s="154"/>
      <c r="P740" s="30"/>
    </row>
    <row r="741" spans="1:16" ht="15.75" thickBot="1" x14ac:dyDescent="0.3">
      <c r="A741" s="28"/>
      <c r="B741" s="141"/>
      <c r="C741" s="142"/>
      <c r="D741" s="142"/>
      <c r="E741" s="142"/>
      <c r="F741" s="142"/>
      <c r="G741" s="142"/>
      <c r="H741" s="142"/>
      <c r="I741" s="142"/>
      <c r="J741" s="142"/>
      <c r="K741" s="142"/>
      <c r="L741" s="142"/>
      <c r="M741" s="142"/>
      <c r="N741" s="142"/>
      <c r="O741" s="155"/>
      <c r="P741" s="143"/>
    </row>
    <row r="742" spans="1:16" s="27" customFormat="1" ht="17.25" customHeight="1" thickTop="1" x14ac:dyDescent="0.25">
      <c r="B742" s="122"/>
      <c r="O742" s="156"/>
    </row>
    <row r="743" spans="1:16" x14ac:dyDescent="0.25">
      <c r="A743" s="28"/>
      <c r="B743" s="127"/>
      <c r="C743" s="19"/>
      <c r="D743" s="20"/>
      <c r="E743" s="20"/>
      <c r="F743" s="20"/>
      <c r="G743" s="20"/>
      <c r="H743" s="20"/>
      <c r="I743" s="20"/>
      <c r="J743" s="20"/>
      <c r="K743" s="20"/>
      <c r="L743" s="123" t="s">
        <v>9</v>
      </c>
      <c r="M743" s="20"/>
      <c r="N743" s="20"/>
      <c r="O743" s="150"/>
      <c r="P743" s="21"/>
    </row>
    <row r="744" spans="1:16" s="17" customFormat="1" ht="12.75" x14ac:dyDescent="0.2">
      <c r="A744" s="25"/>
      <c r="B744" s="128"/>
      <c r="C744" s="164" t="s">
        <v>8</v>
      </c>
      <c r="D744" s="164"/>
      <c r="E744" s="164"/>
      <c r="F744" s="164"/>
      <c r="G744" s="147"/>
      <c r="H744" s="23"/>
      <c r="I744" s="24"/>
      <c r="J744" s="23"/>
      <c r="K744" s="23"/>
      <c r="L744" s="41" t="s">
        <v>11</v>
      </c>
      <c r="M744" s="41" t="s">
        <v>12</v>
      </c>
      <c r="N744" s="41" t="s">
        <v>13</v>
      </c>
      <c r="O744" s="151" t="s">
        <v>14</v>
      </c>
      <c r="P744" s="25"/>
    </row>
    <row r="745" spans="1:16" ht="16.5" customHeight="1" x14ac:dyDescent="0.3">
      <c r="A745" s="28"/>
      <c r="B745" s="129">
        <v>38</v>
      </c>
      <c r="C745" s="406"/>
      <c r="D745" s="406"/>
      <c r="E745" s="406"/>
      <c r="F745" s="406"/>
      <c r="G745" s="406"/>
      <c r="H745" s="406"/>
      <c r="I745" s="406"/>
      <c r="J745" s="406"/>
      <c r="K745" s="27"/>
      <c r="L745" s="73"/>
      <c r="M745" s="73"/>
      <c r="N745" s="73"/>
      <c r="O745" s="152"/>
      <c r="P745" s="28"/>
    </row>
    <row r="746" spans="1:16" ht="16.5" customHeight="1" x14ac:dyDescent="0.3">
      <c r="A746" s="28"/>
      <c r="B746" s="129"/>
      <c r="C746" s="406"/>
      <c r="D746" s="406"/>
      <c r="E746" s="406"/>
      <c r="F746" s="406"/>
      <c r="G746" s="406"/>
      <c r="H746" s="406"/>
      <c r="I746" s="406"/>
      <c r="J746" s="406"/>
      <c r="K746" s="27"/>
      <c r="L746" s="73"/>
      <c r="M746" s="73"/>
      <c r="N746" s="73"/>
      <c r="O746" s="152"/>
      <c r="P746" s="28"/>
    </row>
    <row r="747" spans="1:16" ht="16.5" customHeight="1" x14ac:dyDescent="0.3">
      <c r="A747" s="28"/>
      <c r="B747" s="129"/>
      <c r="C747" s="406"/>
      <c r="D747" s="406"/>
      <c r="E747" s="406"/>
      <c r="F747" s="406"/>
      <c r="G747" s="406"/>
      <c r="H747" s="406"/>
      <c r="I747" s="406"/>
      <c r="J747" s="406"/>
      <c r="K747" s="27"/>
      <c r="L747" s="73"/>
      <c r="M747" s="73"/>
      <c r="N747" s="73"/>
      <c r="O747" s="152"/>
      <c r="P747" s="28"/>
    </row>
    <row r="748" spans="1:16" ht="16.5" customHeight="1" x14ac:dyDescent="0.3">
      <c r="A748" s="28"/>
      <c r="B748" s="129"/>
      <c r="C748" s="164" t="s">
        <v>19</v>
      </c>
      <c r="D748" s="161"/>
      <c r="E748" s="45" t="s">
        <v>52</v>
      </c>
      <c r="F748" s="23"/>
      <c r="G748" s="161"/>
      <c r="H748" s="27"/>
      <c r="I748" s="9"/>
      <c r="J748" s="162"/>
      <c r="K748" s="27"/>
      <c r="L748" s="73"/>
      <c r="M748" s="73"/>
      <c r="N748" s="73"/>
      <c r="O748" s="152"/>
      <c r="P748" s="28"/>
    </row>
    <row r="749" spans="1:16" ht="16.5" customHeight="1" x14ac:dyDescent="0.3">
      <c r="A749" s="28"/>
      <c r="B749" s="129"/>
      <c r="C749" s="399"/>
      <c r="D749" s="161"/>
      <c r="E749" s="406"/>
      <c r="F749" s="406"/>
      <c r="G749" s="406"/>
      <c r="H749" s="406"/>
      <c r="I749" s="162"/>
      <c r="J749" s="162"/>
      <c r="K749" s="27"/>
      <c r="L749" s="73"/>
      <c r="M749" s="73"/>
      <c r="N749" s="73"/>
      <c r="O749" s="152"/>
      <c r="P749" s="28"/>
    </row>
    <row r="750" spans="1:16" ht="16.5" customHeight="1" x14ac:dyDescent="0.3">
      <c r="A750" s="28"/>
      <c r="B750" s="129"/>
      <c r="C750" s="399"/>
      <c r="D750" s="27"/>
      <c r="E750" s="406"/>
      <c r="F750" s="406"/>
      <c r="G750" s="406"/>
      <c r="H750" s="406"/>
      <c r="I750" s="162"/>
      <c r="J750" s="162"/>
      <c r="K750" s="27"/>
      <c r="L750" s="73"/>
      <c r="M750" s="73"/>
      <c r="N750" s="73"/>
      <c r="O750" s="152"/>
      <c r="P750" s="28"/>
    </row>
    <row r="751" spans="1:16" ht="16.5" customHeight="1" x14ac:dyDescent="0.3">
      <c r="A751" s="28"/>
      <c r="B751" s="129"/>
      <c r="C751" s="147" t="s">
        <v>18</v>
      </c>
      <c r="D751" s="147"/>
      <c r="E751" s="147"/>
      <c r="F751" s="27"/>
      <c r="G751" s="161"/>
      <c r="H751" s="27"/>
      <c r="I751" s="162"/>
      <c r="J751" s="162"/>
      <c r="K751" s="27"/>
      <c r="L751" s="73"/>
      <c r="M751" s="73"/>
      <c r="N751" s="73"/>
      <c r="O751" s="152"/>
      <c r="P751" s="28"/>
    </row>
    <row r="752" spans="1:16" ht="16.5" customHeight="1" x14ac:dyDescent="0.3">
      <c r="A752" s="28"/>
      <c r="B752" s="129"/>
      <c r="C752" s="399"/>
      <c r="D752" s="399"/>
      <c r="E752" s="399"/>
      <c r="F752" s="399"/>
      <c r="G752" s="399"/>
      <c r="H752" s="399"/>
      <c r="I752" s="399"/>
      <c r="J752" s="399"/>
      <c r="K752" s="27"/>
      <c r="L752" s="73"/>
      <c r="M752" s="73"/>
      <c r="N752" s="73"/>
      <c r="O752" s="152"/>
      <c r="P752" s="28"/>
    </row>
    <row r="753" spans="1:16" ht="16.5" customHeight="1" x14ac:dyDescent="0.3">
      <c r="A753" s="28"/>
      <c r="B753" s="129"/>
      <c r="C753" s="164" t="s">
        <v>15</v>
      </c>
      <c r="D753" s="164"/>
      <c r="E753" s="164"/>
      <c r="F753" s="164"/>
      <c r="G753" s="161"/>
      <c r="H753" s="27"/>
      <c r="I753" s="162"/>
      <c r="J753" s="162"/>
      <c r="K753" s="27"/>
      <c r="L753" s="73"/>
      <c r="M753" s="73"/>
      <c r="N753" s="73"/>
      <c r="O753" s="152"/>
      <c r="P753" s="28"/>
    </row>
    <row r="754" spans="1:16" ht="16.5" customHeight="1" x14ac:dyDescent="0.3">
      <c r="A754" s="28"/>
      <c r="B754" s="129"/>
      <c r="C754" s="407"/>
      <c r="D754" s="407"/>
      <c r="E754" s="407"/>
      <c r="F754" s="407"/>
      <c r="G754" s="407"/>
      <c r="H754" s="407"/>
      <c r="I754" s="407"/>
      <c r="J754" s="407"/>
      <c r="K754" s="27"/>
      <c r="L754" s="73"/>
      <c r="M754" s="73"/>
      <c r="N754" s="73"/>
      <c r="O754" s="152"/>
      <c r="P754" s="28"/>
    </row>
    <row r="755" spans="1:16" ht="16.5" customHeight="1" x14ac:dyDescent="0.3">
      <c r="A755" s="28"/>
      <c r="B755" s="129"/>
      <c r="C755" s="407"/>
      <c r="D755" s="407"/>
      <c r="E755" s="407"/>
      <c r="F755" s="407"/>
      <c r="G755" s="407"/>
      <c r="H755" s="407"/>
      <c r="I755" s="407"/>
      <c r="J755" s="407"/>
      <c r="K755" s="27"/>
      <c r="L755" s="73"/>
      <c r="M755" s="73"/>
      <c r="N755" s="73"/>
      <c r="O755" s="152"/>
      <c r="P755" s="28"/>
    </row>
    <row r="756" spans="1:16" s="49" customFormat="1" ht="22.5" customHeight="1" x14ac:dyDescent="0.2">
      <c r="A756" s="48"/>
      <c r="B756" s="130"/>
      <c r="C756" s="407"/>
      <c r="D756" s="407"/>
      <c r="E756" s="407"/>
      <c r="F756" s="407"/>
      <c r="G756" s="407"/>
      <c r="H756" s="407"/>
      <c r="I756" s="407"/>
      <c r="J756" s="407"/>
      <c r="K756" s="50"/>
      <c r="O756" s="153"/>
      <c r="P756" s="48"/>
    </row>
    <row r="757" spans="1:16" s="49" customFormat="1" ht="22.5" customHeight="1" x14ac:dyDescent="0.2">
      <c r="A757" s="48"/>
      <c r="B757" s="130"/>
      <c r="C757" s="164" t="s">
        <v>16</v>
      </c>
      <c r="D757" s="164"/>
      <c r="E757" s="164"/>
      <c r="F757" s="164"/>
      <c r="K757" s="50"/>
      <c r="O757" s="153"/>
      <c r="P757" s="48"/>
    </row>
    <row r="758" spans="1:16" s="3" customFormat="1" ht="54" customHeight="1" x14ac:dyDescent="0.2">
      <c r="A758" s="30"/>
      <c r="B758" s="161"/>
      <c r="C758" s="405"/>
      <c r="D758" s="405"/>
      <c r="E758" s="405"/>
      <c r="F758" s="405"/>
      <c r="G758" s="405"/>
      <c r="H758" s="405"/>
      <c r="I758" s="405"/>
      <c r="J758" s="405"/>
      <c r="K758" s="50"/>
      <c r="O758" s="154"/>
      <c r="P758" s="30"/>
    </row>
    <row r="759" spans="1:16" s="49" customFormat="1" ht="18.75" customHeight="1" x14ac:dyDescent="0.2">
      <c r="A759" s="48"/>
      <c r="B759" s="130"/>
      <c r="C759" s="171" t="s">
        <v>99</v>
      </c>
      <c r="D759" s="171"/>
      <c r="E759" s="171"/>
      <c r="F759" s="171"/>
      <c r="G759" s="171" t="s">
        <v>100</v>
      </c>
      <c r="H759" s="171"/>
      <c r="I759" s="171"/>
      <c r="J759" s="171"/>
      <c r="K759" s="43"/>
      <c r="O759" s="153"/>
      <c r="P759" s="48"/>
    </row>
    <row r="760" spans="1:16" s="3" customFormat="1" ht="25.5" customHeight="1" x14ac:dyDescent="0.2">
      <c r="A760" s="30"/>
      <c r="B760" s="161"/>
      <c r="C760" s="403"/>
      <c r="D760" s="404"/>
      <c r="E760" s="404"/>
      <c r="F760" s="9"/>
      <c r="G760" s="399"/>
      <c r="H760" s="399"/>
      <c r="I760" s="399"/>
      <c r="J760" s="399"/>
      <c r="O760" s="154"/>
      <c r="P760" s="30"/>
    </row>
    <row r="761" spans="1:16" ht="15.75" thickBot="1" x14ac:dyDescent="0.3">
      <c r="A761" s="28"/>
      <c r="B761" s="141"/>
      <c r="C761" s="142"/>
      <c r="D761" s="142"/>
      <c r="E761" s="142"/>
      <c r="F761" s="142"/>
      <c r="G761" s="142"/>
      <c r="H761" s="142"/>
      <c r="I761" s="142"/>
      <c r="J761" s="142"/>
      <c r="K761" s="142"/>
      <c r="L761" s="142"/>
      <c r="M761" s="142"/>
      <c r="N761" s="142"/>
      <c r="O761" s="155"/>
      <c r="P761" s="143"/>
    </row>
    <row r="762" spans="1:16" s="27" customFormat="1" ht="17.25" customHeight="1" thickTop="1" x14ac:dyDescent="0.25">
      <c r="B762" s="122"/>
      <c r="O762" s="156"/>
    </row>
    <row r="763" spans="1:16" x14ac:dyDescent="0.25">
      <c r="A763" s="28"/>
      <c r="B763" s="127"/>
      <c r="C763" s="19"/>
      <c r="D763" s="20"/>
      <c r="E763" s="20"/>
      <c r="F763" s="20"/>
      <c r="G763" s="20"/>
      <c r="H763" s="20"/>
      <c r="I763" s="20"/>
      <c r="J763" s="20"/>
      <c r="K763" s="20"/>
      <c r="L763" s="123" t="s">
        <v>9</v>
      </c>
      <c r="M763" s="20"/>
      <c r="N763" s="20"/>
      <c r="O763" s="150"/>
      <c r="P763" s="21"/>
    </row>
    <row r="764" spans="1:16" s="17" customFormat="1" ht="12.75" x14ac:dyDescent="0.2">
      <c r="A764" s="25"/>
      <c r="B764" s="128"/>
      <c r="C764" s="164" t="s">
        <v>8</v>
      </c>
      <c r="D764" s="164"/>
      <c r="E764" s="164"/>
      <c r="F764" s="164"/>
      <c r="G764" s="147"/>
      <c r="H764" s="23"/>
      <c r="I764" s="24"/>
      <c r="J764" s="23"/>
      <c r="K764" s="23"/>
      <c r="L764" s="41" t="s">
        <v>11</v>
      </c>
      <c r="M764" s="41" t="s">
        <v>12</v>
      </c>
      <c r="N764" s="41" t="s">
        <v>13</v>
      </c>
      <c r="O764" s="151" t="s">
        <v>14</v>
      </c>
      <c r="P764" s="25"/>
    </row>
    <row r="765" spans="1:16" ht="16.5" customHeight="1" x14ac:dyDescent="0.3">
      <c r="A765" s="28"/>
      <c r="B765" s="129">
        <v>39</v>
      </c>
      <c r="C765" s="406"/>
      <c r="D765" s="406"/>
      <c r="E765" s="406"/>
      <c r="F765" s="406"/>
      <c r="G765" s="406"/>
      <c r="H765" s="406"/>
      <c r="I765" s="406"/>
      <c r="J765" s="406"/>
      <c r="K765" s="27"/>
      <c r="L765" s="73"/>
      <c r="M765" s="73"/>
      <c r="N765" s="73"/>
      <c r="O765" s="152"/>
      <c r="P765" s="28"/>
    </row>
    <row r="766" spans="1:16" ht="16.5" customHeight="1" x14ac:dyDescent="0.3">
      <c r="A766" s="28"/>
      <c r="B766" s="129"/>
      <c r="C766" s="406"/>
      <c r="D766" s="406"/>
      <c r="E766" s="406"/>
      <c r="F766" s="406"/>
      <c r="G766" s="406"/>
      <c r="H766" s="406"/>
      <c r="I766" s="406"/>
      <c r="J766" s="406"/>
      <c r="K766" s="27"/>
      <c r="L766" s="73"/>
      <c r="M766" s="73"/>
      <c r="N766" s="73"/>
      <c r="O766" s="152"/>
      <c r="P766" s="28"/>
    </row>
    <row r="767" spans="1:16" ht="16.5" customHeight="1" x14ac:dyDescent="0.3">
      <c r="A767" s="28"/>
      <c r="B767" s="129"/>
      <c r="C767" s="406"/>
      <c r="D767" s="406"/>
      <c r="E767" s="406"/>
      <c r="F767" s="406"/>
      <c r="G767" s="406"/>
      <c r="H767" s="406"/>
      <c r="I767" s="406"/>
      <c r="J767" s="406"/>
      <c r="K767" s="27"/>
      <c r="L767" s="73"/>
      <c r="M767" s="73"/>
      <c r="N767" s="73"/>
      <c r="O767" s="152"/>
      <c r="P767" s="28"/>
    </row>
    <row r="768" spans="1:16" ht="16.5" customHeight="1" x14ac:dyDescent="0.3">
      <c r="A768" s="28"/>
      <c r="B768" s="129"/>
      <c r="C768" s="164" t="s">
        <v>19</v>
      </c>
      <c r="D768" s="161"/>
      <c r="E768" s="45" t="s">
        <v>52</v>
      </c>
      <c r="F768" s="23"/>
      <c r="G768" s="161"/>
      <c r="H768" s="27"/>
      <c r="I768" s="9"/>
      <c r="J768" s="162"/>
      <c r="K768" s="27"/>
      <c r="L768" s="73"/>
      <c r="M768" s="73"/>
      <c r="N768" s="73"/>
      <c r="O768" s="152"/>
      <c r="P768" s="28"/>
    </row>
    <row r="769" spans="1:16" ht="16.5" customHeight="1" x14ac:dyDescent="0.3">
      <c r="A769" s="28"/>
      <c r="B769" s="129"/>
      <c r="C769" s="399"/>
      <c r="D769" s="161"/>
      <c r="E769" s="406"/>
      <c r="F769" s="406"/>
      <c r="G769" s="406"/>
      <c r="H769" s="406"/>
      <c r="I769" s="162"/>
      <c r="J769" s="162"/>
      <c r="K769" s="27"/>
      <c r="L769" s="73"/>
      <c r="M769" s="73"/>
      <c r="N769" s="73"/>
      <c r="O769" s="152"/>
      <c r="P769" s="28"/>
    </row>
    <row r="770" spans="1:16" ht="16.5" customHeight="1" x14ac:dyDescent="0.3">
      <c r="A770" s="28"/>
      <c r="B770" s="129"/>
      <c r="C770" s="399"/>
      <c r="D770" s="27"/>
      <c r="E770" s="406"/>
      <c r="F770" s="406"/>
      <c r="G770" s="406"/>
      <c r="H770" s="406"/>
      <c r="I770" s="162"/>
      <c r="J770" s="162"/>
      <c r="K770" s="27"/>
      <c r="L770" s="73"/>
      <c r="M770" s="73"/>
      <c r="N770" s="73"/>
      <c r="O770" s="152"/>
      <c r="P770" s="28"/>
    </row>
    <row r="771" spans="1:16" ht="16.5" customHeight="1" x14ac:dyDescent="0.3">
      <c r="A771" s="28"/>
      <c r="B771" s="129"/>
      <c r="C771" s="147" t="s">
        <v>18</v>
      </c>
      <c r="D771" s="147"/>
      <c r="E771" s="147"/>
      <c r="F771" s="27"/>
      <c r="G771" s="161"/>
      <c r="H771" s="27"/>
      <c r="I771" s="162"/>
      <c r="J771" s="162"/>
      <c r="K771" s="27"/>
      <c r="L771" s="73"/>
      <c r="M771" s="73"/>
      <c r="N771" s="73"/>
      <c r="O771" s="152"/>
      <c r="P771" s="28"/>
    </row>
    <row r="772" spans="1:16" ht="16.5" customHeight="1" x14ac:dyDescent="0.3">
      <c r="A772" s="28"/>
      <c r="B772" s="129"/>
      <c r="C772" s="399"/>
      <c r="D772" s="399"/>
      <c r="E772" s="399"/>
      <c r="F772" s="399"/>
      <c r="G772" s="399"/>
      <c r="H772" s="399"/>
      <c r="I772" s="399"/>
      <c r="J772" s="399"/>
      <c r="K772" s="27"/>
      <c r="L772" s="73"/>
      <c r="M772" s="73"/>
      <c r="N772" s="73"/>
      <c r="O772" s="152"/>
      <c r="P772" s="28"/>
    </row>
    <row r="773" spans="1:16" ht="16.5" customHeight="1" x14ac:dyDescent="0.3">
      <c r="A773" s="28"/>
      <c r="B773" s="129"/>
      <c r="C773" s="164" t="s">
        <v>15</v>
      </c>
      <c r="D773" s="164"/>
      <c r="E773" s="164"/>
      <c r="F773" s="164"/>
      <c r="G773" s="161"/>
      <c r="H773" s="27"/>
      <c r="I773" s="162"/>
      <c r="J773" s="162"/>
      <c r="K773" s="27"/>
      <c r="L773" s="73"/>
      <c r="M773" s="73"/>
      <c r="N773" s="73"/>
      <c r="O773" s="152"/>
      <c r="P773" s="28"/>
    </row>
    <row r="774" spans="1:16" ht="16.5" customHeight="1" x14ac:dyDescent="0.3">
      <c r="A774" s="28"/>
      <c r="B774" s="129"/>
      <c r="C774" s="407"/>
      <c r="D774" s="407"/>
      <c r="E774" s="407"/>
      <c r="F774" s="407"/>
      <c r="G774" s="407"/>
      <c r="H774" s="407"/>
      <c r="I774" s="407"/>
      <c r="J774" s="407"/>
      <c r="K774" s="27"/>
      <c r="L774" s="73"/>
      <c r="M774" s="73"/>
      <c r="N774" s="73"/>
      <c r="O774" s="152"/>
      <c r="P774" s="28"/>
    </row>
    <row r="775" spans="1:16" ht="16.5" customHeight="1" x14ac:dyDescent="0.3">
      <c r="A775" s="28"/>
      <c r="B775" s="129"/>
      <c r="C775" s="407"/>
      <c r="D775" s="407"/>
      <c r="E775" s="407"/>
      <c r="F775" s="407"/>
      <c r="G775" s="407"/>
      <c r="H775" s="407"/>
      <c r="I775" s="407"/>
      <c r="J775" s="407"/>
      <c r="K775" s="27"/>
      <c r="L775" s="73"/>
      <c r="M775" s="73"/>
      <c r="N775" s="73"/>
      <c r="O775" s="152"/>
      <c r="P775" s="28"/>
    </row>
    <row r="776" spans="1:16" s="49" customFormat="1" ht="22.5" customHeight="1" x14ac:dyDescent="0.2">
      <c r="A776" s="48"/>
      <c r="B776" s="130"/>
      <c r="C776" s="407"/>
      <c r="D776" s="407"/>
      <c r="E776" s="407"/>
      <c r="F776" s="407"/>
      <c r="G776" s="407"/>
      <c r="H776" s="407"/>
      <c r="I776" s="407"/>
      <c r="J776" s="407"/>
      <c r="K776" s="50"/>
      <c r="O776" s="153"/>
      <c r="P776" s="48"/>
    </row>
    <row r="777" spans="1:16" s="49" customFormat="1" ht="22.5" customHeight="1" x14ac:dyDescent="0.2">
      <c r="A777" s="48"/>
      <c r="B777" s="130"/>
      <c r="C777" s="164" t="s">
        <v>16</v>
      </c>
      <c r="D777" s="164"/>
      <c r="E777" s="164"/>
      <c r="F777" s="164"/>
      <c r="K777" s="50"/>
      <c r="O777" s="153"/>
      <c r="P777" s="48"/>
    </row>
    <row r="778" spans="1:16" s="3" customFormat="1" ht="54" customHeight="1" x14ac:dyDescent="0.2">
      <c r="A778" s="30"/>
      <c r="B778" s="161"/>
      <c r="C778" s="405"/>
      <c r="D778" s="405"/>
      <c r="E778" s="405"/>
      <c r="F778" s="405"/>
      <c r="G778" s="405"/>
      <c r="H778" s="405"/>
      <c r="I778" s="405"/>
      <c r="J778" s="405"/>
      <c r="K778" s="50"/>
      <c r="O778" s="154"/>
      <c r="P778" s="30"/>
    </row>
    <row r="779" spans="1:16" s="49" customFormat="1" ht="18.75" customHeight="1" x14ac:dyDescent="0.2">
      <c r="A779" s="48"/>
      <c r="B779" s="130"/>
      <c r="C779" s="171" t="s">
        <v>99</v>
      </c>
      <c r="D779" s="171"/>
      <c r="E779" s="171"/>
      <c r="F779" s="171"/>
      <c r="G779" s="171" t="s">
        <v>100</v>
      </c>
      <c r="H779" s="171"/>
      <c r="I779" s="171"/>
      <c r="J779" s="171"/>
      <c r="K779" s="43"/>
      <c r="O779" s="153"/>
      <c r="P779" s="48"/>
    </row>
    <row r="780" spans="1:16" s="3" customFormat="1" ht="25.5" customHeight="1" x14ac:dyDescent="0.2">
      <c r="A780" s="30"/>
      <c r="B780" s="161"/>
      <c r="C780" s="403"/>
      <c r="D780" s="404"/>
      <c r="E780" s="404"/>
      <c r="F780" s="9"/>
      <c r="G780" s="399"/>
      <c r="H780" s="399"/>
      <c r="I780" s="399"/>
      <c r="J780" s="399"/>
      <c r="O780" s="154"/>
      <c r="P780" s="30"/>
    </row>
    <row r="781" spans="1:16" ht="15.75" thickBot="1" x14ac:dyDescent="0.3">
      <c r="A781" s="28"/>
      <c r="B781" s="141"/>
      <c r="C781" s="142"/>
      <c r="D781" s="142"/>
      <c r="E781" s="142"/>
      <c r="F781" s="142"/>
      <c r="G781" s="142"/>
      <c r="H781" s="142"/>
      <c r="I781" s="142"/>
      <c r="J781" s="142"/>
      <c r="K781" s="142"/>
      <c r="L781" s="142"/>
      <c r="M781" s="142"/>
      <c r="N781" s="142"/>
      <c r="O781" s="155"/>
      <c r="P781" s="143"/>
    </row>
    <row r="782" spans="1:16" s="27" customFormat="1" ht="17.25" customHeight="1" thickTop="1" x14ac:dyDescent="0.25">
      <c r="B782" s="122"/>
      <c r="O782" s="156"/>
    </row>
    <row r="783" spans="1:16" x14ac:dyDescent="0.25">
      <c r="A783" s="28"/>
      <c r="B783" s="127"/>
      <c r="C783" s="19"/>
      <c r="D783" s="20"/>
      <c r="E783" s="20"/>
      <c r="F783" s="20"/>
      <c r="G783" s="20"/>
      <c r="H783" s="20"/>
      <c r="I783" s="20"/>
      <c r="J783" s="20"/>
      <c r="K783" s="20"/>
      <c r="L783" s="123" t="s">
        <v>9</v>
      </c>
      <c r="M783" s="20"/>
      <c r="N783" s="20"/>
      <c r="O783" s="150"/>
      <c r="P783" s="21"/>
    </row>
    <row r="784" spans="1:16" s="17" customFormat="1" ht="12.75" x14ac:dyDescent="0.2">
      <c r="A784" s="25"/>
      <c r="B784" s="128"/>
      <c r="C784" s="164" t="s">
        <v>8</v>
      </c>
      <c r="D784" s="164"/>
      <c r="E784" s="164"/>
      <c r="F784" s="164"/>
      <c r="G784" s="147"/>
      <c r="H784" s="23"/>
      <c r="I784" s="24"/>
      <c r="J784" s="23"/>
      <c r="K784" s="23"/>
      <c r="L784" s="41" t="s">
        <v>11</v>
      </c>
      <c r="M784" s="41" t="s">
        <v>12</v>
      </c>
      <c r="N784" s="41" t="s">
        <v>13</v>
      </c>
      <c r="O784" s="151" t="s">
        <v>14</v>
      </c>
      <c r="P784" s="25"/>
    </row>
    <row r="785" spans="1:16" ht="16.5" customHeight="1" x14ac:dyDescent="0.3">
      <c r="A785" s="28"/>
      <c r="B785" s="129">
        <v>40</v>
      </c>
      <c r="C785" s="406"/>
      <c r="D785" s="406"/>
      <c r="E785" s="406"/>
      <c r="F785" s="406"/>
      <c r="G785" s="406"/>
      <c r="H785" s="406"/>
      <c r="I785" s="406"/>
      <c r="J785" s="406"/>
      <c r="K785" s="27"/>
      <c r="L785" s="73"/>
      <c r="M785" s="73"/>
      <c r="N785" s="73"/>
      <c r="O785" s="152"/>
      <c r="P785" s="28"/>
    </row>
    <row r="786" spans="1:16" ht="16.5" customHeight="1" x14ac:dyDescent="0.3">
      <c r="A786" s="28"/>
      <c r="B786" s="129"/>
      <c r="C786" s="406"/>
      <c r="D786" s="406"/>
      <c r="E786" s="406"/>
      <c r="F786" s="406"/>
      <c r="G786" s="406"/>
      <c r="H786" s="406"/>
      <c r="I786" s="406"/>
      <c r="J786" s="406"/>
      <c r="K786" s="27"/>
      <c r="L786" s="73"/>
      <c r="M786" s="73"/>
      <c r="N786" s="73"/>
      <c r="O786" s="152"/>
      <c r="P786" s="28"/>
    </row>
    <row r="787" spans="1:16" ht="16.5" customHeight="1" x14ac:dyDescent="0.3">
      <c r="A787" s="28"/>
      <c r="B787" s="129"/>
      <c r="C787" s="406"/>
      <c r="D787" s="406"/>
      <c r="E787" s="406"/>
      <c r="F787" s="406"/>
      <c r="G787" s="406"/>
      <c r="H787" s="406"/>
      <c r="I787" s="406"/>
      <c r="J787" s="406"/>
      <c r="K787" s="27"/>
      <c r="L787" s="73"/>
      <c r="M787" s="73"/>
      <c r="N787" s="73"/>
      <c r="O787" s="152"/>
      <c r="P787" s="28"/>
    </row>
    <row r="788" spans="1:16" ht="16.5" customHeight="1" x14ac:dyDescent="0.3">
      <c r="A788" s="28"/>
      <c r="B788" s="129"/>
      <c r="C788" s="164" t="s">
        <v>19</v>
      </c>
      <c r="D788" s="161"/>
      <c r="E788" s="45" t="s">
        <v>52</v>
      </c>
      <c r="F788" s="23"/>
      <c r="G788" s="161"/>
      <c r="H788" s="27"/>
      <c r="I788" s="9"/>
      <c r="J788" s="162"/>
      <c r="K788" s="27"/>
      <c r="L788" s="73"/>
      <c r="M788" s="73"/>
      <c r="N788" s="73"/>
      <c r="O788" s="152"/>
      <c r="P788" s="28"/>
    </row>
    <row r="789" spans="1:16" ht="16.5" customHeight="1" x14ac:dyDescent="0.3">
      <c r="A789" s="28"/>
      <c r="B789" s="129"/>
      <c r="C789" s="399"/>
      <c r="D789" s="161"/>
      <c r="E789" s="406"/>
      <c r="F789" s="406"/>
      <c r="G789" s="406"/>
      <c r="H789" s="406"/>
      <c r="I789" s="162"/>
      <c r="J789" s="162"/>
      <c r="K789" s="27"/>
      <c r="L789" s="73"/>
      <c r="M789" s="73"/>
      <c r="N789" s="73"/>
      <c r="O789" s="152"/>
      <c r="P789" s="28"/>
    </row>
    <row r="790" spans="1:16" ht="16.5" customHeight="1" x14ac:dyDescent="0.3">
      <c r="A790" s="28"/>
      <c r="B790" s="129"/>
      <c r="C790" s="399"/>
      <c r="D790" s="27"/>
      <c r="E790" s="406"/>
      <c r="F790" s="406"/>
      <c r="G790" s="406"/>
      <c r="H790" s="406"/>
      <c r="I790" s="162"/>
      <c r="J790" s="162"/>
      <c r="K790" s="27"/>
      <c r="L790" s="73"/>
      <c r="M790" s="73"/>
      <c r="N790" s="73"/>
      <c r="O790" s="152"/>
      <c r="P790" s="28"/>
    </row>
    <row r="791" spans="1:16" ht="16.5" customHeight="1" x14ac:dyDescent="0.3">
      <c r="A791" s="28"/>
      <c r="B791" s="129"/>
      <c r="C791" s="147" t="s">
        <v>18</v>
      </c>
      <c r="D791" s="147"/>
      <c r="E791" s="147"/>
      <c r="F791" s="27"/>
      <c r="G791" s="161"/>
      <c r="H791" s="27"/>
      <c r="I791" s="162"/>
      <c r="J791" s="162"/>
      <c r="K791" s="27"/>
      <c r="L791" s="73"/>
      <c r="M791" s="73"/>
      <c r="N791" s="73"/>
      <c r="O791" s="152"/>
      <c r="P791" s="28"/>
    </row>
    <row r="792" spans="1:16" ht="16.5" customHeight="1" x14ac:dyDescent="0.3">
      <c r="A792" s="28"/>
      <c r="B792" s="129"/>
      <c r="C792" s="399"/>
      <c r="D792" s="399"/>
      <c r="E792" s="399"/>
      <c r="F792" s="399"/>
      <c r="G792" s="399"/>
      <c r="H792" s="399"/>
      <c r="I792" s="399"/>
      <c r="J792" s="399"/>
      <c r="K792" s="27"/>
      <c r="L792" s="73"/>
      <c r="M792" s="73"/>
      <c r="N792" s="73"/>
      <c r="O792" s="152"/>
      <c r="P792" s="28"/>
    </row>
    <row r="793" spans="1:16" ht="16.5" customHeight="1" x14ac:dyDescent="0.3">
      <c r="A793" s="28"/>
      <c r="B793" s="129"/>
      <c r="C793" s="164" t="s">
        <v>15</v>
      </c>
      <c r="D793" s="164"/>
      <c r="E793" s="164"/>
      <c r="F793" s="164"/>
      <c r="G793" s="161"/>
      <c r="H793" s="27"/>
      <c r="I793" s="162"/>
      <c r="J793" s="162"/>
      <c r="K793" s="27"/>
      <c r="L793" s="73"/>
      <c r="M793" s="73"/>
      <c r="N793" s="73"/>
      <c r="O793" s="152"/>
      <c r="P793" s="28"/>
    </row>
    <row r="794" spans="1:16" ht="16.5" customHeight="1" x14ac:dyDescent="0.3">
      <c r="A794" s="28"/>
      <c r="B794" s="129"/>
      <c r="C794" s="407"/>
      <c r="D794" s="407"/>
      <c r="E794" s="407"/>
      <c r="F794" s="407"/>
      <c r="G794" s="407"/>
      <c r="H794" s="407"/>
      <c r="I794" s="407"/>
      <c r="J794" s="407"/>
      <c r="K794" s="27"/>
      <c r="L794" s="73"/>
      <c r="M794" s="73"/>
      <c r="N794" s="73"/>
      <c r="O794" s="152"/>
      <c r="P794" s="28"/>
    </row>
    <row r="795" spans="1:16" ht="16.5" customHeight="1" x14ac:dyDescent="0.3">
      <c r="A795" s="28"/>
      <c r="B795" s="129"/>
      <c r="C795" s="407"/>
      <c r="D795" s="407"/>
      <c r="E795" s="407"/>
      <c r="F795" s="407"/>
      <c r="G795" s="407"/>
      <c r="H795" s="407"/>
      <c r="I795" s="407"/>
      <c r="J795" s="407"/>
      <c r="K795" s="27"/>
      <c r="L795" s="73"/>
      <c r="M795" s="73"/>
      <c r="N795" s="73"/>
      <c r="O795" s="152"/>
      <c r="P795" s="28"/>
    </row>
    <row r="796" spans="1:16" s="49" customFormat="1" ht="22.5" customHeight="1" x14ac:dyDescent="0.2">
      <c r="A796" s="48"/>
      <c r="B796" s="130"/>
      <c r="C796" s="407"/>
      <c r="D796" s="407"/>
      <c r="E796" s="407"/>
      <c r="F796" s="407"/>
      <c r="G796" s="407"/>
      <c r="H796" s="407"/>
      <c r="I796" s="407"/>
      <c r="J796" s="407"/>
      <c r="K796" s="50"/>
      <c r="O796" s="153"/>
      <c r="P796" s="48"/>
    </row>
    <row r="797" spans="1:16" s="49" customFormat="1" ht="22.5" customHeight="1" x14ac:dyDescent="0.2">
      <c r="A797" s="48"/>
      <c r="B797" s="130"/>
      <c r="C797" s="164" t="s">
        <v>16</v>
      </c>
      <c r="D797" s="164"/>
      <c r="E797" s="164"/>
      <c r="F797" s="164"/>
      <c r="K797" s="50"/>
      <c r="O797" s="153"/>
      <c r="P797" s="48"/>
    </row>
    <row r="798" spans="1:16" s="3" customFormat="1" ht="54" customHeight="1" x14ac:dyDescent="0.2">
      <c r="A798" s="30"/>
      <c r="B798" s="161"/>
      <c r="C798" s="405"/>
      <c r="D798" s="405"/>
      <c r="E798" s="405"/>
      <c r="F798" s="405"/>
      <c r="G798" s="405"/>
      <c r="H798" s="405"/>
      <c r="I798" s="405"/>
      <c r="J798" s="405"/>
      <c r="K798" s="50"/>
      <c r="O798" s="154"/>
      <c r="P798" s="30"/>
    </row>
    <row r="799" spans="1:16" s="49" customFormat="1" ht="18.75" customHeight="1" x14ac:dyDescent="0.2">
      <c r="A799" s="48"/>
      <c r="B799" s="130"/>
      <c r="C799" s="171" t="s">
        <v>99</v>
      </c>
      <c r="D799" s="171"/>
      <c r="E799" s="171"/>
      <c r="F799" s="171"/>
      <c r="G799" s="171" t="s">
        <v>100</v>
      </c>
      <c r="H799" s="171"/>
      <c r="I799" s="171"/>
      <c r="J799" s="171"/>
      <c r="K799" s="43"/>
      <c r="O799" s="153"/>
      <c r="P799" s="48"/>
    </row>
    <row r="800" spans="1:16" s="3" customFormat="1" ht="25.5" customHeight="1" x14ac:dyDescent="0.2">
      <c r="A800" s="30"/>
      <c r="B800" s="161"/>
      <c r="C800" s="403"/>
      <c r="D800" s="404"/>
      <c r="E800" s="404"/>
      <c r="F800" s="9"/>
      <c r="G800" s="399"/>
      <c r="H800" s="399"/>
      <c r="I800" s="399"/>
      <c r="J800" s="399"/>
      <c r="O800" s="154"/>
      <c r="P800" s="30"/>
    </row>
    <row r="801" spans="1:16" ht="15.75" thickBot="1" x14ac:dyDescent="0.3">
      <c r="A801" s="28"/>
      <c r="B801" s="141"/>
      <c r="C801" s="142"/>
      <c r="D801" s="142"/>
      <c r="E801" s="142"/>
      <c r="F801" s="142"/>
      <c r="G801" s="142"/>
      <c r="H801" s="142"/>
      <c r="I801" s="142"/>
      <c r="J801" s="142"/>
      <c r="K801" s="142"/>
      <c r="L801" s="142"/>
      <c r="M801" s="142"/>
      <c r="N801" s="142"/>
      <c r="O801" s="155"/>
      <c r="P801" s="143"/>
    </row>
    <row r="802" spans="1:16" s="27" customFormat="1" ht="17.25" customHeight="1" thickTop="1" x14ac:dyDescent="0.25">
      <c r="B802" s="122"/>
      <c r="O802" s="156"/>
    </row>
    <row r="803" spans="1:16" x14ac:dyDescent="0.25">
      <c r="A803" s="28"/>
      <c r="B803" s="127"/>
      <c r="C803" s="19"/>
      <c r="D803" s="20"/>
      <c r="E803" s="20"/>
      <c r="F803" s="20"/>
      <c r="G803" s="20"/>
      <c r="H803" s="20"/>
      <c r="I803" s="20"/>
      <c r="J803" s="20"/>
      <c r="K803" s="20"/>
      <c r="L803" s="123" t="s">
        <v>9</v>
      </c>
      <c r="M803" s="20"/>
      <c r="N803" s="20"/>
      <c r="O803" s="150"/>
      <c r="P803" s="21"/>
    </row>
    <row r="804" spans="1:16" s="17" customFormat="1" ht="12.75" x14ac:dyDescent="0.2">
      <c r="A804" s="25"/>
      <c r="B804" s="128"/>
      <c r="C804" s="164" t="s">
        <v>8</v>
      </c>
      <c r="D804" s="164"/>
      <c r="E804" s="164"/>
      <c r="F804" s="164"/>
      <c r="G804" s="147"/>
      <c r="H804" s="23"/>
      <c r="I804" s="24"/>
      <c r="J804" s="23"/>
      <c r="K804" s="23"/>
      <c r="L804" s="41" t="s">
        <v>11</v>
      </c>
      <c r="M804" s="41" t="s">
        <v>12</v>
      </c>
      <c r="N804" s="41" t="s">
        <v>13</v>
      </c>
      <c r="O804" s="151" t="s">
        <v>14</v>
      </c>
      <c r="P804" s="25"/>
    </row>
    <row r="805" spans="1:16" ht="16.5" customHeight="1" x14ac:dyDescent="0.3">
      <c r="A805" s="28"/>
      <c r="B805" s="129">
        <v>41</v>
      </c>
      <c r="C805" s="406"/>
      <c r="D805" s="406"/>
      <c r="E805" s="406"/>
      <c r="F805" s="406"/>
      <c r="G805" s="406"/>
      <c r="H805" s="406"/>
      <c r="I805" s="406"/>
      <c r="J805" s="406"/>
      <c r="K805" s="27"/>
      <c r="L805" s="73"/>
      <c r="M805" s="73"/>
      <c r="N805" s="73"/>
      <c r="O805" s="152"/>
      <c r="P805" s="28"/>
    </row>
    <row r="806" spans="1:16" ht="16.5" customHeight="1" x14ac:dyDescent="0.3">
      <c r="A806" s="28"/>
      <c r="B806" s="129"/>
      <c r="C806" s="406"/>
      <c r="D806" s="406"/>
      <c r="E806" s="406"/>
      <c r="F806" s="406"/>
      <c r="G806" s="406"/>
      <c r="H806" s="406"/>
      <c r="I806" s="406"/>
      <c r="J806" s="406"/>
      <c r="K806" s="27"/>
      <c r="L806" s="73"/>
      <c r="M806" s="73"/>
      <c r="N806" s="73"/>
      <c r="O806" s="152"/>
      <c r="P806" s="28"/>
    </row>
    <row r="807" spans="1:16" ht="16.5" customHeight="1" x14ac:dyDescent="0.3">
      <c r="A807" s="28"/>
      <c r="B807" s="129"/>
      <c r="C807" s="406"/>
      <c r="D807" s="406"/>
      <c r="E807" s="406"/>
      <c r="F807" s="406"/>
      <c r="G807" s="406"/>
      <c r="H807" s="406"/>
      <c r="I807" s="406"/>
      <c r="J807" s="406"/>
      <c r="K807" s="27"/>
      <c r="L807" s="73"/>
      <c r="M807" s="73"/>
      <c r="N807" s="73"/>
      <c r="O807" s="152"/>
      <c r="P807" s="28"/>
    </row>
    <row r="808" spans="1:16" ht="16.5" customHeight="1" x14ac:dyDescent="0.3">
      <c r="A808" s="28"/>
      <c r="B808" s="129"/>
      <c r="C808" s="164" t="s">
        <v>19</v>
      </c>
      <c r="D808" s="161"/>
      <c r="E808" s="45" t="s">
        <v>52</v>
      </c>
      <c r="F808" s="23"/>
      <c r="G808" s="161"/>
      <c r="H808" s="27"/>
      <c r="I808" s="9"/>
      <c r="J808" s="162"/>
      <c r="K808" s="27"/>
      <c r="L808" s="73"/>
      <c r="M808" s="73"/>
      <c r="N808" s="73"/>
      <c r="O808" s="152"/>
      <c r="P808" s="28"/>
    </row>
    <row r="809" spans="1:16" ht="16.5" customHeight="1" x14ac:dyDescent="0.3">
      <c r="A809" s="28"/>
      <c r="B809" s="129"/>
      <c r="C809" s="399"/>
      <c r="D809" s="161"/>
      <c r="E809" s="406"/>
      <c r="F809" s="406"/>
      <c r="G809" s="406"/>
      <c r="H809" s="406"/>
      <c r="I809" s="162"/>
      <c r="J809" s="162"/>
      <c r="K809" s="27"/>
      <c r="L809" s="73"/>
      <c r="M809" s="73"/>
      <c r="N809" s="73"/>
      <c r="O809" s="152"/>
      <c r="P809" s="28"/>
    </row>
    <row r="810" spans="1:16" ht="16.5" customHeight="1" x14ac:dyDescent="0.3">
      <c r="A810" s="28"/>
      <c r="B810" s="129"/>
      <c r="C810" s="399"/>
      <c r="D810" s="27"/>
      <c r="E810" s="406"/>
      <c r="F810" s="406"/>
      <c r="G810" s="406"/>
      <c r="H810" s="406"/>
      <c r="I810" s="162"/>
      <c r="J810" s="162"/>
      <c r="K810" s="27"/>
      <c r="L810" s="73"/>
      <c r="M810" s="73"/>
      <c r="N810" s="73"/>
      <c r="O810" s="152"/>
      <c r="P810" s="28"/>
    </row>
    <row r="811" spans="1:16" ht="16.5" customHeight="1" x14ac:dyDescent="0.3">
      <c r="A811" s="28"/>
      <c r="B811" s="129"/>
      <c r="C811" s="147" t="s">
        <v>18</v>
      </c>
      <c r="D811" s="147"/>
      <c r="E811" s="147"/>
      <c r="F811" s="27"/>
      <c r="G811" s="161"/>
      <c r="H811" s="27"/>
      <c r="I811" s="162"/>
      <c r="J811" s="162"/>
      <c r="K811" s="27"/>
      <c r="L811" s="73"/>
      <c r="M811" s="73"/>
      <c r="N811" s="73"/>
      <c r="O811" s="152"/>
      <c r="P811" s="28"/>
    </row>
    <row r="812" spans="1:16" ht="16.5" customHeight="1" x14ac:dyDescent="0.3">
      <c r="A812" s="28"/>
      <c r="B812" s="129"/>
      <c r="C812" s="399"/>
      <c r="D812" s="399"/>
      <c r="E812" s="399"/>
      <c r="F812" s="399"/>
      <c r="G812" s="399"/>
      <c r="H812" s="399"/>
      <c r="I812" s="399"/>
      <c r="J812" s="399"/>
      <c r="K812" s="27"/>
      <c r="L812" s="73"/>
      <c r="M812" s="73"/>
      <c r="N812" s="73"/>
      <c r="O812" s="152"/>
      <c r="P812" s="28"/>
    </row>
    <row r="813" spans="1:16" ht="16.5" customHeight="1" x14ac:dyDescent="0.3">
      <c r="A813" s="28"/>
      <c r="B813" s="129"/>
      <c r="C813" s="164" t="s">
        <v>15</v>
      </c>
      <c r="D813" s="164"/>
      <c r="E813" s="164"/>
      <c r="F813" s="164"/>
      <c r="G813" s="161"/>
      <c r="H813" s="27"/>
      <c r="I813" s="162"/>
      <c r="J813" s="162"/>
      <c r="K813" s="27"/>
      <c r="L813" s="73"/>
      <c r="M813" s="73"/>
      <c r="N813" s="73"/>
      <c r="O813" s="152"/>
      <c r="P813" s="28"/>
    </row>
    <row r="814" spans="1:16" ht="16.5" customHeight="1" x14ac:dyDescent="0.3">
      <c r="A814" s="28"/>
      <c r="B814" s="129"/>
      <c r="C814" s="407"/>
      <c r="D814" s="407"/>
      <c r="E814" s="407"/>
      <c r="F814" s="407"/>
      <c r="G814" s="407"/>
      <c r="H814" s="407"/>
      <c r="I814" s="407"/>
      <c r="J814" s="407"/>
      <c r="K814" s="27"/>
      <c r="L814" s="73"/>
      <c r="M814" s="73"/>
      <c r="N814" s="73"/>
      <c r="O814" s="152"/>
      <c r="P814" s="28"/>
    </row>
    <row r="815" spans="1:16" ht="16.5" customHeight="1" x14ac:dyDescent="0.3">
      <c r="A815" s="28"/>
      <c r="B815" s="129"/>
      <c r="C815" s="407"/>
      <c r="D815" s="407"/>
      <c r="E815" s="407"/>
      <c r="F815" s="407"/>
      <c r="G815" s="407"/>
      <c r="H815" s="407"/>
      <c r="I815" s="407"/>
      <c r="J815" s="407"/>
      <c r="K815" s="27"/>
      <c r="L815" s="73"/>
      <c r="M815" s="73"/>
      <c r="N815" s="73"/>
      <c r="O815" s="152"/>
      <c r="P815" s="28"/>
    </row>
    <row r="816" spans="1:16" s="49" customFormat="1" ht="22.5" customHeight="1" x14ac:dyDescent="0.2">
      <c r="A816" s="48"/>
      <c r="B816" s="130"/>
      <c r="C816" s="407"/>
      <c r="D816" s="407"/>
      <c r="E816" s="407"/>
      <c r="F816" s="407"/>
      <c r="G816" s="407"/>
      <c r="H816" s="407"/>
      <c r="I816" s="407"/>
      <c r="J816" s="407"/>
      <c r="K816" s="50"/>
      <c r="O816" s="153"/>
      <c r="P816" s="48"/>
    </row>
    <row r="817" spans="1:16" s="49" customFormat="1" ht="22.5" customHeight="1" x14ac:dyDescent="0.2">
      <c r="A817" s="48"/>
      <c r="B817" s="130"/>
      <c r="C817" s="164" t="s">
        <v>16</v>
      </c>
      <c r="D817" s="164"/>
      <c r="E817" s="164"/>
      <c r="F817" s="164"/>
      <c r="K817" s="50"/>
      <c r="O817" s="153"/>
      <c r="P817" s="48"/>
    </row>
    <row r="818" spans="1:16" s="3" customFormat="1" ht="54" customHeight="1" x14ac:dyDescent="0.2">
      <c r="A818" s="30"/>
      <c r="B818" s="161"/>
      <c r="C818" s="405"/>
      <c r="D818" s="405"/>
      <c r="E818" s="405"/>
      <c r="F818" s="405"/>
      <c r="G818" s="405"/>
      <c r="H818" s="405"/>
      <c r="I818" s="405"/>
      <c r="J818" s="405"/>
      <c r="K818" s="50"/>
      <c r="O818" s="154"/>
      <c r="P818" s="30"/>
    </row>
    <row r="819" spans="1:16" s="49" customFormat="1" ht="18.75" customHeight="1" x14ac:dyDescent="0.2">
      <c r="A819" s="48"/>
      <c r="B819" s="130"/>
      <c r="C819" s="171" t="s">
        <v>99</v>
      </c>
      <c r="D819" s="171"/>
      <c r="E819" s="171"/>
      <c r="F819" s="171"/>
      <c r="G819" s="171" t="s">
        <v>100</v>
      </c>
      <c r="H819" s="171"/>
      <c r="I819" s="171"/>
      <c r="J819" s="171"/>
      <c r="K819" s="43"/>
      <c r="O819" s="153"/>
      <c r="P819" s="48"/>
    </row>
    <row r="820" spans="1:16" s="3" customFormat="1" ht="25.5" customHeight="1" x14ac:dyDescent="0.2">
      <c r="A820" s="30"/>
      <c r="B820" s="161"/>
      <c r="C820" s="403"/>
      <c r="D820" s="404"/>
      <c r="E820" s="404"/>
      <c r="F820" s="9"/>
      <c r="G820" s="399"/>
      <c r="H820" s="399"/>
      <c r="I820" s="399"/>
      <c r="J820" s="399"/>
      <c r="O820" s="154"/>
      <c r="P820" s="30"/>
    </row>
    <row r="821" spans="1:16" ht="15.75" thickBot="1" x14ac:dyDescent="0.3">
      <c r="A821" s="28"/>
      <c r="B821" s="141"/>
      <c r="C821" s="142"/>
      <c r="D821" s="142"/>
      <c r="E821" s="142"/>
      <c r="F821" s="142"/>
      <c r="G821" s="142"/>
      <c r="H821" s="142"/>
      <c r="I821" s="142"/>
      <c r="J821" s="142"/>
      <c r="K821" s="142"/>
      <c r="L821" s="142"/>
      <c r="M821" s="142"/>
      <c r="N821" s="142"/>
      <c r="O821" s="155"/>
      <c r="P821" s="143"/>
    </row>
    <row r="822" spans="1:16" ht="15.75" thickTop="1" x14ac:dyDescent="0.25"/>
  </sheetData>
  <dataConsolidate/>
  <mergeCells count="329">
    <mergeCell ref="C349:C350"/>
    <mergeCell ref="C369:C370"/>
    <mergeCell ref="C389:C390"/>
    <mergeCell ref="C429:C430"/>
    <mergeCell ref="C418:J418"/>
    <mergeCell ref="C420:E420"/>
    <mergeCell ref="G420:J420"/>
    <mergeCell ref="C405:J407"/>
    <mergeCell ref="C409:C410"/>
    <mergeCell ref="C400:E400"/>
    <mergeCell ref="G400:J400"/>
    <mergeCell ref="E409:H410"/>
    <mergeCell ref="C412:J412"/>
    <mergeCell ref="C414:J416"/>
    <mergeCell ref="G380:J380"/>
    <mergeCell ref="C360:E360"/>
    <mergeCell ref="G360:J360"/>
    <mergeCell ref="C392:J392"/>
    <mergeCell ref="C358:J358"/>
    <mergeCell ref="C425:J427"/>
    <mergeCell ref="E429:H430"/>
    <mergeCell ref="C365:J367"/>
    <mergeCell ref="C54:J56"/>
    <mergeCell ref="C69:C70"/>
    <mergeCell ref="C89:C90"/>
    <mergeCell ref="C109:C110"/>
    <mergeCell ref="C129:C130"/>
    <mergeCell ref="C149:C150"/>
    <mergeCell ref="C169:C170"/>
    <mergeCell ref="C189:C190"/>
    <mergeCell ref="C209:C210"/>
    <mergeCell ref="E209:H210"/>
    <mergeCell ref="E89:H90"/>
    <mergeCell ref="C92:J92"/>
    <mergeCell ref="C94:J96"/>
    <mergeCell ref="C98:J98"/>
    <mergeCell ref="C100:E100"/>
    <mergeCell ref="G100:J100"/>
    <mergeCell ref="E109:H110"/>
    <mergeCell ref="C112:J112"/>
    <mergeCell ref="C114:J116"/>
    <mergeCell ref="C118:J118"/>
    <mergeCell ref="C120:E120"/>
    <mergeCell ref="G120:J120"/>
    <mergeCell ref="C85:J87"/>
    <mergeCell ref="C105:J107"/>
    <mergeCell ref="C125:J127"/>
    <mergeCell ref="C145:J147"/>
    <mergeCell ref="C165:J167"/>
    <mergeCell ref="C185:J187"/>
    <mergeCell ref="C205:J207"/>
    <mergeCell ref="C194:J196"/>
    <mergeCell ref="C198:J198"/>
    <mergeCell ref="C200:E200"/>
    <mergeCell ref="G200:J200"/>
    <mergeCell ref="C140:E140"/>
    <mergeCell ref="E129:H130"/>
    <mergeCell ref="C134:J136"/>
    <mergeCell ref="C138:J138"/>
    <mergeCell ref="C132:J132"/>
    <mergeCell ref="G140:J140"/>
    <mergeCell ref="E149:H150"/>
    <mergeCell ref="C152:J152"/>
    <mergeCell ref="C154:J156"/>
    <mergeCell ref="C158:J158"/>
    <mergeCell ref="C332:J332"/>
    <mergeCell ref="C334:J336"/>
    <mergeCell ref="C338:J338"/>
    <mergeCell ref="C340:E340"/>
    <mergeCell ref="G340:J340"/>
    <mergeCell ref="E349:H350"/>
    <mergeCell ref="C352:J352"/>
    <mergeCell ref="C354:J356"/>
    <mergeCell ref="C245:J247"/>
    <mergeCell ref="C265:J267"/>
    <mergeCell ref="C285:J287"/>
    <mergeCell ref="C305:J307"/>
    <mergeCell ref="C325:J327"/>
    <mergeCell ref="C345:J347"/>
    <mergeCell ref="C258:J258"/>
    <mergeCell ref="C260:E260"/>
    <mergeCell ref="G260:J260"/>
    <mergeCell ref="E269:H270"/>
    <mergeCell ref="C272:J272"/>
    <mergeCell ref="C274:J276"/>
    <mergeCell ref="C278:J278"/>
    <mergeCell ref="C280:E280"/>
    <mergeCell ref="G280:J280"/>
    <mergeCell ref="C298:J298"/>
    <mergeCell ref="C312:J312"/>
    <mergeCell ref="C314:J316"/>
    <mergeCell ref="C318:J318"/>
    <mergeCell ref="C320:E320"/>
    <mergeCell ref="G320:J320"/>
    <mergeCell ref="E329:H330"/>
    <mergeCell ref="E249:H250"/>
    <mergeCell ref="C252:J252"/>
    <mergeCell ref="C254:J256"/>
    <mergeCell ref="E289:H290"/>
    <mergeCell ref="C292:J292"/>
    <mergeCell ref="C294:J296"/>
    <mergeCell ref="C300:E300"/>
    <mergeCell ref="G300:J300"/>
    <mergeCell ref="C249:C250"/>
    <mergeCell ref="C269:C270"/>
    <mergeCell ref="C289:C290"/>
    <mergeCell ref="C309:C310"/>
    <mergeCell ref="C329:C330"/>
    <mergeCell ref="E309:H310"/>
    <mergeCell ref="C240:E240"/>
    <mergeCell ref="C212:J212"/>
    <mergeCell ref="C214:J216"/>
    <mergeCell ref="C218:J218"/>
    <mergeCell ref="C220:E220"/>
    <mergeCell ref="G220:J220"/>
    <mergeCell ref="E229:H230"/>
    <mergeCell ref="C160:E160"/>
    <mergeCell ref="G160:J160"/>
    <mergeCell ref="E169:H170"/>
    <mergeCell ref="C172:J172"/>
    <mergeCell ref="C180:E180"/>
    <mergeCell ref="G180:J180"/>
    <mergeCell ref="E189:H190"/>
    <mergeCell ref="C192:J192"/>
    <mergeCell ref="C232:J232"/>
    <mergeCell ref="C238:J238"/>
    <mergeCell ref="G240:J240"/>
    <mergeCell ref="C234:J236"/>
    <mergeCell ref="C174:J176"/>
    <mergeCell ref="C178:J178"/>
    <mergeCell ref="C229:C230"/>
    <mergeCell ref="C225:J227"/>
    <mergeCell ref="C58:J58"/>
    <mergeCell ref="C60:E60"/>
    <mergeCell ref="G60:J60"/>
    <mergeCell ref="E69:H70"/>
    <mergeCell ref="C72:J72"/>
    <mergeCell ref="C74:J76"/>
    <mergeCell ref="C78:J78"/>
    <mergeCell ref="C80:E80"/>
    <mergeCell ref="G80:J80"/>
    <mergeCell ref="C65:J67"/>
    <mergeCell ref="C1:P1"/>
    <mergeCell ref="C12:J12"/>
    <mergeCell ref="C18:J18"/>
    <mergeCell ref="C20:E20"/>
    <mergeCell ref="E29:H30"/>
    <mergeCell ref="C32:J32"/>
    <mergeCell ref="C5:J7"/>
    <mergeCell ref="E49:H50"/>
    <mergeCell ref="C52:J52"/>
    <mergeCell ref="E9:H10"/>
    <mergeCell ref="C25:J27"/>
    <mergeCell ref="C14:J16"/>
    <mergeCell ref="G20:J20"/>
    <mergeCell ref="C34:J36"/>
    <mergeCell ref="C38:J38"/>
    <mergeCell ref="C40:E40"/>
    <mergeCell ref="G40:J40"/>
    <mergeCell ref="C9:C10"/>
    <mergeCell ref="C29:C30"/>
    <mergeCell ref="C49:C50"/>
    <mergeCell ref="C45:J47"/>
    <mergeCell ref="C432:J432"/>
    <mergeCell ref="C434:J436"/>
    <mergeCell ref="C438:J438"/>
    <mergeCell ref="C440:E440"/>
    <mergeCell ref="G440:J440"/>
    <mergeCell ref="C445:J447"/>
    <mergeCell ref="C394:J396"/>
    <mergeCell ref="C398:J398"/>
    <mergeCell ref="E369:H370"/>
    <mergeCell ref="C372:J372"/>
    <mergeCell ref="C374:J376"/>
    <mergeCell ref="C378:J378"/>
    <mergeCell ref="C380:E380"/>
    <mergeCell ref="C385:J387"/>
    <mergeCell ref="E389:H390"/>
    <mergeCell ref="E449:H450"/>
    <mergeCell ref="C449:C450"/>
    <mergeCell ref="C452:J452"/>
    <mergeCell ref="C454:J456"/>
    <mergeCell ref="C458:J458"/>
    <mergeCell ref="C460:E460"/>
    <mergeCell ref="G460:J460"/>
    <mergeCell ref="C465:J467"/>
    <mergeCell ref="E469:H470"/>
    <mergeCell ref="C472:J472"/>
    <mergeCell ref="C474:J476"/>
    <mergeCell ref="C469:C470"/>
    <mergeCell ref="C478:J478"/>
    <mergeCell ref="C480:E480"/>
    <mergeCell ref="G480:J480"/>
    <mergeCell ref="C485:J487"/>
    <mergeCell ref="E489:H490"/>
    <mergeCell ref="C492:J492"/>
    <mergeCell ref="C494:J496"/>
    <mergeCell ref="C498:J498"/>
    <mergeCell ref="C500:E500"/>
    <mergeCell ref="G500:J500"/>
    <mergeCell ref="C489:C490"/>
    <mergeCell ref="C505:J507"/>
    <mergeCell ref="E509:H510"/>
    <mergeCell ref="C512:J512"/>
    <mergeCell ref="C514:J516"/>
    <mergeCell ref="C518:J518"/>
    <mergeCell ref="C520:E520"/>
    <mergeCell ref="G520:J520"/>
    <mergeCell ref="C525:J527"/>
    <mergeCell ref="E529:H530"/>
    <mergeCell ref="C509:C510"/>
    <mergeCell ref="C529:C530"/>
    <mergeCell ref="C532:J532"/>
    <mergeCell ref="C534:J536"/>
    <mergeCell ref="C538:J538"/>
    <mergeCell ref="C540:E540"/>
    <mergeCell ref="G540:J540"/>
    <mergeCell ref="C545:J547"/>
    <mergeCell ref="E549:H550"/>
    <mergeCell ref="C552:J552"/>
    <mergeCell ref="C554:J556"/>
    <mergeCell ref="C549:C550"/>
    <mergeCell ref="C558:J558"/>
    <mergeCell ref="C560:E560"/>
    <mergeCell ref="G560:J560"/>
    <mergeCell ref="C565:J567"/>
    <mergeCell ref="E569:H570"/>
    <mergeCell ref="C572:J572"/>
    <mergeCell ref="C574:J576"/>
    <mergeCell ref="C578:J578"/>
    <mergeCell ref="C580:E580"/>
    <mergeCell ref="G580:J580"/>
    <mergeCell ref="C569:C570"/>
    <mergeCell ref="C585:J587"/>
    <mergeCell ref="E589:H590"/>
    <mergeCell ref="C592:J592"/>
    <mergeCell ref="C594:J596"/>
    <mergeCell ref="C598:J598"/>
    <mergeCell ref="C600:E600"/>
    <mergeCell ref="G600:J600"/>
    <mergeCell ref="C605:J607"/>
    <mergeCell ref="E609:H610"/>
    <mergeCell ref="C589:C590"/>
    <mergeCell ref="C609:C610"/>
    <mergeCell ref="C612:J612"/>
    <mergeCell ref="C614:J616"/>
    <mergeCell ref="C618:J618"/>
    <mergeCell ref="C620:E620"/>
    <mergeCell ref="G620:J620"/>
    <mergeCell ref="C625:J627"/>
    <mergeCell ref="E629:H630"/>
    <mergeCell ref="C632:J632"/>
    <mergeCell ref="C634:J636"/>
    <mergeCell ref="C629:C630"/>
    <mergeCell ref="C638:J638"/>
    <mergeCell ref="C640:E640"/>
    <mergeCell ref="G640:J640"/>
    <mergeCell ref="C645:J647"/>
    <mergeCell ref="E649:H650"/>
    <mergeCell ref="C652:J652"/>
    <mergeCell ref="C654:J656"/>
    <mergeCell ref="C658:J658"/>
    <mergeCell ref="C660:E660"/>
    <mergeCell ref="G660:J660"/>
    <mergeCell ref="C649:C650"/>
    <mergeCell ref="C665:J667"/>
    <mergeCell ref="E669:H670"/>
    <mergeCell ref="C672:J672"/>
    <mergeCell ref="C674:J676"/>
    <mergeCell ref="C678:J678"/>
    <mergeCell ref="C680:E680"/>
    <mergeCell ref="G680:J680"/>
    <mergeCell ref="C685:J687"/>
    <mergeCell ref="E689:H690"/>
    <mergeCell ref="C669:C670"/>
    <mergeCell ref="C689:C690"/>
    <mergeCell ref="C692:J692"/>
    <mergeCell ref="C694:J696"/>
    <mergeCell ref="C698:J698"/>
    <mergeCell ref="C700:E700"/>
    <mergeCell ref="G700:J700"/>
    <mergeCell ref="C705:J707"/>
    <mergeCell ref="E709:H710"/>
    <mergeCell ref="C712:J712"/>
    <mergeCell ref="C714:J716"/>
    <mergeCell ref="C709:C710"/>
    <mergeCell ref="C718:J718"/>
    <mergeCell ref="C720:E720"/>
    <mergeCell ref="G720:J720"/>
    <mergeCell ref="C725:J727"/>
    <mergeCell ref="E729:H730"/>
    <mergeCell ref="C732:J732"/>
    <mergeCell ref="C734:J736"/>
    <mergeCell ref="C738:J738"/>
    <mergeCell ref="C740:E740"/>
    <mergeCell ref="G740:J740"/>
    <mergeCell ref="C729:C730"/>
    <mergeCell ref="C745:J747"/>
    <mergeCell ref="E749:H750"/>
    <mergeCell ref="C752:J752"/>
    <mergeCell ref="C754:J756"/>
    <mergeCell ref="C758:J758"/>
    <mergeCell ref="C760:E760"/>
    <mergeCell ref="G760:J760"/>
    <mergeCell ref="C765:J767"/>
    <mergeCell ref="E769:H770"/>
    <mergeCell ref="C749:C750"/>
    <mergeCell ref="C769:C770"/>
    <mergeCell ref="C772:J772"/>
    <mergeCell ref="C774:J776"/>
    <mergeCell ref="C778:J778"/>
    <mergeCell ref="C780:E780"/>
    <mergeCell ref="G780:J780"/>
    <mergeCell ref="C785:J787"/>
    <mergeCell ref="E789:H790"/>
    <mergeCell ref="C792:J792"/>
    <mergeCell ref="C794:J796"/>
    <mergeCell ref="C789:C790"/>
    <mergeCell ref="C820:E820"/>
    <mergeCell ref="G820:J820"/>
    <mergeCell ref="C798:J798"/>
    <mergeCell ref="C800:E800"/>
    <mergeCell ref="G800:J800"/>
    <mergeCell ref="C805:J807"/>
    <mergeCell ref="C809:C810"/>
    <mergeCell ref="E809:H810"/>
    <mergeCell ref="C812:J812"/>
    <mergeCell ref="C814:J816"/>
    <mergeCell ref="C818:J818"/>
  </mergeCells>
  <conditionalFormatting sqref="E9">
    <cfRule type="containsBlanks" dxfId="383" priority="539">
      <formula>LEN(TRIM(E9))=0</formula>
    </cfRule>
  </conditionalFormatting>
  <conditionalFormatting sqref="C20">
    <cfRule type="containsBlanks" dxfId="382" priority="538">
      <formula>LEN(TRIM(C20))=0</formula>
    </cfRule>
  </conditionalFormatting>
  <conditionalFormatting sqref="C9 G20 L5:O15 C5">
    <cfRule type="containsBlanks" dxfId="381" priority="493">
      <formula>LEN(TRIM(C5))=0</formula>
    </cfRule>
  </conditionalFormatting>
  <conditionalFormatting sqref="C14">
    <cfRule type="containsBlanks" dxfId="380" priority="466">
      <formula>LEN(TRIM(C14))=0</formula>
    </cfRule>
  </conditionalFormatting>
  <conditionalFormatting sqref="C12">
    <cfRule type="containsBlanks" dxfId="379" priority="419">
      <formula>LEN(TRIM(C12))=0</formula>
    </cfRule>
  </conditionalFormatting>
  <conditionalFormatting sqref="E29">
    <cfRule type="containsBlanks" dxfId="378" priority="280">
      <formula>LEN(TRIM(E29))=0</formula>
    </cfRule>
  </conditionalFormatting>
  <conditionalFormatting sqref="C40">
    <cfRule type="containsBlanks" dxfId="377" priority="279">
      <formula>LEN(TRIM(C40))=0</formula>
    </cfRule>
  </conditionalFormatting>
  <conditionalFormatting sqref="C29 G40 L25:O35 C25">
    <cfRule type="containsBlanks" dxfId="376" priority="278">
      <formula>LEN(TRIM(C25))=0</formula>
    </cfRule>
  </conditionalFormatting>
  <conditionalFormatting sqref="C34">
    <cfRule type="containsBlanks" dxfId="375" priority="277">
      <formula>LEN(TRIM(C34))=0</formula>
    </cfRule>
  </conditionalFormatting>
  <conditionalFormatting sqref="C32">
    <cfRule type="containsBlanks" dxfId="374" priority="275">
      <formula>LEN(TRIM(C32))=0</formula>
    </cfRule>
  </conditionalFormatting>
  <conditionalFormatting sqref="E49">
    <cfRule type="containsBlanks" dxfId="373" priority="274">
      <formula>LEN(TRIM(E49))=0</formula>
    </cfRule>
  </conditionalFormatting>
  <conditionalFormatting sqref="C60">
    <cfRule type="containsBlanks" dxfId="372" priority="273">
      <formula>LEN(TRIM(C60))=0</formula>
    </cfRule>
  </conditionalFormatting>
  <conditionalFormatting sqref="C49 G60 L45:O55 C45">
    <cfRule type="containsBlanks" dxfId="371" priority="272">
      <formula>LEN(TRIM(C45))=0</formula>
    </cfRule>
  </conditionalFormatting>
  <conditionalFormatting sqref="C54">
    <cfRule type="containsBlanks" dxfId="370" priority="271">
      <formula>LEN(TRIM(C54))=0</formula>
    </cfRule>
  </conditionalFormatting>
  <conditionalFormatting sqref="C52">
    <cfRule type="containsBlanks" dxfId="369" priority="269">
      <formula>LEN(TRIM(C52))=0</formula>
    </cfRule>
  </conditionalFormatting>
  <conditionalFormatting sqref="E69">
    <cfRule type="containsBlanks" dxfId="368" priority="268">
      <formula>LEN(TRIM(E69))=0</formula>
    </cfRule>
  </conditionalFormatting>
  <conditionalFormatting sqref="C80">
    <cfRule type="containsBlanks" dxfId="367" priority="267">
      <formula>LEN(TRIM(C80))=0</formula>
    </cfRule>
  </conditionalFormatting>
  <conditionalFormatting sqref="C69 G80 L65:O75 C65">
    <cfRule type="containsBlanks" dxfId="366" priority="266">
      <formula>LEN(TRIM(C65))=0</formula>
    </cfRule>
  </conditionalFormatting>
  <conditionalFormatting sqref="C74">
    <cfRule type="containsBlanks" dxfId="365" priority="265">
      <formula>LEN(TRIM(C74))=0</formula>
    </cfRule>
  </conditionalFormatting>
  <conditionalFormatting sqref="C72">
    <cfRule type="containsBlanks" dxfId="364" priority="263">
      <formula>LEN(TRIM(C72))=0</formula>
    </cfRule>
  </conditionalFormatting>
  <conditionalFormatting sqref="E89">
    <cfRule type="containsBlanks" dxfId="363" priority="262">
      <formula>LEN(TRIM(E89))=0</formula>
    </cfRule>
  </conditionalFormatting>
  <conditionalFormatting sqref="C100">
    <cfRule type="containsBlanks" dxfId="362" priority="261">
      <formula>LEN(TRIM(C100))=0</formula>
    </cfRule>
  </conditionalFormatting>
  <conditionalFormatting sqref="C89 G100 L85:O95 C85">
    <cfRule type="containsBlanks" dxfId="361" priority="260">
      <formula>LEN(TRIM(C85))=0</formula>
    </cfRule>
  </conditionalFormatting>
  <conditionalFormatting sqref="C94">
    <cfRule type="containsBlanks" dxfId="360" priority="259">
      <formula>LEN(TRIM(C94))=0</formula>
    </cfRule>
  </conditionalFormatting>
  <conditionalFormatting sqref="C92">
    <cfRule type="containsBlanks" dxfId="359" priority="257">
      <formula>LEN(TRIM(C92))=0</formula>
    </cfRule>
  </conditionalFormatting>
  <conditionalFormatting sqref="E109">
    <cfRule type="containsBlanks" dxfId="358" priority="256">
      <formula>LEN(TRIM(E109))=0</formula>
    </cfRule>
  </conditionalFormatting>
  <conditionalFormatting sqref="C120">
    <cfRule type="containsBlanks" dxfId="357" priority="255">
      <formula>LEN(TRIM(C120))=0</formula>
    </cfRule>
  </conditionalFormatting>
  <conditionalFormatting sqref="C109 G120 L105:O115 C105">
    <cfRule type="containsBlanks" dxfId="356" priority="254">
      <formula>LEN(TRIM(C105))=0</formula>
    </cfRule>
  </conditionalFormatting>
  <conditionalFormatting sqref="C114">
    <cfRule type="containsBlanks" dxfId="355" priority="253">
      <formula>LEN(TRIM(C114))=0</formula>
    </cfRule>
  </conditionalFormatting>
  <conditionalFormatting sqref="C112">
    <cfRule type="containsBlanks" dxfId="354" priority="251">
      <formula>LEN(TRIM(C112))=0</formula>
    </cfRule>
  </conditionalFormatting>
  <conditionalFormatting sqref="E129">
    <cfRule type="containsBlanks" dxfId="353" priority="250">
      <formula>LEN(TRIM(E129))=0</formula>
    </cfRule>
  </conditionalFormatting>
  <conditionalFormatting sqref="C140">
    <cfRule type="containsBlanks" dxfId="352" priority="249">
      <formula>LEN(TRIM(C140))=0</formula>
    </cfRule>
  </conditionalFormatting>
  <conditionalFormatting sqref="C129 G140 L125:O135 C125">
    <cfRule type="containsBlanks" dxfId="351" priority="248">
      <formula>LEN(TRIM(C125))=0</formula>
    </cfRule>
  </conditionalFormatting>
  <conditionalFormatting sqref="C134">
    <cfRule type="containsBlanks" dxfId="350" priority="247">
      <formula>LEN(TRIM(C134))=0</formula>
    </cfRule>
  </conditionalFormatting>
  <conditionalFormatting sqref="C132">
    <cfRule type="containsBlanks" dxfId="349" priority="245">
      <formula>LEN(TRIM(C132))=0</formula>
    </cfRule>
  </conditionalFormatting>
  <conditionalFormatting sqref="E149">
    <cfRule type="containsBlanks" dxfId="348" priority="244">
      <formula>LEN(TRIM(E149))=0</formula>
    </cfRule>
  </conditionalFormatting>
  <conditionalFormatting sqref="C160">
    <cfRule type="containsBlanks" dxfId="347" priority="243">
      <formula>LEN(TRIM(C160))=0</formula>
    </cfRule>
  </conditionalFormatting>
  <conditionalFormatting sqref="C149 G160 L145:O155 C145">
    <cfRule type="containsBlanks" dxfId="346" priority="242">
      <formula>LEN(TRIM(C145))=0</formula>
    </cfRule>
  </conditionalFormatting>
  <conditionalFormatting sqref="C154">
    <cfRule type="containsBlanks" dxfId="345" priority="241">
      <formula>LEN(TRIM(C154))=0</formula>
    </cfRule>
  </conditionalFormatting>
  <conditionalFormatting sqref="C152">
    <cfRule type="containsBlanks" dxfId="344" priority="239">
      <formula>LEN(TRIM(C152))=0</formula>
    </cfRule>
  </conditionalFormatting>
  <conditionalFormatting sqref="E169">
    <cfRule type="containsBlanks" dxfId="343" priority="238">
      <formula>LEN(TRIM(E169))=0</formula>
    </cfRule>
  </conditionalFormatting>
  <conditionalFormatting sqref="C180">
    <cfRule type="containsBlanks" dxfId="342" priority="237">
      <formula>LEN(TRIM(C180))=0</formula>
    </cfRule>
  </conditionalFormatting>
  <conditionalFormatting sqref="C169 G180 L165:O175 C165">
    <cfRule type="containsBlanks" dxfId="341" priority="236">
      <formula>LEN(TRIM(C165))=0</formula>
    </cfRule>
  </conditionalFormatting>
  <conditionalFormatting sqref="C174">
    <cfRule type="containsBlanks" dxfId="340" priority="235">
      <formula>LEN(TRIM(C174))=0</formula>
    </cfRule>
  </conditionalFormatting>
  <conditionalFormatting sqref="C172">
    <cfRule type="containsBlanks" dxfId="339" priority="233">
      <formula>LEN(TRIM(C172))=0</formula>
    </cfRule>
  </conditionalFormatting>
  <conditionalFormatting sqref="E189">
    <cfRule type="containsBlanks" dxfId="338" priority="232">
      <formula>LEN(TRIM(E189))=0</formula>
    </cfRule>
  </conditionalFormatting>
  <conditionalFormatting sqref="C200">
    <cfRule type="containsBlanks" dxfId="337" priority="231">
      <formula>LEN(TRIM(C200))=0</formula>
    </cfRule>
  </conditionalFormatting>
  <conditionalFormatting sqref="C189 G200 L185:O195 C185">
    <cfRule type="containsBlanks" dxfId="336" priority="230">
      <formula>LEN(TRIM(C185))=0</formula>
    </cfRule>
  </conditionalFormatting>
  <conditionalFormatting sqref="C194">
    <cfRule type="containsBlanks" dxfId="335" priority="229">
      <formula>LEN(TRIM(C194))=0</formula>
    </cfRule>
  </conditionalFormatting>
  <conditionalFormatting sqref="C192">
    <cfRule type="containsBlanks" dxfId="334" priority="227">
      <formula>LEN(TRIM(C192))=0</formula>
    </cfRule>
  </conditionalFormatting>
  <conditionalFormatting sqref="E209">
    <cfRule type="containsBlanks" dxfId="333" priority="226">
      <formula>LEN(TRIM(E209))=0</formula>
    </cfRule>
  </conditionalFormatting>
  <conditionalFormatting sqref="C220">
    <cfRule type="containsBlanks" dxfId="332" priority="225">
      <formula>LEN(TRIM(C220))=0</formula>
    </cfRule>
  </conditionalFormatting>
  <conditionalFormatting sqref="C209 G220 L205:O215 C205">
    <cfRule type="containsBlanks" dxfId="331" priority="224">
      <formula>LEN(TRIM(C205))=0</formula>
    </cfRule>
  </conditionalFormatting>
  <conditionalFormatting sqref="C214">
    <cfRule type="containsBlanks" dxfId="330" priority="223">
      <formula>LEN(TRIM(C214))=0</formula>
    </cfRule>
  </conditionalFormatting>
  <conditionalFormatting sqref="C212">
    <cfRule type="containsBlanks" dxfId="329" priority="221">
      <formula>LEN(TRIM(C212))=0</formula>
    </cfRule>
  </conditionalFormatting>
  <conditionalFormatting sqref="E229">
    <cfRule type="containsBlanks" dxfId="328" priority="220">
      <formula>LEN(TRIM(E229))=0</formula>
    </cfRule>
  </conditionalFormatting>
  <conditionalFormatting sqref="C240">
    <cfRule type="containsBlanks" dxfId="327" priority="219">
      <formula>LEN(TRIM(C240))=0</formula>
    </cfRule>
  </conditionalFormatting>
  <conditionalFormatting sqref="C229 G240 L225:O235 C225">
    <cfRule type="containsBlanks" dxfId="326" priority="218">
      <formula>LEN(TRIM(C225))=0</formula>
    </cfRule>
  </conditionalFormatting>
  <conditionalFormatting sqref="C234">
    <cfRule type="containsBlanks" dxfId="325" priority="217">
      <formula>LEN(TRIM(C234))=0</formula>
    </cfRule>
  </conditionalFormatting>
  <conditionalFormatting sqref="C232">
    <cfRule type="containsBlanks" dxfId="324" priority="215">
      <formula>LEN(TRIM(C232))=0</formula>
    </cfRule>
  </conditionalFormatting>
  <conditionalFormatting sqref="E249">
    <cfRule type="containsBlanks" dxfId="323" priority="214">
      <formula>LEN(TRIM(E249))=0</formula>
    </cfRule>
  </conditionalFormatting>
  <conditionalFormatting sqref="C260">
    <cfRule type="containsBlanks" dxfId="322" priority="213">
      <formula>LEN(TRIM(C260))=0</formula>
    </cfRule>
  </conditionalFormatting>
  <conditionalFormatting sqref="C249 G260 L245:O255 C245">
    <cfRule type="containsBlanks" dxfId="321" priority="212">
      <formula>LEN(TRIM(C245))=0</formula>
    </cfRule>
  </conditionalFormatting>
  <conditionalFormatting sqref="C254">
    <cfRule type="containsBlanks" dxfId="320" priority="211">
      <formula>LEN(TRIM(C254))=0</formula>
    </cfRule>
  </conditionalFormatting>
  <conditionalFormatting sqref="C252">
    <cfRule type="containsBlanks" dxfId="319" priority="209">
      <formula>LEN(TRIM(C252))=0</formula>
    </cfRule>
  </conditionalFormatting>
  <conditionalFormatting sqref="E269">
    <cfRule type="containsBlanks" dxfId="318" priority="208">
      <formula>LEN(TRIM(E269))=0</formula>
    </cfRule>
  </conditionalFormatting>
  <conditionalFormatting sqref="C280">
    <cfRule type="containsBlanks" dxfId="317" priority="207">
      <formula>LEN(TRIM(C280))=0</formula>
    </cfRule>
  </conditionalFormatting>
  <conditionalFormatting sqref="C269 G280 L265:O275 C265">
    <cfRule type="containsBlanks" dxfId="316" priority="206">
      <formula>LEN(TRIM(C265))=0</formula>
    </cfRule>
  </conditionalFormatting>
  <conditionalFormatting sqref="C274">
    <cfRule type="containsBlanks" dxfId="315" priority="205">
      <formula>LEN(TRIM(C274))=0</formula>
    </cfRule>
  </conditionalFormatting>
  <conditionalFormatting sqref="C272">
    <cfRule type="containsBlanks" dxfId="314" priority="203">
      <formula>LEN(TRIM(C272))=0</formula>
    </cfRule>
  </conditionalFormatting>
  <conditionalFormatting sqref="E289">
    <cfRule type="containsBlanks" dxfId="313" priority="202">
      <formula>LEN(TRIM(E289))=0</formula>
    </cfRule>
  </conditionalFormatting>
  <conditionalFormatting sqref="C300">
    <cfRule type="containsBlanks" dxfId="312" priority="201">
      <formula>LEN(TRIM(C300))=0</formula>
    </cfRule>
  </conditionalFormatting>
  <conditionalFormatting sqref="C289 G300 L285:O295 C285">
    <cfRule type="containsBlanks" dxfId="311" priority="200">
      <formula>LEN(TRIM(C285))=0</formula>
    </cfRule>
  </conditionalFormatting>
  <conditionalFormatting sqref="C294">
    <cfRule type="containsBlanks" dxfId="310" priority="199">
      <formula>LEN(TRIM(C294))=0</formula>
    </cfRule>
  </conditionalFormatting>
  <conditionalFormatting sqref="C292">
    <cfRule type="containsBlanks" dxfId="309" priority="197">
      <formula>LEN(TRIM(C292))=0</formula>
    </cfRule>
  </conditionalFormatting>
  <conditionalFormatting sqref="E309">
    <cfRule type="containsBlanks" dxfId="308" priority="196">
      <formula>LEN(TRIM(E309))=0</formula>
    </cfRule>
  </conditionalFormatting>
  <conditionalFormatting sqref="C320">
    <cfRule type="containsBlanks" dxfId="307" priority="195">
      <formula>LEN(TRIM(C320))=0</formula>
    </cfRule>
  </conditionalFormatting>
  <conditionalFormatting sqref="C309 G320 L305:O315 C305">
    <cfRule type="containsBlanks" dxfId="306" priority="194">
      <formula>LEN(TRIM(C305))=0</formula>
    </cfRule>
  </conditionalFormatting>
  <conditionalFormatting sqref="C314">
    <cfRule type="containsBlanks" dxfId="305" priority="193">
      <formula>LEN(TRIM(C314))=0</formula>
    </cfRule>
  </conditionalFormatting>
  <conditionalFormatting sqref="C312">
    <cfRule type="containsBlanks" dxfId="304" priority="191">
      <formula>LEN(TRIM(C312))=0</formula>
    </cfRule>
  </conditionalFormatting>
  <conditionalFormatting sqref="E329">
    <cfRule type="containsBlanks" dxfId="303" priority="190">
      <formula>LEN(TRIM(E329))=0</formula>
    </cfRule>
  </conditionalFormatting>
  <conditionalFormatting sqref="C340">
    <cfRule type="containsBlanks" dxfId="302" priority="189">
      <formula>LEN(TRIM(C340))=0</formula>
    </cfRule>
  </conditionalFormatting>
  <conditionalFormatting sqref="C329 G340 L325:O335 C325">
    <cfRule type="containsBlanks" dxfId="301" priority="188">
      <formula>LEN(TRIM(C325))=0</formula>
    </cfRule>
  </conditionalFormatting>
  <conditionalFormatting sqref="C334">
    <cfRule type="containsBlanks" dxfId="300" priority="187">
      <formula>LEN(TRIM(C334))=0</formula>
    </cfRule>
  </conditionalFormatting>
  <conditionalFormatting sqref="C332">
    <cfRule type="containsBlanks" dxfId="299" priority="185">
      <formula>LEN(TRIM(C332))=0</formula>
    </cfRule>
  </conditionalFormatting>
  <conditionalFormatting sqref="E349">
    <cfRule type="containsBlanks" dxfId="298" priority="184">
      <formula>LEN(TRIM(E349))=0</formula>
    </cfRule>
  </conditionalFormatting>
  <conditionalFormatting sqref="C360">
    <cfRule type="containsBlanks" dxfId="297" priority="183">
      <formula>LEN(TRIM(C360))=0</formula>
    </cfRule>
  </conditionalFormatting>
  <conditionalFormatting sqref="C349 G360 L345:O355 C345">
    <cfRule type="containsBlanks" dxfId="296" priority="182">
      <formula>LEN(TRIM(C345))=0</formula>
    </cfRule>
  </conditionalFormatting>
  <conditionalFormatting sqref="C354">
    <cfRule type="containsBlanks" dxfId="295" priority="181">
      <formula>LEN(TRIM(C354))=0</formula>
    </cfRule>
  </conditionalFormatting>
  <conditionalFormatting sqref="C352">
    <cfRule type="containsBlanks" dxfId="294" priority="179">
      <formula>LEN(TRIM(C352))=0</formula>
    </cfRule>
  </conditionalFormatting>
  <conditionalFormatting sqref="E369">
    <cfRule type="containsBlanks" dxfId="293" priority="178">
      <formula>LEN(TRIM(E369))=0</formula>
    </cfRule>
  </conditionalFormatting>
  <conditionalFormatting sqref="C380">
    <cfRule type="containsBlanks" dxfId="292" priority="177">
      <formula>LEN(TRIM(C380))=0</formula>
    </cfRule>
  </conditionalFormatting>
  <conditionalFormatting sqref="C369 G380 L365:O375 C365">
    <cfRule type="containsBlanks" dxfId="291" priority="176">
      <formula>LEN(TRIM(C365))=0</formula>
    </cfRule>
  </conditionalFormatting>
  <conditionalFormatting sqref="C374">
    <cfRule type="containsBlanks" dxfId="290" priority="175">
      <formula>LEN(TRIM(C374))=0</formula>
    </cfRule>
  </conditionalFormatting>
  <conditionalFormatting sqref="C372">
    <cfRule type="containsBlanks" dxfId="289" priority="173">
      <formula>LEN(TRIM(C372))=0</formula>
    </cfRule>
  </conditionalFormatting>
  <conditionalFormatting sqref="E389">
    <cfRule type="containsBlanks" dxfId="288" priority="172">
      <formula>LEN(TRIM(E389))=0</formula>
    </cfRule>
  </conditionalFormatting>
  <conditionalFormatting sqref="C400">
    <cfRule type="containsBlanks" dxfId="287" priority="171">
      <formula>LEN(TRIM(C400))=0</formula>
    </cfRule>
  </conditionalFormatting>
  <conditionalFormatting sqref="C389 G400 L385:O395 C385">
    <cfRule type="containsBlanks" dxfId="286" priority="170">
      <formula>LEN(TRIM(C385))=0</formula>
    </cfRule>
  </conditionalFormatting>
  <conditionalFormatting sqref="C394">
    <cfRule type="containsBlanks" dxfId="285" priority="169">
      <formula>LEN(TRIM(C394))=0</formula>
    </cfRule>
  </conditionalFormatting>
  <conditionalFormatting sqref="C392">
    <cfRule type="containsBlanks" dxfId="284" priority="167">
      <formula>LEN(TRIM(C392))=0</formula>
    </cfRule>
  </conditionalFormatting>
  <conditionalFormatting sqref="E409">
    <cfRule type="containsBlanks" dxfId="283" priority="166">
      <formula>LEN(TRIM(E409))=0</formula>
    </cfRule>
  </conditionalFormatting>
  <conditionalFormatting sqref="C420">
    <cfRule type="containsBlanks" dxfId="282" priority="165">
      <formula>LEN(TRIM(C420))=0</formula>
    </cfRule>
  </conditionalFormatting>
  <conditionalFormatting sqref="C418">
    <cfRule type="containsBlanks" dxfId="281" priority="162">
      <formula>LEN(TRIM(C418))=0</formula>
    </cfRule>
  </conditionalFormatting>
  <conditionalFormatting sqref="C409 G420 L405:O415 C405">
    <cfRule type="containsBlanks" dxfId="280" priority="164">
      <formula>LEN(TRIM(C405))=0</formula>
    </cfRule>
  </conditionalFormatting>
  <conditionalFormatting sqref="C414">
    <cfRule type="containsBlanks" dxfId="279" priority="163">
      <formula>LEN(TRIM(C414))=0</formula>
    </cfRule>
  </conditionalFormatting>
  <conditionalFormatting sqref="C412">
    <cfRule type="containsBlanks" dxfId="278" priority="161">
      <formula>LEN(TRIM(C412))=0</formula>
    </cfRule>
  </conditionalFormatting>
  <conditionalFormatting sqref="C398">
    <cfRule type="containsBlanks" dxfId="277" priority="140">
      <formula>LEN(TRIM(C398))=0</formula>
    </cfRule>
  </conditionalFormatting>
  <conditionalFormatting sqref="C378">
    <cfRule type="containsBlanks" dxfId="276" priority="139">
      <formula>LEN(TRIM(C378))=0</formula>
    </cfRule>
  </conditionalFormatting>
  <conditionalFormatting sqref="C358">
    <cfRule type="containsBlanks" dxfId="275" priority="138">
      <formula>LEN(TRIM(C358))=0</formula>
    </cfRule>
  </conditionalFormatting>
  <conditionalFormatting sqref="C338">
    <cfRule type="containsBlanks" dxfId="274" priority="137">
      <formula>LEN(TRIM(C338))=0</formula>
    </cfRule>
  </conditionalFormatting>
  <conditionalFormatting sqref="C318">
    <cfRule type="containsBlanks" dxfId="273" priority="136">
      <formula>LEN(TRIM(C318))=0</formula>
    </cfRule>
  </conditionalFormatting>
  <conditionalFormatting sqref="C298">
    <cfRule type="containsBlanks" dxfId="272" priority="135">
      <formula>LEN(TRIM(C298))=0</formula>
    </cfRule>
  </conditionalFormatting>
  <conditionalFormatting sqref="C278">
    <cfRule type="containsBlanks" dxfId="271" priority="134">
      <formula>LEN(TRIM(C278))=0</formula>
    </cfRule>
  </conditionalFormatting>
  <conditionalFormatting sqref="C258">
    <cfRule type="containsBlanks" dxfId="270" priority="133">
      <formula>LEN(TRIM(C258))=0</formula>
    </cfRule>
  </conditionalFormatting>
  <conditionalFormatting sqref="C238">
    <cfRule type="containsBlanks" dxfId="269" priority="132">
      <formula>LEN(TRIM(C238))=0</formula>
    </cfRule>
  </conditionalFormatting>
  <conditionalFormatting sqref="C218">
    <cfRule type="containsBlanks" dxfId="268" priority="131">
      <formula>LEN(TRIM(C218))=0</formula>
    </cfRule>
  </conditionalFormatting>
  <conditionalFormatting sqref="C198">
    <cfRule type="containsBlanks" dxfId="267" priority="130">
      <formula>LEN(TRIM(C198))=0</formula>
    </cfRule>
  </conditionalFormatting>
  <conditionalFormatting sqref="C178">
    <cfRule type="containsBlanks" dxfId="266" priority="129">
      <formula>LEN(TRIM(C178))=0</formula>
    </cfRule>
  </conditionalFormatting>
  <conditionalFormatting sqref="C158">
    <cfRule type="containsBlanks" dxfId="265" priority="128">
      <formula>LEN(TRIM(C158))=0</formula>
    </cfRule>
  </conditionalFormatting>
  <conditionalFormatting sqref="C138">
    <cfRule type="containsBlanks" dxfId="264" priority="127">
      <formula>LEN(TRIM(C138))=0</formula>
    </cfRule>
  </conditionalFormatting>
  <conditionalFormatting sqref="C118">
    <cfRule type="containsBlanks" dxfId="263" priority="126">
      <formula>LEN(TRIM(C118))=0</formula>
    </cfRule>
  </conditionalFormatting>
  <conditionalFormatting sqref="C98">
    <cfRule type="containsBlanks" dxfId="262" priority="125">
      <formula>LEN(TRIM(C98))=0</formula>
    </cfRule>
  </conditionalFormatting>
  <conditionalFormatting sqref="C78">
    <cfRule type="containsBlanks" dxfId="261" priority="124">
      <formula>LEN(TRIM(C78))=0</formula>
    </cfRule>
  </conditionalFormatting>
  <conditionalFormatting sqref="C58">
    <cfRule type="containsBlanks" dxfId="260" priority="123">
      <formula>LEN(TRIM(C58))=0</formula>
    </cfRule>
  </conditionalFormatting>
  <conditionalFormatting sqref="C38">
    <cfRule type="containsBlanks" dxfId="259" priority="122">
      <formula>LEN(TRIM(C38))=0</formula>
    </cfRule>
  </conditionalFormatting>
  <conditionalFormatting sqref="C18">
    <cfRule type="containsBlanks" dxfId="258" priority="121">
      <formula>LEN(TRIM(C18))=0</formula>
    </cfRule>
  </conditionalFormatting>
  <conditionalFormatting sqref="E429">
    <cfRule type="containsBlanks" dxfId="257" priority="120">
      <formula>LEN(TRIM(E429))=0</formula>
    </cfRule>
  </conditionalFormatting>
  <conditionalFormatting sqref="C440">
    <cfRule type="containsBlanks" dxfId="256" priority="119">
      <formula>LEN(TRIM(C440))=0</formula>
    </cfRule>
  </conditionalFormatting>
  <conditionalFormatting sqref="C429 G440 L425:O435 C425">
    <cfRule type="containsBlanks" dxfId="255" priority="118">
      <formula>LEN(TRIM(C425))=0</formula>
    </cfRule>
  </conditionalFormatting>
  <conditionalFormatting sqref="C434">
    <cfRule type="containsBlanks" dxfId="254" priority="117">
      <formula>LEN(TRIM(C434))=0</formula>
    </cfRule>
  </conditionalFormatting>
  <conditionalFormatting sqref="C432">
    <cfRule type="containsBlanks" dxfId="253" priority="116">
      <formula>LEN(TRIM(C432))=0</formula>
    </cfRule>
  </conditionalFormatting>
  <conditionalFormatting sqref="E449">
    <cfRule type="containsBlanks" dxfId="252" priority="115">
      <formula>LEN(TRIM(E449))=0</formula>
    </cfRule>
  </conditionalFormatting>
  <conditionalFormatting sqref="C460">
    <cfRule type="containsBlanks" dxfId="251" priority="114">
      <formula>LEN(TRIM(C460))=0</formula>
    </cfRule>
  </conditionalFormatting>
  <conditionalFormatting sqref="C449 G460 L445:O455 C445">
    <cfRule type="containsBlanks" dxfId="250" priority="113">
      <formula>LEN(TRIM(C445))=0</formula>
    </cfRule>
  </conditionalFormatting>
  <conditionalFormatting sqref="C454">
    <cfRule type="containsBlanks" dxfId="249" priority="112">
      <formula>LEN(TRIM(C454))=0</formula>
    </cfRule>
  </conditionalFormatting>
  <conditionalFormatting sqref="C452">
    <cfRule type="containsBlanks" dxfId="248" priority="111">
      <formula>LEN(TRIM(C452))=0</formula>
    </cfRule>
  </conditionalFormatting>
  <conditionalFormatting sqref="E469">
    <cfRule type="containsBlanks" dxfId="247" priority="110">
      <formula>LEN(TRIM(E469))=0</formula>
    </cfRule>
  </conditionalFormatting>
  <conditionalFormatting sqref="C480">
    <cfRule type="containsBlanks" dxfId="246" priority="109">
      <formula>LEN(TRIM(C480))=0</formula>
    </cfRule>
  </conditionalFormatting>
  <conditionalFormatting sqref="C469 G480 L465:O475 C465">
    <cfRule type="containsBlanks" dxfId="245" priority="108">
      <formula>LEN(TRIM(C465))=0</formula>
    </cfRule>
  </conditionalFormatting>
  <conditionalFormatting sqref="C474">
    <cfRule type="containsBlanks" dxfId="244" priority="107">
      <formula>LEN(TRIM(C474))=0</formula>
    </cfRule>
  </conditionalFormatting>
  <conditionalFormatting sqref="C472">
    <cfRule type="containsBlanks" dxfId="243" priority="106">
      <formula>LEN(TRIM(C472))=0</formula>
    </cfRule>
  </conditionalFormatting>
  <conditionalFormatting sqref="E489">
    <cfRule type="containsBlanks" dxfId="242" priority="105">
      <formula>LEN(TRIM(E489))=0</formula>
    </cfRule>
  </conditionalFormatting>
  <conditionalFormatting sqref="C500">
    <cfRule type="containsBlanks" dxfId="241" priority="104">
      <formula>LEN(TRIM(C500))=0</formula>
    </cfRule>
  </conditionalFormatting>
  <conditionalFormatting sqref="C489 G500 L485:O495 C485">
    <cfRule type="containsBlanks" dxfId="240" priority="103">
      <formula>LEN(TRIM(C485))=0</formula>
    </cfRule>
  </conditionalFormatting>
  <conditionalFormatting sqref="C494">
    <cfRule type="containsBlanks" dxfId="239" priority="102">
      <formula>LEN(TRIM(C494))=0</formula>
    </cfRule>
  </conditionalFormatting>
  <conditionalFormatting sqref="C492">
    <cfRule type="containsBlanks" dxfId="238" priority="101">
      <formula>LEN(TRIM(C492))=0</formula>
    </cfRule>
  </conditionalFormatting>
  <conditionalFormatting sqref="E509">
    <cfRule type="containsBlanks" dxfId="237" priority="100">
      <formula>LEN(TRIM(E509))=0</formula>
    </cfRule>
  </conditionalFormatting>
  <conditionalFormatting sqref="C520">
    <cfRule type="containsBlanks" dxfId="236" priority="99">
      <formula>LEN(TRIM(C520))=0</formula>
    </cfRule>
  </conditionalFormatting>
  <conditionalFormatting sqref="C509 G520 L505:O515 C505">
    <cfRule type="containsBlanks" dxfId="235" priority="98">
      <formula>LEN(TRIM(C505))=0</formula>
    </cfRule>
  </conditionalFormatting>
  <conditionalFormatting sqref="C514">
    <cfRule type="containsBlanks" dxfId="234" priority="97">
      <formula>LEN(TRIM(C514))=0</formula>
    </cfRule>
  </conditionalFormatting>
  <conditionalFormatting sqref="C512">
    <cfRule type="containsBlanks" dxfId="233" priority="96">
      <formula>LEN(TRIM(C512))=0</formula>
    </cfRule>
  </conditionalFormatting>
  <conditionalFormatting sqref="E529">
    <cfRule type="containsBlanks" dxfId="232" priority="95">
      <formula>LEN(TRIM(E529))=0</formula>
    </cfRule>
  </conditionalFormatting>
  <conditionalFormatting sqref="C540">
    <cfRule type="containsBlanks" dxfId="231" priority="94">
      <formula>LEN(TRIM(C540))=0</formula>
    </cfRule>
  </conditionalFormatting>
  <conditionalFormatting sqref="C529 G540 L525:O535 C525">
    <cfRule type="containsBlanks" dxfId="230" priority="93">
      <formula>LEN(TRIM(C525))=0</formula>
    </cfRule>
  </conditionalFormatting>
  <conditionalFormatting sqref="C534">
    <cfRule type="containsBlanks" dxfId="229" priority="92">
      <formula>LEN(TRIM(C534))=0</formula>
    </cfRule>
  </conditionalFormatting>
  <conditionalFormatting sqref="C532">
    <cfRule type="containsBlanks" dxfId="228" priority="91">
      <formula>LEN(TRIM(C532))=0</formula>
    </cfRule>
  </conditionalFormatting>
  <conditionalFormatting sqref="E549">
    <cfRule type="containsBlanks" dxfId="227" priority="90">
      <formula>LEN(TRIM(E549))=0</formula>
    </cfRule>
  </conditionalFormatting>
  <conditionalFormatting sqref="C560">
    <cfRule type="containsBlanks" dxfId="226" priority="89">
      <formula>LEN(TRIM(C560))=0</formula>
    </cfRule>
  </conditionalFormatting>
  <conditionalFormatting sqref="C549 G560 L545:O555 C545">
    <cfRule type="containsBlanks" dxfId="225" priority="88">
      <formula>LEN(TRIM(C545))=0</formula>
    </cfRule>
  </conditionalFormatting>
  <conditionalFormatting sqref="C554">
    <cfRule type="containsBlanks" dxfId="224" priority="87">
      <formula>LEN(TRIM(C554))=0</formula>
    </cfRule>
  </conditionalFormatting>
  <conditionalFormatting sqref="C552">
    <cfRule type="containsBlanks" dxfId="223" priority="86">
      <formula>LEN(TRIM(C552))=0</formula>
    </cfRule>
  </conditionalFormatting>
  <conditionalFormatting sqref="E569">
    <cfRule type="containsBlanks" dxfId="222" priority="85">
      <formula>LEN(TRIM(E569))=0</formula>
    </cfRule>
  </conditionalFormatting>
  <conditionalFormatting sqref="C580">
    <cfRule type="containsBlanks" dxfId="221" priority="84">
      <formula>LEN(TRIM(C580))=0</formula>
    </cfRule>
  </conditionalFormatting>
  <conditionalFormatting sqref="C569 G580 L565:O575 C565">
    <cfRule type="containsBlanks" dxfId="220" priority="83">
      <formula>LEN(TRIM(C565))=0</formula>
    </cfRule>
  </conditionalFormatting>
  <conditionalFormatting sqref="C574">
    <cfRule type="containsBlanks" dxfId="219" priority="82">
      <formula>LEN(TRIM(C574))=0</formula>
    </cfRule>
  </conditionalFormatting>
  <conditionalFormatting sqref="C572">
    <cfRule type="containsBlanks" dxfId="218" priority="81">
      <formula>LEN(TRIM(C572))=0</formula>
    </cfRule>
  </conditionalFormatting>
  <conditionalFormatting sqref="E589">
    <cfRule type="containsBlanks" dxfId="217" priority="80">
      <formula>LEN(TRIM(E589))=0</formula>
    </cfRule>
  </conditionalFormatting>
  <conditionalFormatting sqref="C600">
    <cfRule type="containsBlanks" dxfId="216" priority="79">
      <formula>LEN(TRIM(C600))=0</formula>
    </cfRule>
  </conditionalFormatting>
  <conditionalFormatting sqref="C589 G600 L585:O595 C585">
    <cfRule type="containsBlanks" dxfId="215" priority="78">
      <formula>LEN(TRIM(C585))=0</formula>
    </cfRule>
  </conditionalFormatting>
  <conditionalFormatting sqref="C594">
    <cfRule type="containsBlanks" dxfId="214" priority="77">
      <formula>LEN(TRIM(C594))=0</formula>
    </cfRule>
  </conditionalFormatting>
  <conditionalFormatting sqref="C592">
    <cfRule type="containsBlanks" dxfId="213" priority="76">
      <formula>LEN(TRIM(C592))=0</formula>
    </cfRule>
  </conditionalFormatting>
  <conditionalFormatting sqref="E609">
    <cfRule type="containsBlanks" dxfId="212" priority="75">
      <formula>LEN(TRIM(E609))=0</formula>
    </cfRule>
  </conditionalFormatting>
  <conditionalFormatting sqref="C620">
    <cfRule type="containsBlanks" dxfId="211" priority="74">
      <formula>LEN(TRIM(C620))=0</formula>
    </cfRule>
  </conditionalFormatting>
  <conditionalFormatting sqref="C609 G620 L605:O615 C605">
    <cfRule type="containsBlanks" dxfId="210" priority="73">
      <formula>LEN(TRIM(C605))=0</formula>
    </cfRule>
  </conditionalFormatting>
  <conditionalFormatting sqref="C614">
    <cfRule type="containsBlanks" dxfId="209" priority="72">
      <formula>LEN(TRIM(C614))=0</formula>
    </cfRule>
  </conditionalFormatting>
  <conditionalFormatting sqref="C612">
    <cfRule type="containsBlanks" dxfId="208" priority="71">
      <formula>LEN(TRIM(C612))=0</formula>
    </cfRule>
  </conditionalFormatting>
  <conditionalFormatting sqref="E629">
    <cfRule type="containsBlanks" dxfId="207" priority="70">
      <formula>LEN(TRIM(E629))=0</formula>
    </cfRule>
  </conditionalFormatting>
  <conditionalFormatting sqref="C640">
    <cfRule type="containsBlanks" dxfId="206" priority="69">
      <formula>LEN(TRIM(C640))=0</formula>
    </cfRule>
  </conditionalFormatting>
  <conditionalFormatting sqref="C629 G640 L625:O635 C625">
    <cfRule type="containsBlanks" dxfId="205" priority="68">
      <formula>LEN(TRIM(C625))=0</formula>
    </cfRule>
  </conditionalFormatting>
  <conditionalFormatting sqref="C634">
    <cfRule type="containsBlanks" dxfId="204" priority="67">
      <formula>LEN(TRIM(C634))=0</formula>
    </cfRule>
  </conditionalFormatting>
  <conditionalFormatting sqref="C632">
    <cfRule type="containsBlanks" dxfId="203" priority="66">
      <formula>LEN(TRIM(C632))=0</formula>
    </cfRule>
  </conditionalFormatting>
  <conditionalFormatting sqref="E649">
    <cfRule type="containsBlanks" dxfId="202" priority="65">
      <formula>LEN(TRIM(E649))=0</formula>
    </cfRule>
  </conditionalFormatting>
  <conditionalFormatting sqref="C660">
    <cfRule type="containsBlanks" dxfId="201" priority="64">
      <formula>LEN(TRIM(C660))=0</formula>
    </cfRule>
  </conditionalFormatting>
  <conditionalFormatting sqref="C649 G660 L645:O655 C645">
    <cfRule type="containsBlanks" dxfId="200" priority="63">
      <formula>LEN(TRIM(C645))=0</formula>
    </cfRule>
  </conditionalFormatting>
  <conditionalFormatting sqref="C654">
    <cfRule type="containsBlanks" dxfId="199" priority="62">
      <formula>LEN(TRIM(C654))=0</formula>
    </cfRule>
  </conditionalFormatting>
  <conditionalFormatting sqref="C652">
    <cfRule type="containsBlanks" dxfId="198" priority="61">
      <formula>LEN(TRIM(C652))=0</formula>
    </cfRule>
  </conditionalFormatting>
  <conditionalFormatting sqref="E669">
    <cfRule type="containsBlanks" dxfId="197" priority="60">
      <formula>LEN(TRIM(E669))=0</formula>
    </cfRule>
  </conditionalFormatting>
  <conditionalFormatting sqref="C680">
    <cfRule type="containsBlanks" dxfId="196" priority="59">
      <formula>LEN(TRIM(C680))=0</formula>
    </cfRule>
  </conditionalFormatting>
  <conditionalFormatting sqref="C669 G680 L665:O675 C665">
    <cfRule type="containsBlanks" dxfId="195" priority="58">
      <formula>LEN(TRIM(C665))=0</formula>
    </cfRule>
  </conditionalFormatting>
  <conditionalFormatting sqref="C674">
    <cfRule type="containsBlanks" dxfId="194" priority="57">
      <formula>LEN(TRIM(C674))=0</formula>
    </cfRule>
  </conditionalFormatting>
  <conditionalFormatting sqref="C672">
    <cfRule type="containsBlanks" dxfId="193" priority="56">
      <formula>LEN(TRIM(C672))=0</formula>
    </cfRule>
  </conditionalFormatting>
  <conditionalFormatting sqref="E689">
    <cfRule type="containsBlanks" dxfId="192" priority="55">
      <formula>LEN(TRIM(E689))=0</formula>
    </cfRule>
  </conditionalFormatting>
  <conditionalFormatting sqref="C700">
    <cfRule type="containsBlanks" dxfId="191" priority="54">
      <formula>LEN(TRIM(C700))=0</formula>
    </cfRule>
  </conditionalFormatting>
  <conditionalFormatting sqref="C689 G700 L685:O695 C685">
    <cfRule type="containsBlanks" dxfId="190" priority="53">
      <formula>LEN(TRIM(C685))=0</formula>
    </cfRule>
  </conditionalFormatting>
  <conditionalFormatting sqref="C694">
    <cfRule type="containsBlanks" dxfId="189" priority="52">
      <formula>LEN(TRIM(C694))=0</formula>
    </cfRule>
  </conditionalFormatting>
  <conditionalFormatting sqref="C692">
    <cfRule type="containsBlanks" dxfId="188" priority="51">
      <formula>LEN(TRIM(C692))=0</formula>
    </cfRule>
  </conditionalFormatting>
  <conditionalFormatting sqref="E709">
    <cfRule type="containsBlanks" dxfId="187" priority="50">
      <formula>LEN(TRIM(E709))=0</formula>
    </cfRule>
  </conditionalFormatting>
  <conditionalFormatting sqref="C720">
    <cfRule type="containsBlanks" dxfId="186" priority="49">
      <formula>LEN(TRIM(C720))=0</formula>
    </cfRule>
  </conditionalFormatting>
  <conditionalFormatting sqref="C709 G720 L705:O715 C705">
    <cfRule type="containsBlanks" dxfId="185" priority="48">
      <formula>LEN(TRIM(C705))=0</formula>
    </cfRule>
  </conditionalFormatting>
  <conditionalFormatting sqref="C714">
    <cfRule type="containsBlanks" dxfId="184" priority="47">
      <formula>LEN(TRIM(C714))=0</formula>
    </cfRule>
  </conditionalFormatting>
  <conditionalFormatting sqref="C712">
    <cfRule type="containsBlanks" dxfId="183" priority="46">
      <formula>LEN(TRIM(C712))=0</formula>
    </cfRule>
  </conditionalFormatting>
  <conditionalFormatting sqref="E729">
    <cfRule type="containsBlanks" dxfId="182" priority="45">
      <formula>LEN(TRIM(E729))=0</formula>
    </cfRule>
  </conditionalFormatting>
  <conditionalFormatting sqref="C740">
    <cfRule type="containsBlanks" dxfId="181" priority="44">
      <formula>LEN(TRIM(C740))=0</formula>
    </cfRule>
  </conditionalFormatting>
  <conditionalFormatting sqref="C729 G740 L725:O735 C725">
    <cfRule type="containsBlanks" dxfId="180" priority="43">
      <formula>LEN(TRIM(C725))=0</formula>
    </cfRule>
  </conditionalFormatting>
  <conditionalFormatting sqref="C734">
    <cfRule type="containsBlanks" dxfId="179" priority="42">
      <formula>LEN(TRIM(C734))=0</formula>
    </cfRule>
  </conditionalFormatting>
  <conditionalFormatting sqref="C732">
    <cfRule type="containsBlanks" dxfId="178" priority="41">
      <formula>LEN(TRIM(C732))=0</formula>
    </cfRule>
  </conditionalFormatting>
  <conditionalFormatting sqref="E749">
    <cfRule type="containsBlanks" dxfId="177" priority="40">
      <formula>LEN(TRIM(E749))=0</formula>
    </cfRule>
  </conditionalFormatting>
  <conditionalFormatting sqref="C760">
    <cfRule type="containsBlanks" dxfId="176" priority="39">
      <formula>LEN(TRIM(C760))=0</formula>
    </cfRule>
  </conditionalFormatting>
  <conditionalFormatting sqref="C749 G760 L745:O755 C745">
    <cfRule type="containsBlanks" dxfId="175" priority="38">
      <formula>LEN(TRIM(C745))=0</formula>
    </cfRule>
  </conditionalFormatting>
  <conditionalFormatting sqref="C754">
    <cfRule type="containsBlanks" dxfId="174" priority="37">
      <formula>LEN(TRIM(C754))=0</formula>
    </cfRule>
  </conditionalFormatting>
  <conditionalFormatting sqref="C752">
    <cfRule type="containsBlanks" dxfId="173" priority="36">
      <formula>LEN(TRIM(C752))=0</formula>
    </cfRule>
  </conditionalFormatting>
  <conditionalFormatting sqref="E769">
    <cfRule type="containsBlanks" dxfId="172" priority="35">
      <formula>LEN(TRIM(E769))=0</formula>
    </cfRule>
  </conditionalFormatting>
  <conditionalFormatting sqref="C780">
    <cfRule type="containsBlanks" dxfId="171" priority="34">
      <formula>LEN(TRIM(C780))=0</formula>
    </cfRule>
  </conditionalFormatting>
  <conditionalFormatting sqref="C769 G780 L765:O775 C765">
    <cfRule type="containsBlanks" dxfId="170" priority="33">
      <formula>LEN(TRIM(C765))=0</formula>
    </cfRule>
  </conditionalFormatting>
  <conditionalFormatting sqref="C774">
    <cfRule type="containsBlanks" dxfId="169" priority="32">
      <formula>LEN(TRIM(C774))=0</formula>
    </cfRule>
  </conditionalFormatting>
  <conditionalFormatting sqref="C772">
    <cfRule type="containsBlanks" dxfId="168" priority="31">
      <formula>LEN(TRIM(C772))=0</formula>
    </cfRule>
  </conditionalFormatting>
  <conditionalFormatting sqref="E789">
    <cfRule type="containsBlanks" dxfId="167" priority="30">
      <formula>LEN(TRIM(E789))=0</formula>
    </cfRule>
  </conditionalFormatting>
  <conditionalFormatting sqref="C800">
    <cfRule type="containsBlanks" dxfId="166" priority="29">
      <formula>LEN(TRIM(C800))=0</formula>
    </cfRule>
  </conditionalFormatting>
  <conditionalFormatting sqref="C789 G800 L785:O795 C785">
    <cfRule type="containsBlanks" dxfId="165" priority="28">
      <formula>LEN(TRIM(C785))=0</formula>
    </cfRule>
  </conditionalFormatting>
  <conditionalFormatting sqref="C794">
    <cfRule type="containsBlanks" dxfId="164" priority="27">
      <formula>LEN(TRIM(C794))=0</formula>
    </cfRule>
  </conditionalFormatting>
  <conditionalFormatting sqref="C792">
    <cfRule type="containsBlanks" dxfId="163" priority="26">
      <formula>LEN(TRIM(C792))=0</formula>
    </cfRule>
  </conditionalFormatting>
  <conditionalFormatting sqref="E809">
    <cfRule type="containsBlanks" dxfId="162" priority="25">
      <formula>LEN(TRIM(E809))=0</formula>
    </cfRule>
  </conditionalFormatting>
  <conditionalFormatting sqref="C820">
    <cfRule type="containsBlanks" dxfId="161" priority="24">
      <formula>LEN(TRIM(C820))=0</formula>
    </cfRule>
  </conditionalFormatting>
  <conditionalFormatting sqref="C818">
    <cfRule type="containsBlanks" dxfId="160" priority="21">
      <formula>LEN(TRIM(C818))=0</formula>
    </cfRule>
  </conditionalFormatting>
  <conditionalFormatting sqref="C809 G820 L805:O815 C805">
    <cfRule type="containsBlanks" dxfId="159" priority="23">
      <formula>LEN(TRIM(C805))=0</formula>
    </cfRule>
  </conditionalFormatting>
  <conditionalFormatting sqref="C814">
    <cfRule type="containsBlanks" dxfId="158" priority="22">
      <formula>LEN(TRIM(C814))=0</formula>
    </cfRule>
  </conditionalFormatting>
  <conditionalFormatting sqref="C812">
    <cfRule type="containsBlanks" dxfId="157" priority="20">
      <formula>LEN(TRIM(C812))=0</formula>
    </cfRule>
  </conditionalFormatting>
  <conditionalFormatting sqref="C798">
    <cfRule type="containsBlanks" dxfId="156" priority="19">
      <formula>LEN(TRIM(C798))=0</formula>
    </cfRule>
  </conditionalFormatting>
  <conditionalFormatting sqref="C778">
    <cfRule type="containsBlanks" dxfId="155" priority="18">
      <formula>LEN(TRIM(C778))=0</formula>
    </cfRule>
  </conditionalFormatting>
  <conditionalFormatting sqref="C758">
    <cfRule type="containsBlanks" dxfId="154" priority="17">
      <formula>LEN(TRIM(C758))=0</formula>
    </cfRule>
  </conditionalFormatting>
  <conditionalFormatting sqref="C738">
    <cfRule type="containsBlanks" dxfId="153" priority="16">
      <formula>LEN(TRIM(C738))=0</formula>
    </cfRule>
  </conditionalFormatting>
  <conditionalFormatting sqref="C718">
    <cfRule type="containsBlanks" dxfId="152" priority="15">
      <formula>LEN(TRIM(C718))=0</formula>
    </cfRule>
  </conditionalFormatting>
  <conditionalFormatting sqref="C698">
    <cfRule type="containsBlanks" dxfId="151" priority="14">
      <formula>LEN(TRIM(C698))=0</formula>
    </cfRule>
  </conditionalFormatting>
  <conditionalFormatting sqref="C678">
    <cfRule type="containsBlanks" dxfId="150" priority="13">
      <formula>LEN(TRIM(C678))=0</formula>
    </cfRule>
  </conditionalFormatting>
  <conditionalFormatting sqref="C658">
    <cfRule type="containsBlanks" dxfId="149" priority="12">
      <formula>LEN(TRIM(C658))=0</formula>
    </cfRule>
  </conditionalFormatting>
  <conditionalFormatting sqref="C638">
    <cfRule type="containsBlanks" dxfId="148" priority="11">
      <formula>LEN(TRIM(C638))=0</formula>
    </cfRule>
  </conditionalFormatting>
  <conditionalFormatting sqref="C618">
    <cfRule type="containsBlanks" dxfId="147" priority="10">
      <formula>LEN(TRIM(C618))=0</formula>
    </cfRule>
  </conditionalFormatting>
  <conditionalFormatting sqref="C598">
    <cfRule type="containsBlanks" dxfId="146" priority="9">
      <formula>LEN(TRIM(C598))=0</formula>
    </cfRule>
  </conditionalFormatting>
  <conditionalFormatting sqref="C578">
    <cfRule type="containsBlanks" dxfId="145" priority="8">
      <formula>LEN(TRIM(C578))=0</formula>
    </cfRule>
  </conditionalFormatting>
  <conditionalFormatting sqref="C558">
    <cfRule type="containsBlanks" dxfId="144" priority="7">
      <formula>LEN(TRIM(C558))=0</formula>
    </cfRule>
  </conditionalFormatting>
  <conditionalFormatting sqref="C538">
    <cfRule type="containsBlanks" dxfId="143" priority="6">
      <formula>LEN(TRIM(C538))=0</formula>
    </cfRule>
  </conditionalFormatting>
  <conditionalFormatting sqref="C518">
    <cfRule type="containsBlanks" dxfId="142" priority="5">
      <formula>LEN(TRIM(C518))=0</formula>
    </cfRule>
  </conditionalFormatting>
  <conditionalFormatting sqref="C498">
    <cfRule type="containsBlanks" dxfId="141" priority="4">
      <formula>LEN(TRIM(C498))=0</formula>
    </cfRule>
  </conditionalFormatting>
  <conditionalFormatting sqref="C478">
    <cfRule type="containsBlanks" dxfId="140" priority="3">
      <formula>LEN(TRIM(C478))=0</formula>
    </cfRule>
  </conditionalFormatting>
  <conditionalFormatting sqref="C458">
    <cfRule type="containsBlanks" dxfId="139" priority="2">
      <formula>LEN(TRIM(C458))=0</formula>
    </cfRule>
  </conditionalFormatting>
  <conditionalFormatting sqref="C438">
    <cfRule type="containsBlanks" dxfId="138" priority="1">
      <formula>LEN(TRIM(C438))=0</formula>
    </cfRule>
  </conditionalFormatting>
  <dataValidations count="2">
    <dataValidation type="list" allowBlank="1" showInputMessage="1" showErrorMessage="1" sqref="E9 E29 E49 E69 E89 E109 E129 E149 E169 E189 E209 E229 E249 E269 E289 E309 E329 E349 E369 E389 E409 E429 E449 E469 E489 E509 E529 E549 E569 E589 E609 E629 E649 E669 E689 E709 E729 E749 E769 E789 E809">
      <mc:AlternateContent xmlns:x12ac="http://schemas.microsoft.com/office/spreadsheetml/2011/1/ac" xmlns:mc="http://schemas.openxmlformats.org/markup-compatibility/2006">
        <mc:Choice Requires="x12ac">
          <x12ac:list>, автореферат, журнал," материалы конференций (съезда, симпозиума)", монография, сборник (научных трудов), статья, иное</x12ac:list>
        </mc:Choice>
        <mc:Fallback>
          <formula1>", автореферат, журнал, материалы конференций (съезда, симпозиума), монография, сборник (научных трудов), статья, иное"</formula1>
        </mc:Fallback>
      </mc:AlternateContent>
    </dataValidation>
    <dataValidation type="list" allowBlank="1" showInputMessage="1" showErrorMessage="1" sqref="C20 C40 C60 C80 C100 C120 C140 C160 C180 C200 C220 C240 C260 C280 C300 C320 C340 C360 C380 C400 C420 C440 C460 C480 C500 C520 C540 C560 C580 C600 C620 C640 C660 C680 C700 C720 C740 C760 C780 C800 C820">
      <formula1>"DOI, РИНЦ, ISSN, ISBN, Web of science, Astrophisics data sistem, Mact SciNet, zbMATH, Chemical Abstracts, Springer, Argis, GeoRef, Scopus, PubMed"</formula1>
    </dataValidation>
  </dataValidation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62"/>
  <sheetViews>
    <sheetView zoomScale="130" zoomScaleNormal="130" workbookViewId="0">
      <pane ySplit="1" topLeftCell="A2" activePane="bottomLeft" state="frozen"/>
      <selection pane="bottomLeft" activeCell="C5" sqref="C5:J7"/>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7.7109375" style="1" customWidth="1"/>
    <col min="11" max="11" width="2.5703125" style="1" customWidth="1"/>
    <col min="12" max="14" width="21.140625" style="1" customWidth="1"/>
    <col min="15" max="15" width="4.28515625" style="1" customWidth="1"/>
    <col min="16" max="16384" width="9.140625" style="1"/>
  </cols>
  <sheetData>
    <row r="1" spans="2:15" x14ac:dyDescent="0.25">
      <c r="B1" s="307" t="s">
        <v>95</v>
      </c>
      <c r="C1" s="408" t="s">
        <v>8193</v>
      </c>
      <c r="D1" s="408"/>
      <c r="E1" s="408"/>
      <c r="F1" s="408"/>
      <c r="G1" s="408"/>
      <c r="H1" s="408"/>
      <c r="I1" s="408"/>
      <c r="J1" s="408"/>
      <c r="K1" s="408"/>
      <c r="L1" s="408"/>
      <c r="M1" s="408"/>
      <c r="N1" s="408"/>
      <c r="O1" s="408"/>
    </row>
    <row r="2" spans="2:15" x14ac:dyDescent="0.25">
      <c r="C2" s="14" t="s">
        <v>17</v>
      </c>
    </row>
    <row r="3" spans="2:15" x14ac:dyDescent="0.25">
      <c r="B3" s="34"/>
      <c r="C3" s="19"/>
      <c r="D3" s="20"/>
      <c r="E3" s="20"/>
      <c r="F3" s="20"/>
      <c r="G3" s="20"/>
      <c r="H3" s="20"/>
      <c r="I3" s="20"/>
      <c r="J3" s="20"/>
      <c r="K3" s="20"/>
      <c r="L3" s="123" t="s">
        <v>9</v>
      </c>
      <c r="M3" s="20"/>
      <c r="N3" s="20"/>
      <c r="O3" s="21"/>
    </row>
    <row r="4" spans="2:15" s="17" customFormat="1" ht="12.75" x14ac:dyDescent="0.2">
      <c r="B4" s="35"/>
      <c r="C4" s="409" t="s">
        <v>8</v>
      </c>
      <c r="D4" s="409"/>
      <c r="E4" s="409"/>
      <c r="F4" s="409"/>
      <c r="G4" s="22"/>
      <c r="H4" s="23"/>
      <c r="I4" s="24"/>
      <c r="J4" s="23"/>
      <c r="K4" s="23"/>
      <c r="L4" s="40" t="s">
        <v>11</v>
      </c>
      <c r="M4" s="41" t="s">
        <v>12</v>
      </c>
      <c r="N4" s="41" t="s">
        <v>13</v>
      </c>
      <c r="O4" s="25"/>
    </row>
    <row r="5" spans="2:15" ht="16.5" customHeight="1" x14ac:dyDescent="0.3">
      <c r="B5" s="36">
        <v>1</v>
      </c>
      <c r="C5" s="406"/>
      <c r="D5" s="406"/>
      <c r="E5" s="406"/>
      <c r="F5" s="406"/>
      <c r="G5" s="406"/>
      <c r="H5" s="406"/>
      <c r="I5" s="406"/>
      <c r="J5" s="406"/>
      <c r="K5" s="27"/>
      <c r="L5" s="73"/>
      <c r="M5" s="73"/>
      <c r="N5" s="73"/>
      <c r="O5" s="28"/>
    </row>
    <row r="6" spans="2:15" ht="16.5" customHeight="1" x14ac:dyDescent="0.3">
      <c r="B6" s="36"/>
      <c r="C6" s="406"/>
      <c r="D6" s="406"/>
      <c r="E6" s="406"/>
      <c r="F6" s="406"/>
      <c r="G6" s="406"/>
      <c r="H6" s="406"/>
      <c r="I6" s="406"/>
      <c r="J6" s="406"/>
      <c r="K6" s="27"/>
      <c r="L6" s="73"/>
      <c r="M6" s="73"/>
      <c r="N6" s="73"/>
      <c r="O6" s="28"/>
    </row>
    <row r="7" spans="2:15" ht="16.5" customHeight="1" x14ac:dyDescent="0.3">
      <c r="B7" s="36"/>
      <c r="C7" s="406"/>
      <c r="D7" s="406"/>
      <c r="E7" s="406"/>
      <c r="F7" s="406"/>
      <c r="G7" s="406"/>
      <c r="H7" s="406"/>
      <c r="I7" s="406"/>
      <c r="J7" s="406"/>
      <c r="K7" s="27"/>
      <c r="L7" s="73"/>
      <c r="M7" s="73"/>
      <c r="N7" s="73"/>
      <c r="O7" s="28"/>
    </row>
    <row r="8" spans="2:15" ht="16.5" customHeight="1" x14ac:dyDescent="0.3">
      <c r="B8" s="36"/>
      <c r="D8" s="4"/>
      <c r="E8" s="45" t="s">
        <v>20</v>
      </c>
      <c r="F8" s="23"/>
      <c r="G8" s="4"/>
      <c r="H8" s="27"/>
      <c r="I8" s="39"/>
      <c r="J8" s="39"/>
      <c r="K8" s="27"/>
      <c r="L8" s="73"/>
      <c r="M8" s="73"/>
      <c r="N8" s="73"/>
      <c r="O8" s="28"/>
    </row>
    <row r="9" spans="2:15" ht="16.5" customHeight="1" x14ac:dyDescent="0.3">
      <c r="B9" s="36"/>
      <c r="C9" s="4"/>
      <c r="D9" s="4"/>
      <c r="E9" s="407"/>
      <c r="F9" s="407"/>
      <c r="G9" s="407"/>
      <c r="H9" s="407"/>
      <c r="I9" s="39"/>
      <c r="J9" s="39"/>
      <c r="K9" s="27"/>
      <c r="L9" s="73"/>
      <c r="M9" s="73"/>
      <c r="N9" s="73"/>
      <c r="O9" s="28"/>
    </row>
    <row r="10" spans="2:15" ht="16.5" customHeight="1" x14ac:dyDescent="0.3">
      <c r="B10" s="36"/>
      <c r="E10" s="407"/>
      <c r="F10" s="407"/>
      <c r="G10" s="407"/>
      <c r="H10" s="407"/>
      <c r="I10" s="39"/>
      <c r="J10" s="39"/>
      <c r="K10" s="27"/>
      <c r="L10" s="73"/>
      <c r="M10" s="73"/>
      <c r="N10" s="73"/>
      <c r="O10" s="28"/>
    </row>
    <row r="11" spans="2:15" ht="16.5" customHeight="1" x14ac:dyDescent="0.3">
      <c r="B11" s="36"/>
      <c r="D11" s="4"/>
      <c r="G11" s="4"/>
      <c r="H11" s="27"/>
      <c r="I11" s="39"/>
      <c r="J11" s="39"/>
      <c r="K11" s="27"/>
      <c r="L11" s="73"/>
      <c r="M11" s="73"/>
      <c r="N11" s="73"/>
      <c r="O11" s="28"/>
    </row>
    <row r="12" spans="2:15" ht="16.5" customHeight="1" x14ac:dyDescent="0.3">
      <c r="B12" s="36"/>
      <c r="C12" s="4"/>
      <c r="D12" s="4"/>
      <c r="E12" s="4"/>
      <c r="F12" s="26"/>
      <c r="G12" s="4"/>
      <c r="H12" s="27"/>
      <c r="I12" s="39"/>
      <c r="J12" s="39"/>
      <c r="K12" s="27"/>
      <c r="L12" s="73"/>
      <c r="M12" s="73"/>
      <c r="N12" s="73"/>
      <c r="O12" s="28"/>
    </row>
    <row r="13" spans="2:15" ht="16.5" customHeight="1" x14ac:dyDescent="0.3">
      <c r="B13" s="36"/>
      <c r="C13" s="4"/>
      <c r="D13" s="4"/>
      <c r="E13" s="4"/>
      <c r="F13" s="26"/>
      <c r="G13" s="4"/>
      <c r="H13" s="27"/>
      <c r="I13" s="39"/>
      <c r="J13" s="39"/>
      <c r="K13" s="27"/>
      <c r="L13" s="73"/>
      <c r="M13" s="73"/>
      <c r="N13" s="73"/>
      <c r="O13" s="28"/>
    </row>
    <row r="14" spans="2:15" ht="16.5" customHeight="1" x14ac:dyDescent="0.3">
      <c r="B14" s="36"/>
      <c r="C14" s="4"/>
      <c r="D14" s="4"/>
      <c r="E14" s="4"/>
      <c r="F14" s="26"/>
      <c r="G14" s="4"/>
      <c r="H14" s="27"/>
      <c r="I14" s="39"/>
      <c r="J14" s="39"/>
      <c r="K14" s="27"/>
      <c r="L14" s="73"/>
      <c r="M14" s="73"/>
      <c r="N14" s="73"/>
      <c r="O14" s="28"/>
    </row>
    <row r="15" spans="2:15" s="38" customFormat="1" ht="22.5" customHeight="1" x14ac:dyDescent="0.2">
      <c r="B15" s="51"/>
      <c r="C15" s="409" t="s">
        <v>24</v>
      </c>
      <c r="D15" s="409"/>
      <c r="E15" s="409"/>
      <c r="F15" s="52"/>
      <c r="G15" s="410" t="s">
        <v>50</v>
      </c>
      <c r="H15" s="410"/>
      <c r="I15" s="410"/>
      <c r="J15" s="410"/>
      <c r="K15" s="52"/>
      <c r="L15" s="46" t="s">
        <v>21</v>
      </c>
      <c r="M15" s="45"/>
      <c r="N15" s="45"/>
      <c r="O15" s="53"/>
    </row>
    <row r="16" spans="2:15" s="3" customFormat="1" ht="25.5" customHeight="1" x14ac:dyDescent="0.2">
      <c r="B16" s="37"/>
      <c r="C16" s="399"/>
      <c r="D16" s="399"/>
      <c r="E16" s="399"/>
      <c r="F16" s="10"/>
      <c r="G16" s="399"/>
      <c r="H16" s="399"/>
      <c r="I16" s="399"/>
      <c r="J16" s="399"/>
      <c r="K16" s="9"/>
      <c r="L16" s="399"/>
      <c r="M16" s="399"/>
      <c r="N16" s="399"/>
      <c r="O16" s="30"/>
    </row>
    <row r="17" spans="2:15" s="38" customFormat="1" ht="18.75" customHeight="1" x14ac:dyDescent="0.2">
      <c r="B17" s="51"/>
      <c r="C17" s="411" t="s">
        <v>22</v>
      </c>
      <c r="D17" s="411"/>
      <c r="E17" s="411"/>
      <c r="F17" s="52"/>
      <c r="G17" s="409" t="s">
        <v>23</v>
      </c>
      <c r="H17" s="409"/>
      <c r="I17" s="409"/>
      <c r="J17" s="409"/>
      <c r="K17" s="52"/>
      <c r="L17" s="52"/>
      <c r="M17" s="52"/>
      <c r="N17" s="52"/>
      <c r="O17" s="53"/>
    </row>
    <row r="18" spans="2:15" s="3" customFormat="1" ht="25.5" customHeight="1" x14ac:dyDescent="0.25">
      <c r="B18" s="37"/>
      <c r="C18" s="399"/>
      <c r="D18" s="399"/>
      <c r="E18" s="399"/>
      <c r="F18" s="10"/>
      <c r="G18" s="399"/>
      <c r="H18" s="399"/>
      <c r="I18" s="399"/>
      <c r="J18" s="399"/>
      <c r="K18" s="10"/>
      <c r="L18" s="57" t="s">
        <v>97</v>
      </c>
      <c r="M18" s="57"/>
      <c r="N18" s="57"/>
      <c r="O18" s="30"/>
    </row>
    <row r="19" spans="2:15" ht="15.75" thickBot="1" x14ac:dyDescent="0.3">
      <c r="B19" s="124"/>
      <c r="C19" s="125"/>
      <c r="D19" s="125"/>
      <c r="E19" s="125"/>
      <c r="F19" s="125"/>
      <c r="G19" s="125"/>
      <c r="H19" s="125"/>
      <c r="I19" s="125"/>
      <c r="J19" s="125"/>
      <c r="K19" s="125"/>
      <c r="L19" s="125"/>
      <c r="M19" s="125"/>
      <c r="N19" s="125"/>
      <c r="O19" s="126"/>
    </row>
    <row r="20" spans="2:15" s="27" customFormat="1" x14ac:dyDescent="0.25">
      <c r="B20" s="122"/>
    </row>
    <row r="21" spans="2:15" x14ac:dyDescent="0.25">
      <c r="B21" s="34"/>
      <c r="C21" s="19"/>
      <c r="D21" s="20"/>
      <c r="E21" s="20"/>
      <c r="F21" s="20"/>
      <c r="G21" s="20"/>
      <c r="H21" s="20"/>
      <c r="I21" s="20"/>
      <c r="J21" s="20"/>
      <c r="K21" s="20"/>
      <c r="L21" s="123" t="s">
        <v>9</v>
      </c>
      <c r="M21" s="20"/>
      <c r="N21" s="20"/>
      <c r="O21" s="21"/>
    </row>
    <row r="22" spans="2:15" s="17" customFormat="1" ht="12.75" x14ac:dyDescent="0.2">
      <c r="B22" s="35"/>
      <c r="C22" s="409" t="s">
        <v>8</v>
      </c>
      <c r="D22" s="409"/>
      <c r="E22" s="409"/>
      <c r="F22" s="409"/>
      <c r="G22" s="120"/>
      <c r="H22" s="23"/>
      <c r="I22" s="24"/>
      <c r="J22" s="23"/>
      <c r="K22" s="23"/>
      <c r="L22" s="40" t="s">
        <v>11</v>
      </c>
      <c r="M22" s="41" t="s">
        <v>12</v>
      </c>
      <c r="N22" s="41" t="s">
        <v>13</v>
      </c>
      <c r="O22" s="25"/>
    </row>
    <row r="23" spans="2:15" ht="16.5" customHeight="1" x14ac:dyDescent="0.3">
      <c r="B23" s="36">
        <v>2</v>
      </c>
      <c r="C23" s="406"/>
      <c r="D23" s="406"/>
      <c r="E23" s="406"/>
      <c r="F23" s="406"/>
      <c r="G23" s="406"/>
      <c r="H23" s="406"/>
      <c r="I23" s="406"/>
      <c r="J23" s="406"/>
      <c r="K23" s="27"/>
      <c r="L23" s="73"/>
      <c r="M23" s="73"/>
      <c r="N23" s="73"/>
      <c r="O23" s="28"/>
    </row>
    <row r="24" spans="2:15" ht="16.5" customHeight="1" x14ac:dyDescent="0.3">
      <c r="B24" s="36"/>
      <c r="C24" s="406"/>
      <c r="D24" s="406"/>
      <c r="E24" s="406"/>
      <c r="F24" s="406"/>
      <c r="G24" s="406"/>
      <c r="H24" s="406"/>
      <c r="I24" s="406"/>
      <c r="J24" s="406"/>
      <c r="K24" s="27"/>
      <c r="L24" s="73"/>
      <c r="M24" s="73"/>
      <c r="N24" s="73"/>
      <c r="O24" s="28"/>
    </row>
    <row r="25" spans="2:15" ht="16.5" customHeight="1" x14ac:dyDescent="0.3">
      <c r="B25" s="36"/>
      <c r="C25" s="406"/>
      <c r="D25" s="406"/>
      <c r="E25" s="406"/>
      <c r="F25" s="406"/>
      <c r="G25" s="406"/>
      <c r="H25" s="406"/>
      <c r="I25" s="406"/>
      <c r="J25" s="406"/>
      <c r="K25" s="27"/>
      <c r="L25" s="73"/>
      <c r="M25" s="73"/>
      <c r="N25" s="73"/>
      <c r="O25" s="28"/>
    </row>
    <row r="26" spans="2:15" ht="16.5" customHeight="1" x14ac:dyDescent="0.3">
      <c r="B26" s="36"/>
      <c r="D26" s="121"/>
      <c r="E26" s="45" t="s">
        <v>20</v>
      </c>
      <c r="F26" s="23"/>
      <c r="G26" s="121"/>
      <c r="H26" s="27"/>
      <c r="I26" s="118"/>
      <c r="J26" s="118"/>
      <c r="K26" s="27"/>
      <c r="L26" s="73"/>
      <c r="M26" s="73"/>
      <c r="N26" s="73"/>
      <c r="O26" s="28"/>
    </row>
    <row r="27" spans="2:15" ht="16.5" customHeight="1" x14ac:dyDescent="0.3">
      <c r="B27" s="36"/>
      <c r="C27" s="121"/>
      <c r="D27" s="121"/>
      <c r="E27" s="407"/>
      <c r="F27" s="407"/>
      <c r="G27" s="407"/>
      <c r="H27" s="407"/>
      <c r="I27" s="118"/>
      <c r="J27" s="118"/>
      <c r="K27" s="27"/>
      <c r="L27" s="73"/>
      <c r="M27" s="73"/>
      <c r="N27" s="73"/>
      <c r="O27" s="28"/>
    </row>
    <row r="28" spans="2:15" ht="16.5" customHeight="1" x14ac:dyDescent="0.3">
      <c r="B28" s="36"/>
      <c r="E28" s="407"/>
      <c r="F28" s="407"/>
      <c r="G28" s="407"/>
      <c r="H28" s="407"/>
      <c r="I28" s="118"/>
      <c r="J28" s="118"/>
      <c r="K28" s="27"/>
      <c r="L28" s="73"/>
      <c r="M28" s="73"/>
      <c r="N28" s="73"/>
      <c r="O28" s="28"/>
    </row>
    <row r="29" spans="2:15" ht="16.5" customHeight="1" x14ac:dyDescent="0.3">
      <c r="B29" s="36"/>
      <c r="D29" s="121"/>
      <c r="G29" s="121"/>
      <c r="H29" s="27"/>
      <c r="I29" s="118"/>
      <c r="J29" s="118"/>
      <c r="K29" s="27"/>
      <c r="L29" s="73"/>
      <c r="M29" s="73"/>
      <c r="N29" s="73"/>
      <c r="O29" s="28"/>
    </row>
    <row r="30" spans="2:15" ht="16.5" customHeight="1" x14ac:dyDescent="0.3">
      <c r="B30" s="36"/>
      <c r="C30" s="121"/>
      <c r="D30" s="121"/>
      <c r="E30" s="121"/>
      <c r="F30" s="26"/>
      <c r="G30" s="121"/>
      <c r="H30" s="27"/>
      <c r="I30" s="118"/>
      <c r="J30" s="118"/>
      <c r="K30" s="27"/>
      <c r="L30" s="73"/>
      <c r="M30" s="73"/>
      <c r="N30" s="73"/>
      <c r="O30" s="28"/>
    </row>
    <row r="31" spans="2:15" ht="16.5" customHeight="1" x14ac:dyDescent="0.3">
      <c r="B31" s="36"/>
      <c r="C31" s="121"/>
      <c r="D31" s="121"/>
      <c r="E31" s="121"/>
      <c r="F31" s="26"/>
      <c r="G31" s="121"/>
      <c r="H31" s="27"/>
      <c r="I31" s="118"/>
      <c r="J31" s="118"/>
      <c r="K31" s="27"/>
      <c r="L31" s="73"/>
      <c r="M31" s="73"/>
      <c r="N31" s="73"/>
      <c r="O31" s="28"/>
    </row>
    <row r="32" spans="2:15" ht="16.5" customHeight="1" x14ac:dyDescent="0.3">
      <c r="B32" s="36"/>
      <c r="C32" s="121"/>
      <c r="D32" s="121"/>
      <c r="E32" s="121"/>
      <c r="F32" s="26"/>
      <c r="G32" s="121"/>
      <c r="H32" s="27"/>
      <c r="I32" s="118"/>
      <c r="J32" s="118"/>
      <c r="K32" s="27"/>
      <c r="L32" s="73"/>
      <c r="M32" s="73"/>
      <c r="N32" s="73"/>
      <c r="O32" s="28"/>
    </row>
    <row r="33" spans="2:15" s="38" customFormat="1" ht="22.5" customHeight="1" x14ac:dyDescent="0.2">
      <c r="B33" s="51"/>
      <c r="C33" s="409" t="s">
        <v>24</v>
      </c>
      <c r="D33" s="409"/>
      <c r="E33" s="409"/>
      <c r="F33" s="52"/>
      <c r="G33" s="410" t="s">
        <v>50</v>
      </c>
      <c r="H33" s="410"/>
      <c r="I33" s="410"/>
      <c r="J33" s="410"/>
      <c r="K33" s="52"/>
      <c r="L33" s="46" t="s">
        <v>21</v>
      </c>
      <c r="M33" s="45"/>
      <c r="N33" s="45"/>
      <c r="O33" s="53"/>
    </row>
    <row r="34" spans="2:15" s="3" customFormat="1" ht="25.5" customHeight="1" x14ac:dyDescent="0.2">
      <c r="B34" s="37"/>
      <c r="C34" s="399"/>
      <c r="D34" s="399"/>
      <c r="E34" s="399"/>
      <c r="F34" s="10"/>
      <c r="G34" s="399"/>
      <c r="H34" s="399"/>
      <c r="I34" s="399"/>
      <c r="J34" s="399"/>
      <c r="K34" s="9"/>
      <c r="L34" s="399"/>
      <c r="M34" s="399"/>
      <c r="N34" s="399"/>
      <c r="O34" s="30"/>
    </row>
    <row r="35" spans="2:15" s="38" customFormat="1" ht="18.75" customHeight="1" x14ac:dyDescent="0.2">
      <c r="B35" s="51"/>
      <c r="C35" s="411" t="s">
        <v>22</v>
      </c>
      <c r="D35" s="411"/>
      <c r="E35" s="411"/>
      <c r="F35" s="52"/>
      <c r="G35" s="409" t="s">
        <v>23</v>
      </c>
      <c r="H35" s="409"/>
      <c r="I35" s="409"/>
      <c r="J35" s="409"/>
      <c r="K35" s="52"/>
      <c r="L35" s="52"/>
      <c r="M35" s="52"/>
      <c r="N35" s="52"/>
      <c r="O35" s="53"/>
    </row>
    <row r="36" spans="2:15" s="3" customFormat="1" ht="25.5" customHeight="1" x14ac:dyDescent="0.25">
      <c r="B36" s="37"/>
      <c r="C36" s="399"/>
      <c r="D36" s="399"/>
      <c r="E36" s="399"/>
      <c r="F36" s="10"/>
      <c r="G36" s="399"/>
      <c r="H36" s="399"/>
      <c r="I36" s="399"/>
      <c r="J36" s="399"/>
      <c r="K36" s="10"/>
      <c r="L36" s="57" t="s">
        <v>97</v>
      </c>
      <c r="M36" s="57"/>
      <c r="N36" s="57"/>
      <c r="O36" s="30"/>
    </row>
    <row r="37" spans="2:15" ht="15.75" thickBot="1" x14ac:dyDescent="0.3">
      <c r="B37" s="124"/>
      <c r="C37" s="125"/>
      <c r="D37" s="125"/>
      <c r="E37" s="125"/>
      <c r="F37" s="125"/>
      <c r="G37" s="125"/>
      <c r="H37" s="125"/>
      <c r="I37" s="125"/>
      <c r="J37" s="125"/>
      <c r="K37" s="125"/>
      <c r="L37" s="125"/>
      <c r="M37" s="125"/>
      <c r="N37" s="125"/>
      <c r="O37" s="126"/>
    </row>
    <row r="38" spans="2:15" s="27" customFormat="1" x14ac:dyDescent="0.25">
      <c r="B38" s="122"/>
    </row>
    <row r="39" spans="2:15" x14ac:dyDescent="0.25">
      <c r="B39" s="34"/>
      <c r="C39" s="19"/>
      <c r="D39" s="20"/>
      <c r="E39" s="20"/>
      <c r="F39" s="20"/>
      <c r="G39" s="20"/>
      <c r="H39" s="20"/>
      <c r="I39" s="20"/>
      <c r="J39" s="20"/>
      <c r="K39" s="20"/>
      <c r="L39" s="123" t="s">
        <v>9</v>
      </c>
      <c r="M39" s="20"/>
      <c r="N39" s="20"/>
      <c r="O39" s="21"/>
    </row>
    <row r="40" spans="2:15" s="17" customFormat="1" ht="12.75" x14ac:dyDescent="0.2">
      <c r="B40" s="35"/>
      <c r="C40" s="409" t="s">
        <v>8</v>
      </c>
      <c r="D40" s="409"/>
      <c r="E40" s="409"/>
      <c r="F40" s="409"/>
      <c r="G40" s="120"/>
      <c r="H40" s="23"/>
      <c r="I40" s="24"/>
      <c r="J40" s="23"/>
      <c r="K40" s="23"/>
      <c r="L40" s="40" t="s">
        <v>11</v>
      </c>
      <c r="M40" s="41" t="s">
        <v>12</v>
      </c>
      <c r="N40" s="41" t="s">
        <v>13</v>
      </c>
      <c r="O40" s="25"/>
    </row>
    <row r="41" spans="2:15" ht="16.5" customHeight="1" x14ac:dyDescent="0.3">
      <c r="B41" s="36">
        <v>3</v>
      </c>
      <c r="C41" s="406"/>
      <c r="D41" s="406"/>
      <c r="E41" s="406"/>
      <c r="F41" s="406"/>
      <c r="G41" s="406"/>
      <c r="H41" s="406"/>
      <c r="I41" s="406"/>
      <c r="J41" s="406"/>
      <c r="K41" s="27"/>
      <c r="L41" s="73"/>
      <c r="M41" s="73"/>
      <c r="N41" s="73"/>
      <c r="O41" s="28"/>
    </row>
    <row r="42" spans="2:15" ht="16.5" customHeight="1" x14ac:dyDescent="0.3">
      <c r="B42" s="36"/>
      <c r="C42" s="406"/>
      <c r="D42" s="406"/>
      <c r="E42" s="406"/>
      <c r="F42" s="406"/>
      <c r="G42" s="406"/>
      <c r="H42" s="406"/>
      <c r="I42" s="406"/>
      <c r="J42" s="406"/>
      <c r="K42" s="27"/>
      <c r="L42" s="73"/>
      <c r="M42" s="73"/>
      <c r="N42" s="73"/>
      <c r="O42" s="28"/>
    </row>
    <row r="43" spans="2:15" ht="16.5" customHeight="1" x14ac:dyDescent="0.3">
      <c r="B43" s="36"/>
      <c r="C43" s="406"/>
      <c r="D43" s="406"/>
      <c r="E43" s="406"/>
      <c r="F43" s="406"/>
      <c r="G43" s="406"/>
      <c r="H43" s="406"/>
      <c r="I43" s="406"/>
      <c r="J43" s="406"/>
      <c r="K43" s="27"/>
      <c r="L43" s="73"/>
      <c r="M43" s="73"/>
      <c r="N43" s="73"/>
      <c r="O43" s="28"/>
    </row>
    <row r="44" spans="2:15" ht="16.5" customHeight="1" x14ac:dyDescent="0.3">
      <c r="B44" s="36"/>
      <c r="D44" s="121"/>
      <c r="E44" s="45" t="s">
        <v>20</v>
      </c>
      <c r="F44" s="23"/>
      <c r="G44" s="121"/>
      <c r="H44" s="27"/>
      <c r="I44" s="118"/>
      <c r="J44" s="118"/>
      <c r="K44" s="27"/>
      <c r="L44" s="73"/>
      <c r="M44" s="73"/>
      <c r="N44" s="73"/>
      <c r="O44" s="28"/>
    </row>
    <row r="45" spans="2:15" ht="16.5" customHeight="1" x14ac:dyDescent="0.3">
      <c r="B45" s="36"/>
      <c r="C45" s="121"/>
      <c r="D45" s="121"/>
      <c r="E45" s="407"/>
      <c r="F45" s="407"/>
      <c r="G45" s="407"/>
      <c r="H45" s="407"/>
      <c r="I45" s="118"/>
      <c r="J45" s="118"/>
      <c r="K45" s="27"/>
      <c r="L45" s="73"/>
      <c r="M45" s="73"/>
      <c r="N45" s="73"/>
      <c r="O45" s="28"/>
    </row>
    <row r="46" spans="2:15" ht="16.5" customHeight="1" x14ac:dyDescent="0.3">
      <c r="B46" s="36"/>
      <c r="E46" s="407"/>
      <c r="F46" s="407"/>
      <c r="G46" s="407"/>
      <c r="H46" s="407"/>
      <c r="I46" s="118"/>
      <c r="J46" s="118"/>
      <c r="K46" s="27"/>
      <c r="L46" s="73"/>
      <c r="M46" s="73"/>
      <c r="N46" s="73"/>
      <c r="O46" s="28"/>
    </row>
    <row r="47" spans="2:15" ht="16.5" customHeight="1" x14ac:dyDescent="0.3">
      <c r="B47" s="36"/>
      <c r="D47" s="121"/>
      <c r="G47" s="121"/>
      <c r="H47" s="27"/>
      <c r="I47" s="118"/>
      <c r="J47" s="118"/>
      <c r="K47" s="27"/>
      <c r="L47" s="73"/>
      <c r="M47" s="73"/>
      <c r="N47" s="73"/>
      <c r="O47" s="28"/>
    </row>
    <row r="48" spans="2:15" ht="16.5" customHeight="1" x14ac:dyDescent="0.3">
      <c r="B48" s="36"/>
      <c r="C48" s="121"/>
      <c r="D48" s="121"/>
      <c r="E48" s="121"/>
      <c r="F48" s="26"/>
      <c r="G48" s="121"/>
      <c r="H48" s="27"/>
      <c r="I48" s="118"/>
      <c r="J48" s="118"/>
      <c r="K48" s="27"/>
      <c r="L48" s="73"/>
      <c r="M48" s="73"/>
      <c r="N48" s="73"/>
      <c r="O48" s="28"/>
    </row>
    <row r="49" spans="2:15" ht="16.5" customHeight="1" x14ac:dyDescent="0.3">
      <c r="B49" s="36"/>
      <c r="C49" s="121"/>
      <c r="D49" s="121"/>
      <c r="E49" s="121"/>
      <c r="F49" s="26"/>
      <c r="G49" s="121"/>
      <c r="H49" s="27"/>
      <c r="I49" s="118"/>
      <c r="J49" s="118"/>
      <c r="K49" s="27"/>
      <c r="L49" s="73"/>
      <c r="M49" s="73"/>
      <c r="N49" s="73"/>
      <c r="O49" s="28"/>
    </row>
    <row r="50" spans="2:15" ht="16.5" customHeight="1" x14ac:dyDescent="0.3">
      <c r="B50" s="36"/>
      <c r="C50" s="121"/>
      <c r="D50" s="121"/>
      <c r="E50" s="121"/>
      <c r="F50" s="26"/>
      <c r="G50" s="121"/>
      <c r="H50" s="27"/>
      <c r="I50" s="118"/>
      <c r="J50" s="118"/>
      <c r="K50" s="27"/>
      <c r="L50" s="73"/>
      <c r="M50" s="73"/>
      <c r="N50" s="73"/>
      <c r="O50" s="28"/>
    </row>
    <row r="51" spans="2:15" s="38" customFormat="1" ht="22.5" customHeight="1" x14ac:dyDescent="0.2">
      <c r="B51" s="51"/>
      <c r="C51" s="409" t="s">
        <v>24</v>
      </c>
      <c r="D51" s="409"/>
      <c r="E51" s="409"/>
      <c r="F51" s="52"/>
      <c r="G51" s="410" t="s">
        <v>50</v>
      </c>
      <c r="H51" s="410"/>
      <c r="I51" s="410"/>
      <c r="J51" s="410"/>
      <c r="K51" s="52"/>
      <c r="L51" s="46" t="s">
        <v>21</v>
      </c>
      <c r="M51" s="45"/>
      <c r="N51" s="45"/>
      <c r="O51" s="53"/>
    </row>
    <row r="52" spans="2:15" s="3" customFormat="1" ht="25.5" customHeight="1" x14ac:dyDescent="0.2">
      <c r="B52" s="37"/>
      <c r="C52" s="399"/>
      <c r="D52" s="399"/>
      <c r="E52" s="399"/>
      <c r="F52" s="10"/>
      <c r="G52" s="399"/>
      <c r="H52" s="399"/>
      <c r="I52" s="399"/>
      <c r="J52" s="399"/>
      <c r="K52" s="9"/>
      <c r="L52" s="399"/>
      <c r="M52" s="399"/>
      <c r="N52" s="399"/>
      <c r="O52" s="30"/>
    </row>
    <row r="53" spans="2:15" s="38" customFormat="1" ht="18.75" customHeight="1" x14ac:dyDescent="0.2">
      <c r="B53" s="51"/>
      <c r="C53" s="411" t="s">
        <v>22</v>
      </c>
      <c r="D53" s="411"/>
      <c r="E53" s="411"/>
      <c r="F53" s="52"/>
      <c r="G53" s="409" t="s">
        <v>23</v>
      </c>
      <c r="H53" s="409"/>
      <c r="I53" s="409"/>
      <c r="J53" s="409"/>
      <c r="K53" s="52"/>
      <c r="L53" s="52"/>
      <c r="M53" s="52"/>
      <c r="N53" s="52"/>
      <c r="O53" s="53"/>
    </row>
    <row r="54" spans="2:15" s="3" customFormat="1" ht="25.5" customHeight="1" x14ac:dyDescent="0.25">
      <c r="B54" s="37"/>
      <c r="C54" s="399"/>
      <c r="D54" s="399"/>
      <c r="E54" s="399"/>
      <c r="F54" s="10"/>
      <c r="G54" s="399"/>
      <c r="H54" s="399"/>
      <c r="I54" s="399"/>
      <c r="J54" s="399"/>
      <c r="K54" s="10"/>
      <c r="L54" s="57" t="s">
        <v>97</v>
      </c>
      <c r="M54" s="57"/>
      <c r="N54" s="57"/>
      <c r="O54" s="30"/>
    </row>
    <row r="55" spans="2:15" ht="15.75" thickBot="1" x14ac:dyDescent="0.3">
      <c r="B55" s="124"/>
      <c r="C55" s="125"/>
      <c r="D55" s="125"/>
      <c r="E55" s="125"/>
      <c r="F55" s="125"/>
      <c r="G55" s="125"/>
      <c r="H55" s="125"/>
      <c r="I55" s="125"/>
      <c r="J55" s="125"/>
      <c r="K55" s="125"/>
      <c r="L55" s="125"/>
      <c r="M55" s="125"/>
      <c r="N55" s="125"/>
      <c r="O55" s="126"/>
    </row>
    <row r="56" spans="2:15" s="27" customFormat="1" x14ac:dyDescent="0.25">
      <c r="B56" s="122"/>
    </row>
    <row r="57" spans="2:15" x14ac:dyDescent="0.25">
      <c r="B57" s="34"/>
      <c r="C57" s="19"/>
      <c r="D57" s="20"/>
      <c r="E57" s="20"/>
      <c r="F57" s="20"/>
      <c r="G57" s="20"/>
      <c r="H57" s="20"/>
      <c r="I57" s="20"/>
      <c r="J57" s="20"/>
      <c r="K57" s="20"/>
      <c r="L57" s="123" t="s">
        <v>9</v>
      </c>
      <c r="M57" s="20"/>
      <c r="N57" s="20"/>
      <c r="O57" s="21"/>
    </row>
    <row r="58" spans="2:15" s="17" customFormat="1" ht="12.75" x14ac:dyDescent="0.2">
      <c r="B58" s="35"/>
      <c r="C58" s="409" t="s">
        <v>8</v>
      </c>
      <c r="D58" s="409"/>
      <c r="E58" s="409"/>
      <c r="F58" s="409"/>
      <c r="G58" s="120"/>
      <c r="H58" s="23"/>
      <c r="I58" s="24"/>
      <c r="J58" s="23"/>
      <c r="K58" s="23"/>
      <c r="L58" s="40" t="s">
        <v>11</v>
      </c>
      <c r="M58" s="41" t="s">
        <v>12</v>
      </c>
      <c r="N58" s="41" t="s">
        <v>13</v>
      </c>
      <c r="O58" s="25"/>
    </row>
    <row r="59" spans="2:15" ht="16.5" customHeight="1" x14ac:dyDescent="0.3">
      <c r="B59" s="36">
        <v>4</v>
      </c>
      <c r="C59" s="406"/>
      <c r="D59" s="406"/>
      <c r="E59" s="406"/>
      <c r="F59" s="406"/>
      <c r="G59" s="406"/>
      <c r="H59" s="406"/>
      <c r="I59" s="406"/>
      <c r="J59" s="406"/>
      <c r="K59" s="27"/>
      <c r="L59" s="73"/>
      <c r="M59" s="73"/>
      <c r="N59" s="73"/>
      <c r="O59" s="28"/>
    </row>
    <row r="60" spans="2:15" ht="16.5" customHeight="1" x14ac:dyDescent="0.3">
      <c r="B60" s="36"/>
      <c r="C60" s="406"/>
      <c r="D60" s="406"/>
      <c r="E60" s="406"/>
      <c r="F60" s="406"/>
      <c r="G60" s="406"/>
      <c r="H60" s="406"/>
      <c r="I60" s="406"/>
      <c r="J60" s="406"/>
      <c r="K60" s="27"/>
      <c r="L60" s="73"/>
      <c r="M60" s="73"/>
      <c r="N60" s="73"/>
      <c r="O60" s="28"/>
    </row>
    <row r="61" spans="2:15" ht="16.5" customHeight="1" x14ac:dyDescent="0.3">
      <c r="B61" s="36"/>
      <c r="C61" s="406"/>
      <c r="D61" s="406"/>
      <c r="E61" s="406"/>
      <c r="F61" s="406"/>
      <c r="G61" s="406"/>
      <c r="H61" s="406"/>
      <c r="I61" s="406"/>
      <c r="J61" s="406"/>
      <c r="K61" s="27"/>
      <c r="L61" s="73"/>
      <c r="M61" s="73"/>
      <c r="N61" s="73"/>
      <c r="O61" s="28"/>
    </row>
    <row r="62" spans="2:15" ht="16.5" customHeight="1" x14ac:dyDescent="0.3">
      <c r="B62" s="36"/>
      <c r="D62" s="121"/>
      <c r="E62" s="45" t="s">
        <v>20</v>
      </c>
      <c r="F62" s="23"/>
      <c r="G62" s="121"/>
      <c r="H62" s="27"/>
      <c r="I62" s="118"/>
      <c r="J62" s="118"/>
      <c r="K62" s="27"/>
      <c r="L62" s="73"/>
      <c r="M62" s="73"/>
      <c r="N62" s="73"/>
      <c r="O62" s="28"/>
    </row>
    <row r="63" spans="2:15" ht="16.5" customHeight="1" x14ac:dyDescent="0.3">
      <c r="B63" s="36"/>
      <c r="C63" s="121"/>
      <c r="D63" s="121"/>
      <c r="E63" s="407"/>
      <c r="F63" s="407"/>
      <c r="G63" s="407"/>
      <c r="H63" s="407"/>
      <c r="I63" s="118"/>
      <c r="J63" s="118"/>
      <c r="K63" s="27"/>
      <c r="L63" s="73"/>
      <c r="M63" s="73"/>
      <c r="N63" s="73"/>
      <c r="O63" s="28"/>
    </row>
    <row r="64" spans="2:15" ht="16.5" customHeight="1" x14ac:dyDescent="0.3">
      <c r="B64" s="36"/>
      <c r="E64" s="407"/>
      <c r="F64" s="407"/>
      <c r="G64" s="407"/>
      <c r="H64" s="407"/>
      <c r="I64" s="118"/>
      <c r="J64" s="118"/>
      <c r="K64" s="27"/>
      <c r="L64" s="73"/>
      <c r="M64" s="73"/>
      <c r="N64" s="73"/>
      <c r="O64" s="28"/>
    </row>
    <row r="65" spans="2:15" ht="16.5" customHeight="1" x14ac:dyDescent="0.3">
      <c r="B65" s="36"/>
      <c r="D65" s="121"/>
      <c r="G65" s="121"/>
      <c r="H65" s="27"/>
      <c r="I65" s="118"/>
      <c r="J65" s="118"/>
      <c r="K65" s="27"/>
      <c r="L65" s="73"/>
      <c r="M65" s="73"/>
      <c r="N65" s="73"/>
      <c r="O65" s="28"/>
    </row>
    <row r="66" spans="2:15" ht="16.5" customHeight="1" x14ac:dyDescent="0.3">
      <c r="B66" s="36"/>
      <c r="C66" s="121"/>
      <c r="D66" s="121"/>
      <c r="E66" s="121"/>
      <c r="F66" s="26"/>
      <c r="G66" s="121"/>
      <c r="H66" s="27"/>
      <c r="I66" s="118"/>
      <c r="J66" s="118"/>
      <c r="K66" s="27"/>
      <c r="L66" s="73"/>
      <c r="M66" s="73"/>
      <c r="N66" s="73"/>
      <c r="O66" s="28"/>
    </row>
    <row r="67" spans="2:15" ht="16.5" customHeight="1" x14ac:dyDescent="0.3">
      <c r="B67" s="36"/>
      <c r="C67" s="121"/>
      <c r="D67" s="121"/>
      <c r="E67" s="121"/>
      <c r="F67" s="26"/>
      <c r="G67" s="121"/>
      <c r="H67" s="27"/>
      <c r="I67" s="118"/>
      <c r="J67" s="118"/>
      <c r="K67" s="27"/>
      <c r="L67" s="73"/>
      <c r="M67" s="73"/>
      <c r="N67" s="73"/>
      <c r="O67" s="28"/>
    </row>
    <row r="68" spans="2:15" ht="16.5" customHeight="1" x14ac:dyDescent="0.3">
      <c r="B68" s="36"/>
      <c r="C68" s="121"/>
      <c r="D68" s="121"/>
      <c r="E68" s="121"/>
      <c r="F68" s="26"/>
      <c r="G68" s="121"/>
      <c r="H68" s="27"/>
      <c r="I68" s="118"/>
      <c r="J68" s="118"/>
      <c r="K68" s="27"/>
      <c r="L68" s="73"/>
      <c r="M68" s="73"/>
      <c r="N68" s="73"/>
      <c r="O68" s="28"/>
    </row>
    <row r="69" spans="2:15" s="38" customFormat="1" ht="22.5" customHeight="1" x14ac:dyDescent="0.2">
      <c r="B69" s="51"/>
      <c r="C69" s="409" t="s">
        <v>24</v>
      </c>
      <c r="D69" s="409"/>
      <c r="E69" s="409"/>
      <c r="F69" s="52"/>
      <c r="G69" s="410" t="s">
        <v>50</v>
      </c>
      <c r="H69" s="410"/>
      <c r="I69" s="410"/>
      <c r="J69" s="410"/>
      <c r="K69" s="52"/>
      <c r="L69" s="46" t="s">
        <v>21</v>
      </c>
      <c r="M69" s="45"/>
      <c r="N69" s="45"/>
      <c r="O69" s="53"/>
    </row>
    <row r="70" spans="2:15" s="3" customFormat="1" ht="25.5" customHeight="1" x14ac:dyDescent="0.2">
      <c r="B70" s="37"/>
      <c r="C70" s="399"/>
      <c r="D70" s="399"/>
      <c r="E70" s="399"/>
      <c r="F70" s="10"/>
      <c r="G70" s="399"/>
      <c r="H70" s="399"/>
      <c r="I70" s="399"/>
      <c r="J70" s="399"/>
      <c r="K70" s="9"/>
      <c r="L70" s="399"/>
      <c r="M70" s="399"/>
      <c r="N70" s="399"/>
      <c r="O70" s="30"/>
    </row>
    <row r="71" spans="2:15" s="38" customFormat="1" ht="18.75" customHeight="1" x14ac:dyDescent="0.2">
      <c r="B71" s="51"/>
      <c r="C71" s="411" t="s">
        <v>22</v>
      </c>
      <c r="D71" s="411"/>
      <c r="E71" s="411"/>
      <c r="F71" s="52"/>
      <c r="G71" s="409" t="s">
        <v>23</v>
      </c>
      <c r="H71" s="409"/>
      <c r="I71" s="409"/>
      <c r="J71" s="409"/>
      <c r="K71" s="52"/>
      <c r="L71" s="52"/>
      <c r="M71" s="52"/>
      <c r="N71" s="52"/>
      <c r="O71" s="53"/>
    </row>
    <row r="72" spans="2:15" s="3" customFormat="1" ht="25.5" customHeight="1" x14ac:dyDescent="0.25">
      <c r="B72" s="37"/>
      <c r="C72" s="399"/>
      <c r="D72" s="399"/>
      <c r="E72" s="399"/>
      <c r="F72" s="10"/>
      <c r="G72" s="399"/>
      <c r="H72" s="399"/>
      <c r="I72" s="399"/>
      <c r="J72" s="399"/>
      <c r="K72" s="10"/>
      <c r="L72" s="57" t="s">
        <v>97</v>
      </c>
      <c r="M72" s="57"/>
      <c r="N72" s="57"/>
      <c r="O72" s="30"/>
    </row>
    <row r="73" spans="2:15" ht="15.75" thickBot="1" x14ac:dyDescent="0.3">
      <c r="B73" s="124"/>
      <c r="C73" s="125"/>
      <c r="D73" s="125"/>
      <c r="E73" s="125"/>
      <c r="F73" s="125"/>
      <c r="G73" s="125"/>
      <c r="H73" s="125"/>
      <c r="I73" s="125"/>
      <c r="J73" s="125"/>
      <c r="K73" s="125"/>
      <c r="L73" s="125"/>
      <c r="M73" s="125"/>
      <c r="N73" s="125"/>
      <c r="O73" s="126"/>
    </row>
    <row r="74" spans="2:15" s="27" customFormat="1" x14ac:dyDescent="0.25">
      <c r="B74" s="122"/>
    </row>
    <row r="75" spans="2:15" x14ac:dyDescent="0.25">
      <c r="B75" s="34"/>
      <c r="C75" s="19"/>
      <c r="D75" s="20"/>
      <c r="E75" s="20"/>
      <c r="F75" s="20"/>
      <c r="G75" s="20"/>
      <c r="H75" s="20"/>
      <c r="I75" s="20"/>
      <c r="J75" s="20"/>
      <c r="K75" s="20"/>
      <c r="L75" s="123" t="s">
        <v>9</v>
      </c>
      <c r="M75" s="20"/>
      <c r="N75" s="20"/>
      <c r="O75" s="21"/>
    </row>
    <row r="76" spans="2:15" s="17" customFormat="1" ht="12.75" x14ac:dyDescent="0.2">
      <c r="B76" s="35"/>
      <c r="C76" s="409" t="s">
        <v>8</v>
      </c>
      <c r="D76" s="409"/>
      <c r="E76" s="409"/>
      <c r="F76" s="409"/>
      <c r="G76" s="120"/>
      <c r="H76" s="23"/>
      <c r="I76" s="24"/>
      <c r="J76" s="23"/>
      <c r="K76" s="23"/>
      <c r="L76" s="40" t="s">
        <v>11</v>
      </c>
      <c r="M76" s="41" t="s">
        <v>12</v>
      </c>
      <c r="N76" s="41" t="s">
        <v>13</v>
      </c>
      <c r="O76" s="25"/>
    </row>
    <row r="77" spans="2:15" ht="16.5" customHeight="1" x14ac:dyDescent="0.3">
      <c r="B77" s="36">
        <v>5</v>
      </c>
      <c r="C77" s="406"/>
      <c r="D77" s="406"/>
      <c r="E77" s="406"/>
      <c r="F77" s="406"/>
      <c r="G77" s="406"/>
      <c r="H77" s="406"/>
      <c r="I77" s="406"/>
      <c r="J77" s="406"/>
      <c r="K77" s="27"/>
      <c r="L77" s="73"/>
      <c r="M77" s="73"/>
      <c r="N77" s="73"/>
      <c r="O77" s="28"/>
    </row>
    <row r="78" spans="2:15" ht="16.5" customHeight="1" x14ac:dyDescent="0.3">
      <c r="B78" s="36"/>
      <c r="C78" s="406"/>
      <c r="D78" s="406"/>
      <c r="E78" s="406"/>
      <c r="F78" s="406"/>
      <c r="G78" s="406"/>
      <c r="H78" s="406"/>
      <c r="I78" s="406"/>
      <c r="J78" s="406"/>
      <c r="K78" s="27"/>
      <c r="L78" s="73"/>
      <c r="M78" s="73"/>
      <c r="N78" s="73"/>
      <c r="O78" s="28"/>
    </row>
    <row r="79" spans="2:15" ht="16.5" customHeight="1" x14ac:dyDescent="0.3">
      <c r="B79" s="36"/>
      <c r="C79" s="406"/>
      <c r="D79" s="406"/>
      <c r="E79" s="406"/>
      <c r="F79" s="406"/>
      <c r="G79" s="406"/>
      <c r="H79" s="406"/>
      <c r="I79" s="406"/>
      <c r="J79" s="406"/>
      <c r="K79" s="27"/>
      <c r="L79" s="73"/>
      <c r="M79" s="73"/>
      <c r="N79" s="73"/>
      <c r="O79" s="28"/>
    </row>
    <row r="80" spans="2:15" ht="16.5" customHeight="1" x14ac:dyDescent="0.3">
      <c r="B80" s="36"/>
      <c r="D80" s="121"/>
      <c r="E80" s="45" t="s">
        <v>20</v>
      </c>
      <c r="F80" s="23"/>
      <c r="G80" s="121"/>
      <c r="H80" s="27"/>
      <c r="I80" s="118"/>
      <c r="J80" s="118"/>
      <c r="K80" s="27"/>
      <c r="L80" s="73"/>
      <c r="M80" s="73"/>
      <c r="N80" s="73"/>
      <c r="O80" s="28"/>
    </row>
    <row r="81" spans="2:15" ht="16.5" customHeight="1" x14ac:dyDescent="0.3">
      <c r="B81" s="36"/>
      <c r="C81" s="121"/>
      <c r="D81" s="121"/>
      <c r="E81" s="407"/>
      <c r="F81" s="407"/>
      <c r="G81" s="407"/>
      <c r="H81" s="407"/>
      <c r="I81" s="118"/>
      <c r="J81" s="118"/>
      <c r="K81" s="27"/>
      <c r="L81" s="73"/>
      <c r="M81" s="73"/>
      <c r="N81" s="73"/>
      <c r="O81" s="28"/>
    </row>
    <row r="82" spans="2:15" ht="16.5" customHeight="1" x14ac:dyDescent="0.3">
      <c r="B82" s="36"/>
      <c r="E82" s="407"/>
      <c r="F82" s="407"/>
      <c r="G82" s="407"/>
      <c r="H82" s="407"/>
      <c r="I82" s="118"/>
      <c r="J82" s="118"/>
      <c r="K82" s="27"/>
      <c r="L82" s="73"/>
      <c r="M82" s="73"/>
      <c r="N82" s="73"/>
      <c r="O82" s="28"/>
    </row>
    <row r="83" spans="2:15" ht="16.5" customHeight="1" x14ac:dyDescent="0.3">
      <c r="B83" s="36"/>
      <c r="D83" s="121"/>
      <c r="G83" s="121"/>
      <c r="H83" s="27"/>
      <c r="I83" s="118"/>
      <c r="J83" s="118"/>
      <c r="K83" s="27"/>
      <c r="L83" s="73"/>
      <c r="M83" s="73"/>
      <c r="N83" s="73"/>
      <c r="O83" s="28"/>
    </row>
    <row r="84" spans="2:15" ht="16.5" customHeight="1" x14ac:dyDescent="0.3">
      <c r="B84" s="36"/>
      <c r="C84" s="121"/>
      <c r="D84" s="121"/>
      <c r="E84" s="121"/>
      <c r="F84" s="26"/>
      <c r="G84" s="121"/>
      <c r="H84" s="27"/>
      <c r="I84" s="118"/>
      <c r="J84" s="118"/>
      <c r="K84" s="27"/>
      <c r="L84" s="73"/>
      <c r="M84" s="73"/>
      <c r="N84" s="73"/>
      <c r="O84" s="28"/>
    </row>
    <row r="85" spans="2:15" ht="16.5" customHeight="1" x14ac:dyDescent="0.3">
      <c r="B85" s="36"/>
      <c r="C85" s="121"/>
      <c r="D85" s="121"/>
      <c r="E85" s="121"/>
      <c r="F85" s="26"/>
      <c r="G85" s="121"/>
      <c r="H85" s="27"/>
      <c r="I85" s="118"/>
      <c r="J85" s="118"/>
      <c r="K85" s="27"/>
      <c r="L85" s="73"/>
      <c r="M85" s="73"/>
      <c r="N85" s="73"/>
      <c r="O85" s="28"/>
    </row>
    <row r="86" spans="2:15" ht="16.5" customHeight="1" x14ac:dyDescent="0.3">
      <c r="B86" s="36"/>
      <c r="C86" s="121"/>
      <c r="D86" s="121"/>
      <c r="E86" s="121"/>
      <c r="F86" s="26"/>
      <c r="G86" s="121"/>
      <c r="H86" s="27"/>
      <c r="I86" s="118"/>
      <c r="J86" s="118"/>
      <c r="K86" s="27"/>
      <c r="L86" s="73"/>
      <c r="M86" s="73"/>
      <c r="N86" s="73"/>
      <c r="O86" s="28"/>
    </row>
    <row r="87" spans="2:15" s="38" customFormat="1" ht="22.5" customHeight="1" x14ac:dyDescent="0.2">
      <c r="B87" s="51"/>
      <c r="C87" s="409" t="s">
        <v>24</v>
      </c>
      <c r="D87" s="409"/>
      <c r="E87" s="409"/>
      <c r="F87" s="52"/>
      <c r="G87" s="410" t="s">
        <v>50</v>
      </c>
      <c r="H87" s="410"/>
      <c r="I87" s="410"/>
      <c r="J87" s="410"/>
      <c r="K87" s="52"/>
      <c r="L87" s="46" t="s">
        <v>21</v>
      </c>
      <c r="M87" s="45"/>
      <c r="N87" s="45"/>
      <c r="O87" s="53"/>
    </row>
    <row r="88" spans="2:15" s="3" customFormat="1" ht="25.5" customHeight="1" x14ac:dyDescent="0.2">
      <c r="B88" s="37"/>
      <c r="C88" s="399"/>
      <c r="D88" s="399"/>
      <c r="E88" s="399"/>
      <c r="F88" s="10"/>
      <c r="G88" s="399"/>
      <c r="H88" s="399"/>
      <c r="I88" s="399"/>
      <c r="J88" s="399"/>
      <c r="K88" s="9"/>
      <c r="L88" s="399"/>
      <c r="M88" s="399"/>
      <c r="N88" s="399"/>
      <c r="O88" s="30"/>
    </row>
    <row r="89" spans="2:15" s="38" customFormat="1" ht="18.75" customHeight="1" x14ac:dyDescent="0.2">
      <c r="B89" s="51"/>
      <c r="C89" s="411" t="s">
        <v>22</v>
      </c>
      <c r="D89" s="411"/>
      <c r="E89" s="411"/>
      <c r="F89" s="52"/>
      <c r="G89" s="409" t="s">
        <v>23</v>
      </c>
      <c r="H89" s="409"/>
      <c r="I89" s="409"/>
      <c r="J89" s="409"/>
      <c r="K89" s="52"/>
      <c r="L89" s="52"/>
      <c r="M89" s="52"/>
      <c r="N89" s="52"/>
      <c r="O89" s="53"/>
    </row>
    <row r="90" spans="2:15" s="3" customFormat="1" ht="25.5" customHeight="1" x14ac:dyDescent="0.25">
      <c r="B90" s="37"/>
      <c r="C90" s="399"/>
      <c r="D90" s="399"/>
      <c r="E90" s="399"/>
      <c r="F90" s="10"/>
      <c r="G90" s="399"/>
      <c r="H90" s="399"/>
      <c r="I90" s="399"/>
      <c r="J90" s="399"/>
      <c r="K90" s="10"/>
      <c r="L90" s="57" t="s">
        <v>97</v>
      </c>
      <c r="M90" s="57"/>
      <c r="N90" s="57"/>
      <c r="O90" s="30"/>
    </row>
    <row r="91" spans="2:15" ht="15.75" thickBot="1" x14ac:dyDescent="0.3">
      <c r="B91" s="124"/>
      <c r="C91" s="125"/>
      <c r="D91" s="125"/>
      <c r="E91" s="125"/>
      <c r="F91" s="125"/>
      <c r="G91" s="125"/>
      <c r="H91" s="125"/>
      <c r="I91" s="125"/>
      <c r="J91" s="125"/>
      <c r="K91" s="125"/>
      <c r="L91" s="125"/>
      <c r="M91" s="125"/>
      <c r="N91" s="125"/>
      <c r="O91" s="126"/>
    </row>
    <row r="92" spans="2:15" s="27" customFormat="1" x14ac:dyDescent="0.25">
      <c r="B92" s="122"/>
    </row>
    <row r="93" spans="2:15" x14ac:dyDescent="0.25">
      <c r="B93" s="34"/>
      <c r="C93" s="19"/>
      <c r="D93" s="20"/>
      <c r="E93" s="20"/>
      <c r="F93" s="20"/>
      <c r="G93" s="20"/>
      <c r="H93" s="20"/>
      <c r="I93" s="20"/>
      <c r="J93" s="20"/>
      <c r="K93" s="20"/>
      <c r="L93" s="123" t="s">
        <v>9</v>
      </c>
      <c r="M93" s="20"/>
      <c r="N93" s="20"/>
      <c r="O93" s="21"/>
    </row>
    <row r="94" spans="2:15" s="17" customFormat="1" ht="12.75" x14ac:dyDescent="0.2">
      <c r="B94" s="35"/>
      <c r="C94" s="409" t="s">
        <v>8</v>
      </c>
      <c r="D94" s="409"/>
      <c r="E94" s="409"/>
      <c r="F94" s="409"/>
      <c r="G94" s="120"/>
      <c r="H94" s="23"/>
      <c r="I94" s="24"/>
      <c r="J94" s="23"/>
      <c r="K94" s="23"/>
      <c r="L94" s="40" t="s">
        <v>11</v>
      </c>
      <c r="M94" s="41" t="s">
        <v>12</v>
      </c>
      <c r="N94" s="41" t="s">
        <v>13</v>
      </c>
      <c r="O94" s="25"/>
    </row>
    <row r="95" spans="2:15" ht="16.5" customHeight="1" x14ac:dyDescent="0.3">
      <c r="B95" s="36">
        <v>6</v>
      </c>
      <c r="C95" s="406"/>
      <c r="D95" s="406"/>
      <c r="E95" s="406"/>
      <c r="F95" s="406"/>
      <c r="G95" s="406"/>
      <c r="H95" s="406"/>
      <c r="I95" s="406"/>
      <c r="J95" s="406"/>
      <c r="K95" s="27"/>
      <c r="L95" s="73"/>
      <c r="M95" s="73"/>
      <c r="N95" s="73"/>
      <c r="O95" s="28"/>
    </row>
    <row r="96" spans="2:15" ht="16.5" customHeight="1" x14ac:dyDescent="0.3">
      <c r="B96" s="36"/>
      <c r="C96" s="406"/>
      <c r="D96" s="406"/>
      <c r="E96" s="406"/>
      <c r="F96" s="406"/>
      <c r="G96" s="406"/>
      <c r="H96" s="406"/>
      <c r="I96" s="406"/>
      <c r="J96" s="406"/>
      <c r="K96" s="27"/>
      <c r="L96" s="73"/>
      <c r="M96" s="73"/>
      <c r="N96" s="73"/>
      <c r="O96" s="28"/>
    </row>
    <row r="97" spans="2:15" ht="16.5" customHeight="1" x14ac:dyDescent="0.3">
      <c r="B97" s="36"/>
      <c r="C97" s="406"/>
      <c r="D97" s="406"/>
      <c r="E97" s="406"/>
      <c r="F97" s="406"/>
      <c r="G97" s="406"/>
      <c r="H97" s="406"/>
      <c r="I97" s="406"/>
      <c r="J97" s="406"/>
      <c r="K97" s="27"/>
      <c r="L97" s="73"/>
      <c r="M97" s="73"/>
      <c r="N97" s="73"/>
      <c r="O97" s="28"/>
    </row>
    <row r="98" spans="2:15" ht="16.5" customHeight="1" x14ac:dyDescent="0.3">
      <c r="B98" s="36"/>
      <c r="D98" s="121"/>
      <c r="E98" s="45" t="s">
        <v>20</v>
      </c>
      <c r="F98" s="23"/>
      <c r="G98" s="121"/>
      <c r="H98" s="27"/>
      <c r="I98" s="118"/>
      <c r="J98" s="118"/>
      <c r="K98" s="27"/>
      <c r="L98" s="73"/>
      <c r="M98" s="73"/>
      <c r="N98" s="73"/>
      <c r="O98" s="28"/>
    </row>
    <row r="99" spans="2:15" ht="16.5" customHeight="1" x14ac:dyDescent="0.3">
      <c r="B99" s="36"/>
      <c r="C99" s="121"/>
      <c r="D99" s="121"/>
      <c r="E99" s="407"/>
      <c r="F99" s="407"/>
      <c r="G99" s="407"/>
      <c r="H99" s="407"/>
      <c r="I99" s="118"/>
      <c r="J99" s="118"/>
      <c r="K99" s="27"/>
      <c r="L99" s="73"/>
      <c r="M99" s="73"/>
      <c r="N99" s="73"/>
      <c r="O99" s="28"/>
    </row>
    <row r="100" spans="2:15" ht="16.5" customHeight="1" x14ac:dyDescent="0.3">
      <c r="B100" s="36"/>
      <c r="E100" s="407"/>
      <c r="F100" s="407"/>
      <c r="G100" s="407"/>
      <c r="H100" s="407"/>
      <c r="I100" s="118"/>
      <c r="J100" s="118"/>
      <c r="K100" s="27"/>
      <c r="L100" s="73"/>
      <c r="M100" s="73"/>
      <c r="N100" s="73"/>
      <c r="O100" s="28"/>
    </row>
    <row r="101" spans="2:15" ht="16.5" customHeight="1" x14ac:dyDescent="0.3">
      <c r="B101" s="36"/>
      <c r="D101" s="121"/>
      <c r="G101" s="121"/>
      <c r="H101" s="27"/>
      <c r="I101" s="118"/>
      <c r="J101" s="118"/>
      <c r="K101" s="27"/>
      <c r="L101" s="73"/>
      <c r="M101" s="73"/>
      <c r="N101" s="73"/>
      <c r="O101" s="28"/>
    </row>
    <row r="102" spans="2:15" ht="16.5" customHeight="1" x14ac:dyDescent="0.3">
      <c r="B102" s="36"/>
      <c r="C102" s="121"/>
      <c r="D102" s="121"/>
      <c r="E102" s="121"/>
      <c r="F102" s="26"/>
      <c r="G102" s="121"/>
      <c r="H102" s="27"/>
      <c r="I102" s="118"/>
      <c r="J102" s="118"/>
      <c r="K102" s="27"/>
      <c r="L102" s="73"/>
      <c r="M102" s="73"/>
      <c r="N102" s="73"/>
      <c r="O102" s="28"/>
    </row>
    <row r="103" spans="2:15" ht="16.5" customHeight="1" x14ac:dyDescent="0.3">
      <c r="B103" s="36"/>
      <c r="C103" s="121"/>
      <c r="D103" s="121"/>
      <c r="E103" s="121"/>
      <c r="F103" s="26"/>
      <c r="G103" s="121"/>
      <c r="H103" s="27"/>
      <c r="I103" s="118"/>
      <c r="J103" s="118"/>
      <c r="K103" s="27"/>
      <c r="L103" s="73"/>
      <c r="M103" s="73"/>
      <c r="N103" s="73"/>
      <c r="O103" s="28"/>
    </row>
    <row r="104" spans="2:15" ht="16.5" customHeight="1" x14ac:dyDescent="0.3">
      <c r="B104" s="36"/>
      <c r="C104" s="121"/>
      <c r="D104" s="121"/>
      <c r="E104" s="121"/>
      <c r="F104" s="26"/>
      <c r="G104" s="121"/>
      <c r="H104" s="27"/>
      <c r="I104" s="118"/>
      <c r="J104" s="118"/>
      <c r="K104" s="27"/>
      <c r="L104" s="73"/>
      <c r="M104" s="73"/>
      <c r="N104" s="73"/>
      <c r="O104" s="28"/>
    </row>
    <row r="105" spans="2:15" s="38" customFormat="1" ht="22.5" customHeight="1" x14ac:dyDescent="0.2">
      <c r="B105" s="51"/>
      <c r="C105" s="409" t="s">
        <v>24</v>
      </c>
      <c r="D105" s="409"/>
      <c r="E105" s="409"/>
      <c r="F105" s="52"/>
      <c r="G105" s="410" t="s">
        <v>50</v>
      </c>
      <c r="H105" s="410"/>
      <c r="I105" s="410"/>
      <c r="J105" s="410"/>
      <c r="K105" s="52"/>
      <c r="L105" s="46" t="s">
        <v>21</v>
      </c>
      <c r="M105" s="45"/>
      <c r="N105" s="45"/>
      <c r="O105" s="53"/>
    </row>
    <row r="106" spans="2:15" s="3" customFormat="1" ht="25.5" customHeight="1" x14ac:dyDescent="0.2">
      <c r="B106" s="37"/>
      <c r="C106" s="399"/>
      <c r="D106" s="399"/>
      <c r="E106" s="399"/>
      <c r="F106" s="10"/>
      <c r="G106" s="399"/>
      <c r="H106" s="399"/>
      <c r="I106" s="399"/>
      <c r="J106" s="399"/>
      <c r="K106" s="9"/>
      <c r="L106" s="399"/>
      <c r="M106" s="399"/>
      <c r="N106" s="399"/>
      <c r="O106" s="30"/>
    </row>
    <row r="107" spans="2:15" s="38" customFormat="1" ht="18.75" customHeight="1" x14ac:dyDescent="0.2">
      <c r="B107" s="51"/>
      <c r="C107" s="411" t="s">
        <v>22</v>
      </c>
      <c r="D107" s="411"/>
      <c r="E107" s="411"/>
      <c r="F107" s="52"/>
      <c r="G107" s="409" t="s">
        <v>23</v>
      </c>
      <c r="H107" s="409"/>
      <c r="I107" s="409"/>
      <c r="J107" s="409"/>
      <c r="K107" s="52"/>
      <c r="L107" s="52"/>
      <c r="M107" s="52"/>
      <c r="N107" s="52"/>
      <c r="O107" s="53"/>
    </row>
    <row r="108" spans="2:15" s="3" customFormat="1" ht="25.5" customHeight="1" x14ac:dyDescent="0.25">
      <c r="B108" s="37"/>
      <c r="C108" s="399"/>
      <c r="D108" s="399"/>
      <c r="E108" s="399"/>
      <c r="F108" s="10"/>
      <c r="G108" s="399"/>
      <c r="H108" s="399"/>
      <c r="I108" s="399"/>
      <c r="J108" s="399"/>
      <c r="K108" s="10"/>
      <c r="L108" s="57" t="s">
        <v>97</v>
      </c>
      <c r="M108" s="57"/>
      <c r="N108" s="57"/>
      <c r="O108" s="30"/>
    </row>
    <row r="109" spans="2:15" ht="15.75" thickBot="1" x14ac:dyDescent="0.3">
      <c r="B109" s="124"/>
      <c r="C109" s="125"/>
      <c r="D109" s="125"/>
      <c r="E109" s="125"/>
      <c r="F109" s="125"/>
      <c r="G109" s="125"/>
      <c r="H109" s="125"/>
      <c r="I109" s="125"/>
      <c r="J109" s="125"/>
      <c r="K109" s="125"/>
      <c r="L109" s="125"/>
      <c r="M109" s="125"/>
      <c r="N109" s="125"/>
      <c r="O109" s="126"/>
    </row>
    <row r="110" spans="2:15" s="27" customFormat="1" x14ac:dyDescent="0.25">
      <c r="B110" s="122"/>
    </row>
    <row r="111" spans="2:15" x14ac:dyDescent="0.25">
      <c r="B111" s="34"/>
      <c r="C111" s="19"/>
      <c r="D111" s="20"/>
      <c r="E111" s="20"/>
      <c r="F111" s="20"/>
      <c r="G111" s="20"/>
      <c r="H111" s="20"/>
      <c r="I111" s="20"/>
      <c r="J111" s="20"/>
      <c r="K111" s="20"/>
      <c r="L111" s="123" t="s">
        <v>9</v>
      </c>
      <c r="M111" s="20"/>
      <c r="N111" s="20"/>
      <c r="O111" s="21"/>
    </row>
    <row r="112" spans="2:15" s="17" customFormat="1" ht="12.75" x14ac:dyDescent="0.2">
      <c r="B112" s="35"/>
      <c r="C112" s="409" t="s">
        <v>8</v>
      </c>
      <c r="D112" s="409"/>
      <c r="E112" s="409"/>
      <c r="F112" s="409"/>
      <c r="G112" s="120"/>
      <c r="H112" s="23"/>
      <c r="I112" s="24"/>
      <c r="J112" s="23"/>
      <c r="K112" s="23"/>
      <c r="L112" s="40" t="s">
        <v>11</v>
      </c>
      <c r="M112" s="41" t="s">
        <v>12</v>
      </c>
      <c r="N112" s="41" t="s">
        <v>13</v>
      </c>
      <c r="O112" s="25"/>
    </row>
    <row r="113" spans="2:15" ht="16.5" customHeight="1" x14ac:dyDescent="0.3">
      <c r="B113" s="36">
        <v>7</v>
      </c>
      <c r="C113" s="406"/>
      <c r="D113" s="406"/>
      <c r="E113" s="406"/>
      <c r="F113" s="406"/>
      <c r="G113" s="406"/>
      <c r="H113" s="406"/>
      <c r="I113" s="406"/>
      <c r="J113" s="406"/>
      <c r="K113" s="27"/>
      <c r="L113" s="73"/>
      <c r="M113" s="73"/>
      <c r="N113" s="73"/>
      <c r="O113" s="28"/>
    </row>
    <row r="114" spans="2:15" ht="16.5" customHeight="1" x14ac:dyDescent="0.3">
      <c r="B114" s="36"/>
      <c r="C114" s="406"/>
      <c r="D114" s="406"/>
      <c r="E114" s="406"/>
      <c r="F114" s="406"/>
      <c r="G114" s="406"/>
      <c r="H114" s="406"/>
      <c r="I114" s="406"/>
      <c r="J114" s="406"/>
      <c r="K114" s="27"/>
      <c r="L114" s="73"/>
      <c r="M114" s="73"/>
      <c r="N114" s="73"/>
      <c r="O114" s="28"/>
    </row>
    <row r="115" spans="2:15" ht="16.5" customHeight="1" x14ac:dyDescent="0.3">
      <c r="B115" s="36"/>
      <c r="C115" s="406"/>
      <c r="D115" s="406"/>
      <c r="E115" s="406"/>
      <c r="F115" s="406"/>
      <c r="G115" s="406"/>
      <c r="H115" s="406"/>
      <c r="I115" s="406"/>
      <c r="J115" s="406"/>
      <c r="K115" s="27"/>
      <c r="L115" s="73"/>
      <c r="M115" s="73"/>
      <c r="N115" s="73"/>
      <c r="O115" s="28"/>
    </row>
    <row r="116" spans="2:15" ht="16.5" customHeight="1" x14ac:dyDescent="0.3">
      <c r="B116" s="36"/>
      <c r="D116" s="121"/>
      <c r="E116" s="45" t="s">
        <v>20</v>
      </c>
      <c r="F116" s="23"/>
      <c r="G116" s="121"/>
      <c r="H116" s="27"/>
      <c r="I116" s="118"/>
      <c r="J116" s="118"/>
      <c r="K116" s="27"/>
      <c r="L116" s="73"/>
      <c r="M116" s="73"/>
      <c r="N116" s="73"/>
      <c r="O116" s="28"/>
    </row>
    <row r="117" spans="2:15" ht="16.5" customHeight="1" x14ac:dyDescent="0.3">
      <c r="B117" s="36"/>
      <c r="C117" s="121"/>
      <c r="D117" s="121"/>
      <c r="E117" s="407"/>
      <c r="F117" s="407"/>
      <c r="G117" s="407"/>
      <c r="H117" s="407"/>
      <c r="I117" s="118"/>
      <c r="J117" s="118"/>
      <c r="K117" s="27"/>
      <c r="L117" s="73"/>
      <c r="M117" s="73"/>
      <c r="N117" s="73"/>
      <c r="O117" s="28"/>
    </row>
    <row r="118" spans="2:15" ht="16.5" customHeight="1" x14ac:dyDescent="0.3">
      <c r="B118" s="36"/>
      <c r="E118" s="407"/>
      <c r="F118" s="407"/>
      <c r="G118" s="407"/>
      <c r="H118" s="407"/>
      <c r="I118" s="118"/>
      <c r="J118" s="118"/>
      <c r="K118" s="27"/>
      <c r="L118" s="73"/>
      <c r="M118" s="73"/>
      <c r="N118" s="73"/>
      <c r="O118" s="28"/>
    </row>
    <row r="119" spans="2:15" ht="16.5" customHeight="1" x14ac:dyDescent="0.3">
      <c r="B119" s="36"/>
      <c r="D119" s="121"/>
      <c r="G119" s="121"/>
      <c r="H119" s="27"/>
      <c r="I119" s="118"/>
      <c r="J119" s="118"/>
      <c r="K119" s="27"/>
      <c r="L119" s="73"/>
      <c r="M119" s="73"/>
      <c r="N119" s="73"/>
      <c r="O119" s="28"/>
    </row>
    <row r="120" spans="2:15" ht="16.5" customHeight="1" x14ac:dyDescent="0.3">
      <c r="B120" s="36"/>
      <c r="C120" s="121"/>
      <c r="D120" s="121"/>
      <c r="E120" s="121"/>
      <c r="F120" s="26"/>
      <c r="G120" s="121"/>
      <c r="H120" s="27"/>
      <c r="I120" s="118"/>
      <c r="J120" s="118"/>
      <c r="K120" s="27"/>
      <c r="L120" s="73"/>
      <c r="M120" s="73"/>
      <c r="N120" s="73"/>
      <c r="O120" s="28"/>
    </row>
    <row r="121" spans="2:15" ht="16.5" customHeight="1" x14ac:dyDescent="0.3">
      <c r="B121" s="36"/>
      <c r="C121" s="121"/>
      <c r="D121" s="121"/>
      <c r="E121" s="121"/>
      <c r="F121" s="26"/>
      <c r="G121" s="121"/>
      <c r="H121" s="27"/>
      <c r="I121" s="118"/>
      <c r="J121" s="118"/>
      <c r="K121" s="27"/>
      <c r="L121" s="73"/>
      <c r="M121" s="73"/>
      <c r="N121" s="73"/>
      <c r="O121" s="28"/>
    </row>
    <row r="122" spans="2:15" ht="16.5" customHeight="1" x14ac:dyDescent="0.3">
      <c r="B122" s="36"/>
      <c r="C122" s="121"/>
      <c r="D122" s="121"/>
      <c r="E122" s="121"/>
      <c r="F122" s="26"/>
      <c r="G122" s="121"/>
      <c r="H122" s="27"/>
      <c r="I122" s="118"/>
      <c r="J122" s="118"/>
      <c r="K122" s="27"/>
      <c r="L122" s="73"/>
      <c r="M122" s="73"/>
      <c r="N122" s="73"/>
      <c r="O122" s="28"/>
    </row>
    <row r="123" spans="2:15" s="38" customFormat="1" ht="22.5" customHeight="1" x14ac:dyDescent="0.2">
      <c r="B123" s="51"/>
      <c r="C123" s="409" t="s">
        <v>24</v>
      </c>
      <c r="D123" s="409"/>
      <c r="E123" s="409"/>
      <c r="F123" s="52"/>
      <c r="G123" s="410" t="s">
        <v>50</v>
      </c>
      <c r="H123" s="410"/>
      <c r="I123" s="410"/>
      <c r="J123" s="410"/>
      <c r="K123" s="52"/>
      <c r="L123" s="46" t="s">
        <v>21</v>
      </c>
      <c r="M123" s="45"/>
      <c r="N123" s="45"/>
      <c r="O123" s="53"/>
    </row>
    <row r="124" spans="2:15" s="3" customFormat="1" ht="25.5" customHeight="1" x14ac:dyDescent="0.2">
      <c r="B124" s="37"/>
      <c r="C124" s="399"/>
      <c r="D124" s="399"/>
      <c r="E124" s="399"/>
      <c r="F124" s="10"/>
      <c r="G124" s="399"/>
      <c r="H124" s="399"/>
      <c r="I124" s="399"/>
      <c r="J124" s="399"/>
      <c r="K124" s="9"/>
      <c r="L124" s="399"/>
      <c r="M124" s="399"/>
      <c r="N124" s="399"/>
      <c r="O124" s="30"/>
    </row>
    <row r="125" spans="2:15" s="38" customFormat="1" ht="18.75" customHeight="1" x14ac:dyDescent="0.2">
      <c r="B125" s="51"/>
      <c r="C125" s="411" t="s">
        <v>22</v>
      </c>
      <c r="D125" s="411"/>
      <c r="E125" s="411"/>
      <c r="F125" s="52"/>
      <c r="G125" s="409" t="s">
        <v>23</v>
      </c>
      <c r="H125" s="409"/>
      <c r="I125" s="409"/>
      <c r="J125" s="409"/>
      <c r="K125" s="52"/>
      <c r="L125" s="52"/>
      <c r="M125" s="52"/>
      <c r="N125" s="52"/>
      <c r="O125" s="53"/>
    </row>
    <row r="126" spans="2:15" s="3" customFormat="1" ht="25.5" customHeight="1" x14ac:dyDescent="0.25">
      <c r="B126" s="37"/>
      <c r="C126" s="399"/>
      <c r="D126" s="399"/>
      <c r="E126" s="399"/>
      <c r="F126" s="10"/>
      <c r="G126" s="399"/>
      <c r="H126" s="399"/>
      <c r="I126" s="399"/>
      <c r="J126" s="399"/>
      <c r="K126" s="10"/>
      <c r="L126" s="57" t="s">
        <v>97</v>
      </c>
      <c r="M126" s="57"/>
      <c r="N126" s="57"/>
      <c r="O126" s="30"/>
    </row>
    <row r="127" spans="2:15" ht="15.75" thickBot="1" x14ac:dyDescent="0.3">
      <c r="B127" s="124"/>
      <c r="C127" s="125"/>
      <c r="D127" s="125"/>
      <c r="E127" s="125"/>
      <c r="F127" s="125"/>
      <c r="G127" s="125"/>
      <c r="H127" s="125"/>
      <c r="I127" s="125"/>
      <c r="J127" s="125"/>
      <c r="K127" s="125"/>
      <c r="L127" s="125"/>
      <c r="M127" s="125"/>
      <c r="N127" s="125"/>
      <c r="O127" s="126"/>
    </row>
    <row r="128" spans="2:15" s="27" customFormat="1" x14ac:dyDescent="0.25">
      <c r="B128" s="122"/>
    </row>
    <row r="129" spans="2:15" x14ac:dyDescent="0.25">
      <c r="B129" s="34"/>
      <c r="C129" s="19"/>
      <c r="D129" s="20"/>
      <c r="E129" s="20"/>
      <c r="F129" s="20"/>
      <c r="G129" s="20"/>
      <c r="H129" s="20"/>
      <c r="I129" s="20"/>
      <c r="J129" s="20"/>
      <c r="K129" s="20"/>
      <c r="L129" s="123" t="s">
        <v>9</v>
      </c>
      <c r="M129" s="20"/>
      <c r="N129" s="20"/>
      <c r="O129" s="21"/>
    </row>
    <row r="130" spans="2:15" s="17" customFormat="1" ht="12.75" x14ac:dyDescent="0.2">
      <c r="B130" s="35"/>
      <c r="C130" s="409" t="s">
        <v>8</v>
      </c>
      <c r="D130" s="409"/>
      <c r="E130" s="409"/>
      <c r="F130" s="409"/>
      <c r="G130" s="120"/>
      <c r="H130" s="23"/>
      <c r="I130" s="24"/>
      <c r="J130" s="23"/>
      <c r="K130" s="23"/>
      <c r="L130" s="40" t="s">
        <v>11</v>
      </c>
      <c r="M130" s="41" t="s">
        <v>12</v>
      </c>
      <c r="N130" s="41" t="s">
        <v>13</v>
      </c>
      <c r="O130" s="25"/>
    </row>
    <row r="131" spans="2:15" ht="16.5" customHeight="1" x14ac:dyDescent="0.3">
      <c r="B131" s="36">
        <v>8</v>
      </c>
      <c r="C131" s="406"/>
      <c r="D131" s="406"/>
      <c r="E131" s="406"/>
      <c r="F131" s="406"/>
      <c r="G131" s="406"/>
      <c r="H131" s="406"/>
      <c r="I131" s="406"/>
      <c r="J131" s="406"/>
      <c r="K131" s="27"/>
      <c r="L131" s="73"/>
      <c r="M131" s="73"/>
      <c r="N131" s="73"/>
      <c r="O131" s="28"/>
    </row>
    <row r="132" spans="2:15" ht="16.5" customHeight="1" x14ac:dyDescent="0.3">
      <c r="B132" s="36"/>
      <c r="C132" s="406"/>
      <c r="D132" s="406"/>
      <c r="E132" s="406"/>
      <c r="F132" s="406"/>
      <c r="G132" s="406"/>
      <c r="H132" s="406"/>
      <c r="I132" s="406"/>
      <c r="J132" s="406"/>
      <c r="K132" s="27"/>
      <c r="L132" s="73"/>
      <c r="M132" s="73"/>
      <c r="N132" s="73"/>
      <c r="O132" s="28"/>
    </row>
    <row r="133" spans="2:15" ht="16.5" customHeight="1" x14ac:dyDescent="0.3">
      <c r="B133" s="36"/>
      <c r="C133" s="406"/>
      <c r="D133" s="406"/>
      <c r="E133" s="406"/>
      <c r="F133" s="406"/>
      <c r="G133" s="406"/>
      <c r="H133" s="406"/>
      <c r="I133" s="406"/>
      <c r="J133" s="406"/>
      <c r="K133" s="27"/>
      <c r="L133" s="73"/>
      <c r="M133" s="73"/>
      <c r="N133" s="73"/>
      <c r="O133" s="28"/>
    </row>
    <row r="134" spans="2:15" ht="16.5" customHeight="1" x14ac:dyDescent="0.3">
      <c r="B134" s="36"/>
      <c r="D134" s="121"/>
      <c r="E134" s="45" t="s">
        <v>20</v>
      </c>
      <c r="F134" s="23"/>
      <c r="G134" s="121"/>
      <c r="H134" s="27"/>
      <c r="I134" s="118"/>
      <c r="J134" s="118"/>
      <c r="K134" s="27"/>
      <c r="L134" s="73"/>
      <c r="M134" s="73"/>
      <c r="N134" s="73"/>
      <c r="O134" s="28"/>
    </row>
    <row r="135" spans="2:15" ht="16.5" customHeight="1" x14ac:dyDescent="0.3">
      <c r="B135" s="36"/>
      <c r="C135" s="121"/>
      <c r="D135" s="121"/>
      <c r="E135" s="407"/>
      <c r="F135" s="407"/>
      <c r="G135" s="407"/>
      <c r="H135" s="407"/>
      <c r="I135" s="118"/>
      <c r="J135" s="118"/>
      <c r="K135" s="27"/>
      <c r="L135" s="73"/>
      <c r="M135" s="73"/>
      <c r="N135" s="73"/>
      <c r="O135" s="28"/>
    </row>
    <row r="136" spans="2:15" ht="16.5" customHeight="1" x14ac:dyDescent="0.3">
      <c r="B136" s="36"/>
      <c r="E136" s="407"/>
      <c r="F136" s="407"/>
      <c r="G136" s="407"/>
      <c r="H136" s="407"/>
      <c r="I136" s="118"/>
      <c r="J136" s="118"/>
      <c r="K136" s="27"/>
      <c r="L136" s="73"/>
      <c r="M136" s="73"/>
      <c r="N136" s="73"/>
      <c r="O136" s="28"/>
    </row>
    <row r="137" spans="2:15" ht="16.5" customHeight="1" x14ac:dyDescent="0.3">
      <c r="B137" s="36"/>
      <c r="D137" s="121"/>
      <c r="G137" s="121"/>
      <c r="H137" s="27"/>
      <c r="I137" s="118"/>
      <c r="J137" s="118"/>
      <c r="K137" s="27"/>
      <c r="L137" s="73"/>
      <c r="M137" s="73"/>
      <c r="N137" s="73"/>
      <c r="O137" s="28"/>
    </row>
    <row r="138" spans="2:15" ht="16.5" customHeight="1" x14ac:dyDescent="0.3">
      <c r="B138" s="36"/>
      <c r="C138" s="121"/>
      <c r="D138" s="121"/>
      <c r="E138" s="121"/>
      <c r="F138" s="26"/>
      <c r="G138" s="121"/>
      <c r="H138" s="27"/>
      <c r="I138" s="118"/>
      <c r="J138" s="118"/>
      <c r="K138" s="27"/>
      <c r="L138" s="73"/>
      <c r="M138" s="73"/>
      <c r="N138" s="73"/>
      <c r="O138" s="28"/>
    </row>
    <row r="139" spans="2:15" ht="16.5" customHeight="1" x14ac:dyDescent="0.3">
      <c r="B139" s="36"/>
      <c r="C139" s="121"/>
      <c r="D139" s="121"/>
      <c r="E139" s="121"/>
      <c r="F139" s="26"/>
      <c r="G139" s="121"/>
      <c r="H139" s="27"/>
      <c r="I139" s="118"/>
      <c r="J139" s="118"/>
      <c r="K139" s="27"/>
      <c r="L139" s="73"/>
      <c r="M139" s="73"/>
      <c r="N139" s="73"/>
      <c r="O139" s="28"/>
    </row>
    <row r="140" spans="2:15" ht="16.5" customHeight="1" x14ac:dyDescent="0.3">
      <c r="B140" s="36"/>
      <c r="C140" s="121"/>
      <c r="D140" s="121"/>
      <c r="E140" s="121"/>
      <c r="F140" s="26"/>
      <c r="G140" s="121"/>
      <c r="H140" s="27"/>
      <c r="I140" s="118"/>
      <c r="J140" s="118"/>
      <c r="K140" s="27"/>
      <c r="L140" s="73"/>
      <c r="M140" s="73"/>
      <c r="N140" s="73"/>
      <c r="O140" s="28"/>
    </row>
    <row r="141" spans="2:15" s="38" customFormat="1" ht="22.5" customHeight="1" x14ac:dyDescent="0.2">
      <c r="B141" s="51"/>
      <c r="C141" s="409" t="s">
        <v>24</v>
      </c>
      <c r="D141" s="409"/>
      <c r="E141" s="409"/>
      <c r="F141" s="52"/>
      <c r="G141" s="410" t="s">
        <v>50</v>
      </c>
      <c r="H141" s="410"/>
      <c r="I141" s="410"/>
      <c r="J141" s="410"/>
      <c r="K141" s="52"/>
      <c r="L141" s="46" t="s">
        <v>21</v>
      </c>
      <c r="M141" s="45"/>
      <c r="N141" s="45"/>
      <c r="O141" s="53"/>
    </row>
    <row r="142" spans="2:15" s="3" customFormat="1" ht="25.5" customHeight="1" x14ac:dyDescent="0.2">
      <c r="B142" s="37"/>
      <c r="C142" s="399"/>
      <c r="D142" s="399"/>
      <c r="E142" s="399"/>
      <c r="F142" s="10"/>
      <c r="G142" s="399"/>
      <c r="H142" s="399"/>
      <c r="I142" s="399"/>
      <c r="J142" s="399"/>
      <c r="K142" s="9"/>
      <c r="L142" s="399"/>
      <c r="M142" s="399"/>
      <c r="N142" s="399"/>
      <c r="O142" s="30"/>
    </row>
    <row r="143" spans="2:15" s="38" customFormat="1" ht="18.75" customHeight="1" x14ac:dyDescent="0.2">
      <c r="B143" s="51"/>
      <c r="C143" s="411" t="s">
        <v>22</v>
      </c>
      <c r="D143" s="411"/>
      <c r="E143" s="411"/>
      <c r="F143" s="52"/>
      <c r="G143" s="409" t="s">
        <v>23</v>
      </c>
      <c r="H143" s="409"/>
      <c r="I143" s="409"/>
      <c r="J143" s="409"/>
      <c r="K143" s="52"/>
      <c r="L143" s="52"/>
      <c r="M143" s="52"/>
      <c r="N143" s="52"/>
      <c r="O143" s="53"/>
    </row>
    <row r="144" spans="2:15" s="3" customFormat="1" ht="25.5" customHeight="1" x14ac:dyDescent="0.25">
      <c r="B144" s="37"/>
      <c r="C144" s="399"/>
      <c r="D144" s="399"/>
      <c r="E144" s="399"/>
      <c r="F144" s="10"/>
      <c r="G144" s="399"/>
      <c r="H144" s="399"/>
      <c r="I144" s="399"/>
      <c r="J144" s="399"/>
      <c r="K144" s="10"/>
      <c r="L144" s="57" t="s">
        <v>97</v>
      </c>
      <c r="M144" s="57"/>
      <c r="N144" s="57"/>
      <c r="O144" s="30"/>
    </row>
    <row r="145" spans="2:15" ht="15.75" thickBot="1" x14ac:dyDescent="0.3">
      <c r="B145" s="124"/>
      <c r="C145" s="125"/>
      <c r="D145" s="125"/>
      <c r="E145" s="125"/>
      <c r="F145" s="125"/>
      <c r="G145" s="125"/>
      <c r="H145" s="125"/>
      <c r="I145" s="125"/>
      <c r="J145" s="125"/>
      <c r="K145" s="125"/>
      <c r="L145" s="125"/>
      <c r="M145" s="125"/>
      <c r="N145" s="125"/>
      <c r="O145" s="126"/>
    </row>
    <row r="146" spans="2:15" s="27" customFormat="1" x14ac:dyDescent="0.25">
      <c r="B146" s="122"/>
    </row>
    <row r="147" spans="2:15" x14ac:dyDescent="0.25">
      <c r="B147" s="34"/>
      <c r="C147" s="19"/>
      <c r="D147" s="20"/>
      <c r="E147" s="20"/>
      <c r="F147" s="20"/>
      <c r="G147" s="20"/>
      <c r="H147" s="20"/>
      <c r="I147" s="20"/>
      <c r="J147" s="20"/>
      <c r="K147" s="20"/>
      <c r="L147" s="123" t="s">
        <v>9</v>
      </c>
      <c r="M147" s="20"/>
      <c r="N147" s="20"/>
      <c r="O147" s="21"/>
    </row>
    <row r="148" spans="2:15" s="17" customFormat="1" ht="12.75" x14ac:dyDescent="0.2">
      <c r="B148" s="35"/>
      <c r="C148" s="409" t="s">
        <v>8</v>
      </c>
      <c r="D148" s="409"/>
      <c r="E148" s="409"/>
      <c r="F148" s="409"/>
      <c r="G148" s="120"/>
      <c r="H148" s="23"/>
      <c r="I148" s="24"/>
      <c r="J148" s="23"/>
      <c r="K148" s="23"/>
      <c r="L148" s="40" t="s">
        <v>11</v>
      </c>
      <c r="M148" s="41" t="s">
        <v>12</v>
      </c>
      <c r="N148" s="41" t="s">
        <v>13</v>
      </c>
      <c r="O148" s="25"/>
    </row>
    <row r="149" spans="2:15" ht="16.5" customHeight="1" x14ac:dyDescent="0.3">
      <c r="B149" s="36">
        <v>9</v>
      </c>
      <c r="C149" s="406"/>
      <c r="D149" s="406"/>
      <c r="E149" s="406"/>
      <c r="F149" s="406"/>
      <c r="G149" s="406"/>
      <c r="H149" s="406"/>
      <c r="I149" s="406"/>
      <c r="J149" s="406"/>
      <c r="K149" s="27"/>
      <c r="L149" s="73"/>
      <c r="M149" s="73"/>
      <c r="N149" s="73"/>
      <c r="O149" s="28"/>
    </row>
    <row r="150" spans="2:15" ht="16.5" customHeight="1" x14ac:dyDescent="0.3">
      <c r="B150" s="36"/>
      <c r="C150" s="406"/>
      <c r="D150" s="406"/>
      <c r="E150" s="406"/>
      <c r="F150" s="406"/>
      <c r="G150" s="406"/>
      <c r="H150" s="406"/>
      <c r="I150" s="406"/>
      <c r="J150" s="406"/>
      <c r="K150" s="27"/>
      <c r="L150" s="73"/>
      <c r="M150" s="73"/>
      <c r="N150" s="73"/>
      <c r="O150" s="28"/>
    </row>
    <row r="151" spans="2:15" ht="16.5" customHeight="1" x14ac:dyDescent="0.3">
      <c r="B151" s="36"/>
      <c r="C151" s="406"/>
      <c r="D151" s="406"/>
      <c r="E151" s="406"/>
      <c r="F151" s="406"/>
      <c r="G151" s="406"/>
      <c r="H151" s="406"/>
      <c r="I151" s="406"/>
      <c r="J151" s="406"/>
      <c r="K151" s="27"/>
      <c r="L151" s="73"/>
      <c r="M151" s="73"/>
      <c r="N151" s="73"/>
      <c r="O151" s="28"/>
    </row>
    <row r="152" spans="2:15" ht="16.5" customHeight="1" x14ac:dyDescent="0.3">
      <c r="B152" s="36"/>
      <c r="D152" s="121"/>
      <c r="E152" s="45" t="s">
        <v>20</v>
      </c>
      <c r="F152" s="23"/>
      <c r="G152" s="121"/>
      <c r="H152" s="27"/>
      <c r="I152" s="118"/>
      <c r="J152" s="118"/>
      <c r="K152" s="27"/>
      <c r="L152" s="73"/>
      <c r="M152" s="73"/>
      <c r="N152" s="73"/>
      <c r="O152" s="28"/>
    </row>
    <row r="153" spans="2:15" ht="16.5" customHeight="1" x14ac:dyDescent="0.3">
      <c r="B153" s="36"/>
      <c r="C153" s="121"/>
      <c r="D153" s="121"/>
      <c r="E153" s="407"/>
      <c r="F153" s="407"/>
      <c r="G153" s="407"/>
      <c r="H153" s="407"/>
      <c r="I153" s="118"/>
      <c r="J153" s="118"/>
      <c r="K153" s="27"/>
      <c r="L153" s="73"/>
      <c r="M153" s="73"/>
      <c r="N153" s="73"/>
      <c r="O153" s="28"/>
    </row>
    <row r="154" spans="2:15" ht="16.5" customHeight="1" x14ac:dyDescent="0.3">
      <c r="B154" s="36"/>
      <c r="E154" s="407"/>
      <c r="F154" s="407"/>
      <c r="G154" s="407"/>
      <c r="H154" s="407"/>
      <c r="I154" s="118"/>
      <c r="J154" s="118"/>
      <c r="K154" s="27"/>
      <c r="L154" s="73"/>
      <c r="M154" s="73"/>
      <c r="N154" s="73"/>
      <c r="O154" s="28"/>
    </row>
    <row r="155" spans="2:15" ht="16.5" customHeight="1" x14ac:dyDescent="0.3">
      <c r="B155" s="36"/>
      <c r="D155" s="121"/>
      <c r="G155" s="121"/>
      <c r="H155" s="27"/>
      <c r="I155" s="118"/>
      <c r="J155" s="118"/>
      <c r="K155" s="27"/>
      <c r="L155" s="73"/>
      <c r="M155" s="73"/>
      <c r="N155" s="73"/>
      <c r="O155" s="28"/>
    </row>
    <row r="156" spans="2:15" ht="16.5" customHeight="1" x14ac:dyDescent="0.3">
      <c r="B156" s="36"/>
      <c r="C156" s="121"/>
      <c r="D156" s="121"/>
      <c r="E156" s="121"/>
      <c r="F156" s="26"/>
      <c r="G156" s="121"/>
      <c r="H156" s="27"/>
      <c r="I156" s="118"/>
      <c r="J156" s="118"/>
      <c r="K156" s="27"/>
      <c r="L156" s="73"/>
      <c r="M156" s="73"/>
      <c r="N156" s="73"/>
      <c r="O156" s="28"/>
    </row>
    <row r="157" spans="2:15" ht="16.5" customHeight="1" x14ac:dyDescent="0.3">
      <c r="B157" s="36"/>
      <c r="C157" s="121"/>
      <c r="D157" s="121"/>
      <c r="E157" s="121"/>
      <c r="F157" s="26"/>
      <c r="G157" s="121"/>
      <c r="H157" s="27"/>
      <c r="I157" s="118"/>
      <c r="J157" s="118"/>
      <c r="K157" s="27"/>
      <c r="L157" s="73"/>
      <c r="M157" s="73"/>
      <c r="N157" s="73"/>
      <c r="O157" s="28"/>
    </row>
    <row r="158" spans="2:15" ht="16.5" customHeight="1" x14ac:dyDescent="0.3">
      <c r="B158" s="36"/>
      <c r="C158" s="121"/>
      <c r="D158" s="121"/>
      <c r="E158" s="121"/>
      <c r="F158" s="26"/>
      <c r="G158" s="121"/>
      <c r="H158" s="27"/>
      <c r="I158" s="118"/>
      <c r="J158" s="118"/>
      <c r="K158" s="27"/>
      <c r="L158" s="73"/>
      <c r="M158" s="73"/>
      <c r="N158" s="73"/>
      <c r="O158" s="28"/>
    </row>
    <row r="159" spans="2:15" s="38" customFormat="1" ht="22.5" customHeight="1" x14ac:dyDescent="0.2">
      <c r="B159" s="51"/>
      <c r="C159" s="409" t="s">
        <v>24</v>
      </c>
      <c r="D159" s="409"/>
      <c r="E159" s="409"/>
      <c r="F159" s="52"/>
      <c r="G159" s="410" t="s">
        <v>50</v>
      </c>
      <c r="H159" s="410"/>
      <c r="I159" s="410"/>
      <c r="J159" s="410"/>
      <c r="K159" s="52"/>
      <c r="L159" s="46" t="s">
        <v>21</v>
      </c>
      <c r="M159" s="45"/>
      <c r="N159" s="45"/>
      <c r="O159" s="53"/>
    </row>
    <row r="160" spans="2:15" s="3" customFormat="1" ht="25.5" customHeight="1" x14ac:dyDescent="0.2">
      <c r="B160" s="37"/>
      <c r="C160" s="399"/>
      <c r="D160" s="399"/>
      <c r="E160" s="399"/>
      <c r="F160" s="10"/>
      <c r="G160" s="399"/>
      <c r="H160" s="399"/>
      <c r="I160" s="399"/>
      <c r="J160" s="399"/>
      <c r="K160" s="9"/>
      <c r="L160" s="399"/>
      <c r="M160" s="399"/>
      <c r="N160" s="399"/>
      <c r="O160" s="30"/>
    </row>
    <row r="161" spans="2:15" s="38" customFormat="1" ht="18.75" customHeight="1" x14ac:dyDescent="0.2">
      <c r="B161" s="51"/>
      <c r="C161" s="411" t="s">
        <v>22</v>
      </c>
      <c r="D161" s="411"/>
      <c r="E161" s="411"/>
      <c r="F161" s="52"/>
      <c r="G161" s="409" t="s">
        <v>23</v>
      </c>
      <c r="H161" s="409"/>
      <c r="I161" s="409"/>
      <c r="J161" s="409"/>
      <c r="K161" s="52"/>
      <c r="L161" s="52"/>
      <c r="M161" s="52"/>
      <c r="N161" s="52"/>
      <c r="O161" s="53"/>
    </row>
    <row r="162" spans="2:15" s="3" customFormat="1" ht="25.5" customHeight="1" x14ac:dyDescent="0.25">
      <c r="B162" s="37"/>
      <c r="C162" s="399"/>
      <c r="D162" s="399"/>
      <c r="E162" s="399"/>
      <c r="F162" s="10"/>
      <c r="G162" s="399"/>
      <c r="H162" s="399"/>
      <c r="I162" s="399"/>
      <c r="J162" s="399"/>
      <c r="K162" s="10"/>
      <c r="L162" s="57" t="s">
        <v>97</v>
      </c>
      <c r="M162" s="57"/>
      <c r="N162" s="57"/>
      <c r="O162" s="30"/>
    </row>
    <row r="163" spans="2:15" ht="15.75" thickBot="1" x14ac:dyDescent="0.3">
      <c r="B163" s="124"/>
      <c r="C163" s="125"/>
      <c r="D163" s="125"/>
      <c r="E163" s="125"/>
      <c r="F163" s="125"/>
      <c r="G163" s="125"/>
      <c r="H163" s="125"/>
      <c r="I163" s="125"/>
      <c r="J163" s="125"/>
      <c r="K163" s="125"/>
      <c r="L163" s="125"/>
      <c r="M163" s="125"/>
      <c r="N163" s="125"/>
      <c r="O163" s="126"/>
    </row>
    <row r="164" spans="2:15" s="27" customFormat="1" x14ac:dyDescent="0.25">
      <c r="B164" s="122"/>
    </row>
    <row r="165" spans="2:15" x14ac:dyDescent="0.25">
      <c r="B165" s="34"/>
      <c r="C165" s="19"/>
      <c r="D165" s="20"/>
      <c r="E165" s="20"/>
      <c r="F165" s="20"/>
      <c r="G165" s="20"/>
      <c r="H165" s="20"/>
      <c r="I165" s="20"/>
      <c r="J165" s="20"/>
      <c r="K165" s="20"/>
      <c r="L165" s="123" t="s">
        <v>9</v>
      </c>
      <c r="M165" s="20"/>
      <c r="N165" s="20"/>
      <c r="O165" s="21"/>
    </row>
    <row r="166" spans="2:15" s="17" customFormat="1" ht="12.75" x14ac:dyDescent="0.2">
      <c r="B166" s="35"/>
      <c r="C166" s="409" t="s">
        <v>8</v>
      </c>
      <c r="D166" s="409"/>
      <c r="E166" s="409"/>
      <c r="F166" s="409"/>
      <c r="G166" s="120"/>
      <c r="H166" s="23"/>
      <c r="I166" s="24"/>
      <c r="J166" s="23"/>
      <c r="K166" s="23"/>
      <c r="L166" s="40" t="s">
        <v>11</v>
      </c>
      <c r="M166" s="41" t="s">
        <v>12</v>
      </c>
      <c r="N166" s="41" t="s">
        <v>13</v>
      </c>
      <c r="O166" s="25"/>
    </row>
    <row r="167" spans="2:15" ht="16.5" customHeight="1" x14ac:dyDescent="0.3">
      <c r="B167" s="36">
        <v>10</v>
      </c>
      <c r="C167" s="406"/>
      <c r="D167" s="406"/>
      <c r="E167" s="406"/>
      <c r="F167" s="406"/>
      <c r="G167" s="406"/>
      <c r="H167" s="406"/>
      <c r="I167" s="406"/>
      <c r="J167" s="406"/>
      <c r="K167" s="27"/>
      <c r="L167" s="73"/>
      <c r="M167" s="73"/>
      <c r="N167" s="73"/>
      <c r="O167" s="28"/>
    </row>
    <row r="168" spans="2:15" ht="16.5" customHeight="1" x14ac:dyDescent="0.3">
      <c r="B168" s="36"/>
      <c r="C168" s="406"/>
      <c r="D168" s="406"/>
      <c r="E168" s="406"/>
      <c r="F168" s="406"/>
      <c r="G168" s="406"/>
      <c r="H168" s="406"/>
      <c r="I168" s="406"/>
      <c r="J168" s="406"/>
      <c r="K168" s="27"/>
      <c r="L168" s="73"/>
      <c r="M168" s="73"/>
      <c r="N168" s="73"/>
      <c r="O168" s="28"/>
    </row>
    <row r="169" spans="2:15" ht="16.5" customHeight="1" x14ac:dyDescent="0.3">
      <c r="B169" s="36"/>
      <c r="C169" s="406"/>
      <c r="D169" s="406"/>
      <c r="E169" s="406"/>
      <c r="F169" s="406"/>
      <c r="G169" s="406"/>
      <c r="H169" s="406"/>
      <c r="I169" s="406"/>
      <c r="J169" s="406"/>
      <c r="K169" s="27"/>
      <c r="L169" s="73"/>
      <c r="M169" s="73"/>
      <c r="N169" s="73"/>
      <c r="O169" s="28"/>
    </row>
    <row r="170" spans="2:15" ht="16.5" customHeight="1" x14ac:dyDescent="0.3">
      <c r="B170" s="36"/>
      <c r="D170" s="121"/>
      <c r="E170" s="45" t="s">
        <v>20</v>
      </c>
      <c r="F170" s="23"/>
      <c r="G170" s="121"/>
      <c r="H170" s="27"/>
      <c r="I170" s="118"/>
      <c r="J170" s="118"/>
      <c r="K170" s="27"/>
      <c r="L170" s="73"/>
      <c r="M170" s="73"/>
      <c r="N170" s="73"/>
      <c r="O170" s="28"/>
    </row>
    <row r="171" spans="2:15" ht="16.5" customHeight="1" x14ac:dyDescent="0.3">
      <c r="B171" s="36"/>
      <c r="C171" s="121"/>
      <c r="D171" s="121"/>
      <c r="E171" s="407"/>
      <c r="F171" s="407"/>
      <c r="G171" s="407"/>
      <c r="H171" s="407"/>
      <c r="I171" s="118"/>
      <c r="J171" s="118"/>
      <c r="K171" s="27"/>
      <c r="L171" s="73"/>
      <c r="M171" s="73"/>
      <c r="N171" s="73"/>
      <c r="O171" s="28"/>
    </row>
    <row r="172" spans="2:15" ht="16.5" customHeight="1" x14ac:dyDescent="0.3">
      <c r="B172" s="36"/>
      <c r="E172" s="407"/>
      <c r="F172" s="407"/>
      <c r="G172" s="407"/>
      <c r="H172" s="407"/>
      <c r="I172" s="118"/>
      <c r="J172" s="118"/>
      <c r="K172" s="27"/>
      <c r="L172" s="73"/>
      <c r="M172" s="73"/>
      <c r="N172" s="73"/>
      <c r="O172" s="28"/>
    </row>
    <row r="173" spans="2:15" ht="16.5" customHeight="1" x14ac:dyDescent="0.3">
      <c r="B173" s="36"/>
      <c r="D173" s="121"/>
      <c r="G173" s="121"/>
      <c r="H173" s="27"/>
      <c r="I173" s="118"/>
      <c r="J173" s="118"/>
      <c r="K173" s="27"/>
      <c r="L173" s="73"/>
      <c r="M173" s="73"/>
      <c r="N173" s="73"/>
      <c r="O173" s="28"/>
    </row>
    <row r="174" spans="2:15" ht="16.5" customHeight="1" x14ac:dyDescent="0.3">
      <c r="B174" s="36"/>
      <c r="C174" s="121"/>
      <c r="D174" s="121"/>
      <c r="E174" s="121"/>
      <c r="F174" s="26"/>
      <c r="G174" s="121"/>
      <c r="H174" s="27"/>
      <c r="I174" s="118"/>
      <c r="J174" s="118"/>
      <c r="K174" s="27"/>
      <c r="L174" s="73"/>
      <c r="M174" s="73"/>
      <c r="N174" s="73"/>
      <c r="O174" s="28"/>
    </row>
    <row r="175" spans="2:15" ht="16.5" customHeight="1" x14ac:dyDescent="0.3">
      <c r="B175" s="36"/>
      <c r="C175" s="121"/>
      <c r="D175" s="121"/>
      <c r="E175" s="121"/>
      <c r="F175" s="26"/>
      <c r="G175" s="121"/>
      <c r="H175" s="27"/>
      <c r="I175" s="118"/>
      <c r="J175" s="118"/>
      <c r="K175" s="27"/>
      <c r="L175" s="73"/>
      <c r="M175" s="73"/>
      <c r="N175" s="73"/>
      <c r="O175" s="28"/>
    </row>
    <row r="176" spans="2:15" ht="16.5" customHeight="1" x14ac:dyDescent="0.3">
      <c r="B176" s="36"/>
      <c r="C176" s="121"/>
      <c r="D176" s="121"/>
      <c r="E176" s="121"/>
      <c r="F176" s="26"/>
      <c r="G176" s="121"/>
      <c r="H176" s="27"/>
      <c r="I176" s="118"/>
      <c r="J176" s="118"/>
      <c r="K176" s="27"/>
      <c r="L176" s="73"/>
      <c r="M176" s="73"/>
      <c r="N176" s="73"/>
      <c r="O176" s="28"/>
    </row>
    <row r="177" spans="2:15" s="38" customFormat="1" ht="22.5" customHeight="1" x14ac:dyDescent="0.2">
      <c r="B177" s="51"/>
      <c r="C177" s="409" t="s">
        <v>24</v>
      </c>
      <c r="D177" s="409"/>
      <c r="E177" s="409"/>
      <c r="F177" s="52"/>
      <c r="G177" s="410" t="s">
        <v>50</v>
      </c>
      <c r="H177" s="410"/>
      <c r="I177" s="410"/>
      <c r="J177" s="410"/>
      <c r="K177" s="52"/>
      <c r="L177" s="46" t="s">
        <v>21</v>
      </c>
      <c r="M177" s="45"/>
      <c r="N177" s="45"/>
      <c r="O177" s="53"/>
    </row>
    <row r="178" spans="2:15" s="3" customFormat="1" ht="25.5" customHeight="1" x14ac:dyDescent="0.2">
      <c r="B178" s="37"/>
      <c r="C178" s="399"/>
      <c r="D178" s="399"/>
      <c r="E178" s="399"/>
      <c r="F178" s="10"/>
      <c r="G178" s="399"/>
      <c r="H178" s="399"/>
      <c r="I178" s="399"/>
      <c r="J178" s="399"/>
      <c r="K178" s="9"/>
      <c r="L178" s="399"/>
      <c r="M178" s="399"/>
      <c r="N178" s="399"/>
      <c r="O178" s="30"/>
    </row>
    <row r="179" spans="2:15" s="38" customFormat="1" ht="18.75" customHeight="1" x14ac:dyDescent="0.2">
      <c r="B179" s="51"/>
      <c r="C179" s="411" t="s">
        <v>22</v>
      </c>
      <c r="D179" s="411"/>
      <c r="E179" s="411"/>
      <c r="F179" s="52"/>
      <c r="G179" s="409" t="s">
        <v>23</v>
      </c>
      <c r="H179" s="409"/>
      <c r="I179" s="409"/>
      <c r="J179" s="409"/>
      <c r="K179" s="52"/>
      <c r="L179" s="52"/>
      <c r="M179" s="52"/>
      <c r="N179" s="52"/>
      <c r="O179" s="53"/>
    </row>
    <row r="180" spans="2:15" s="3" customFormat="1" ht="25.5" customHeight="1" x14ac:dyDescent="0.25">
      <c r="B180" s="37"/>
      <c r="C180" s="399"/>
      <c r="D180" s="399"/>
      <c r="E180" s="399"/>
      <c r="F180" s="10"/>
      <c r="G180" s="399"/>
      <c r="H180" s="399"/>
      <c r="I180" s="399"/>
      <c r="J180" s="399"/>
      <c r="K180" s="10"/>
      <c r="L180" s="57" t="s">
        <v>97</v>
      </c>
      <c r="M180" s="57"/>
      <c r="N180" s="57"/>
      <c r="O180" s="30"/>
    </row>
    <row r="181" spans="2:15" ht="15.75" thickBot="1" x14ac:dyDescent="0.3">
      <c r="B181" s="124"/>
      <c r="C181" s="125"/>
      <c r="D181" s="125"/>
      <c r="E181" s="125"/>
      <c r="F181" s="125"/>
      <c r="G181" s="125"/>
      <c r="H181" s="125"/>
      <c r="I181" s="125"/>
      <c r="J181" s="125"/>
      <c r="K181" s="125"/>
      <c r="L181" s="125"/>
      <c r="M181" s="125"/>
      <c r="N181" s="125"/>
      <c r="O181" s="126"/>
    </row>
    <row r="182" spans="2:15" s="27" customFormat="1" x14ac:dyDescent="0.25">
      <c r="B182" s="122"/>
    </row>
    <row r="183" spans="2:15" x14ac:dyDescent="0.25">
      <c r="B183" s="34"/>
      <c r="C183" s="19"/>
      <c r="D183" s="20"/>
      <c r="E183" s="20"/>
      <c r="F183" s="20"/>
      <c r="G183" s="20"/>
      <c r="H183" s="20"/>
      <c r="I183" s="20"/>
      <c r="J183" s="20"/>
      <c r="K183" s="20"/>
      <c r="L183" s="123" t="s">
        <v>9</v>
      </c>
      <c r="M183" s="20"/>
      <c r="N183" s="20"/>
      <c r="O183" s="21"/>
    </row>
    <row r="184" spans="2:15" s="17" customFormat="1" ht="12.75" x14ac:dyDescent="0.2">
      <c r="B184" s="35"/>
      <c r="C184" s="409" t="s">
        <v>8</v>
      </c>
      <c r="D184" s="409"/>
      <c r="E184" s="409"/>
      <c r="F184" s="409"/>
      <c r="G184" s="120"/>
      <c r="H184" s="23"/>
      <c r="I184" s="24"/>
      <c r="J184" s="23"/>
      <c r="K184" s="23"/>
      <c r="L184" s="40" t="s">
        <v>11</v>
      </c>
      <c r="M184" s="41" t="s">
        <v>12</v>
      </c>
      <c r="N184" s="41" t="s">
        <v>13</v>
      </c>
      <c r="O184" s="25"/>
    </row>
    <row r="185" spans="2:15" ht="16.5" customHeight="1" x14ac:dyDescent="0.3">
      <c r="B185" s="36">
        <v>11</v>
      </c>
      <c r="C185" s="406"/>
      <c r="D185" s="406"/>
      <c r="E185" s="406"/>
      <c r="F185" s="406"/>
      <c r="G185" s="406"/>
      <c r="H185" s="406"/>
      <c r="I185" s="406"/>
      <c r="J185" s="406"/>
      <c r="K185" s="27"/>
      <c r="L185" s="73"/>
      <c r="M185" s="73"/>
      <c r="N185" s="73"/>
      <c r="O185" s="28"/>
    </row>
    <row r="186" spans="2:15" ht="16.5" customHeight="1" x14ac:dyDescent="0.3">
      <c r="B186" s="36"/>
      <c r="C186" s="406"/>
      <c r="D186" s="406"/>
      <c r="E186" s="406"/>
      <c r="F186" s="406"/>
      <c r="G186" s="406"/>
      <c r="H186" s="406"/>
      <c r="I186" s="406"/>
      <c r="J186" s="406"/>
      <c r="K186" s="27"/>
      <c r="L186" s="73"/>
      <c r="M186" s="73"/>
      <c r="N186" s="73"/>
      <c r="O186" s="28"/>
    </row>
    <row r="187" spans="2:15" ht="16.5" customHeight="1" x14ac:dyDescent="0.3">
      <c r="B187" s="36"/>
      <c r="C187" s="406"/>
      <c r="D187" s="406"/>
      <c r="E187" s="406"/>
      <c r="F187" s="406"/>
      <c r="G187" s="406"/>
      <c r="H187" s="406"/>
      <c r="I187" s="406"/>
      <c r="J187" s="406"/>
      <c r="K187" s="27"/>
      <c r="L187" s="73"/>
      <c r="M187" s="73"/>
      <c r="N187" s="73"/>
      <c r="O187" s="28"/>
    </row>
    <row r="188" spans="2:15" ht="16.5" customHeight="1" x14ac:dyDescent="0.3">
      <c r="B188" s="36"/>
      <c r="D188" s="121"/>
      <c r="E188" s="45" t="s">
        <v>20</v>
      </c>
      <c r="F188" s="23"/>
      <c r="G188" s="121"/>
      <c r="H188" s="27"/>
      <c r="I188" s="118"/>
      <c r="J188" s="118"/>
      <c r="K188" s="27"/>
      <c r="L188" s="73"/>
      <c r="M188" s="73"/>
      <c r="N188" s="73"/>
      <c r="O188" s="28"/>
    </row>
    <row r="189" spans="2:15" ht="16.5" customHeight="1" x14ac:dyDescent="0.3">
      <c r="B189" s="36"/>
      <c r="C189" s="121"/>
      <c r="D189" s="121"/>
      <c r="E189" s="407"/>
      <c r="F189" s="407"/>
      <c r="G189" s="407"/>
      <c r="H189" s="407"/>
      <c r="I189" s="118"/>
      <c r="J189" s="118"/>
      <c r="K189" s="27"/>
      <c r="L189" s="73"/>
      <c r="M189" s="73"/>
      <c r="N189" s="73"/>
      <c r="O189" s="28"/>
    </row>
    <row r="190" spans="2:15" ht="16.5" customHeight="1" x14ac:dyDescent="0.3">
      <c r="B190" s="36"/>
      <c r="E190" s="407"/>
      <c r="F190" s="407"/>
      <c r="G190" s="407"/>
      <c r="H190" s="407"/>
      <c r="I190" s="118"/>
      <c r="J190" s="118"/>
      <c r="K190" s="27"/>
      <c r="L190" s="73"/>
      <c r="M190" s="73"/>
      <c r="N190" s="73"/>
      <c r="O190" s="28"/>
    </row>
    <row r="191" spans="2:15" ht="16.5" customHeight="1" x14ac:dyDescent="0.3">
      <c r="B191" s="36"/>
      <c r="D191" s="121"/>
      <c r="G191" s="121"/>
      <c r="H191" s="27"/>
      <c r="I191" s="118"/>
      <c r="J191" s="118"/>
      <c r="K191" s="27"/>
      <c r="L191" s="73"/>
      <c r="M191" s="73"/>
      <c r="N191" s="73"/>
      <c r="O191" s="28"/>
    </row>
    <row r="192" spans="2:15" ht="16.5" customHeight="1" x14ac:dyDescent="0.3">
      <c r="B192" s="36"/>
      <c r="C192" s="121"/>
      <c r="D192" s="121"/>
      <c r="E192" s="121"/>
      <c r="F192" s="26"/>
      <c r="G192" s="121"/>
      <c r="H192" s="27"/>
      <c r="I192" s="118"/>
      <c r="J192" s="118"/>
      <c r="K192" s="27"/>
      <c r="L192" s="73"/>
      <c r="M192" s="73"/>
      <c r="N192" s="73"/>
      <c r="O192" s="28"/>
    </row>
    <row r="193" spans="2:15" ht="16.5" customHeight="1" x14ac:dyDescent="0.3">
      <c r="B193" s="36"/>
      <c r="C193" s="121"/>
      <c r="D193" s="121"/>
      <c r="E193" s="121"/>
      <c r="F193" s="26"/>
      <c r="G193" s="121"/>
      <c r="H193" s="27"/>
      <c r="I193" s="118"/>
      <c r="J193" s="118"/>
      <c r="K193" s="27"/>
      <c r="L193" s="73"/>
      <c r="M193" s="73"/>
      <c r="N193" s="73"/>
      <c r="O193" s="28"/>
    </row>
    <row r="194" spans="2:15" ht="16.5" customHeight="1" x14ac:dyDescent="0.3">
      <c r="B194" s="36"/>
      <c r="C194" s="121"/>
      <c r="D194" s="121"/>
      <c r="E194" s="121"/>
      <c r="F194" s="26"/>
      <c r="G194" s="121"/>
      <c r="H194" s="27"/>
      <c r="I194" s="118"/>
      <c r="J194" s="118"/>
      <c r="K194" s="27"/>
      <c r="L194" s="73"/>
      <c r="M194" s="73"/>
      <c r="N194" s="73"/>
      <c r="O194" s="28"/>
    </row>
    <row r="195" spans="2:15" s="38" customFormat="1" ht="22.5" customHeight="1" x14ac:dyDescent="0.2">
      <c r="B195" s="51"/>
      <c r="C195" s="409" t="s">
        <v>24</v>
      </c>
      <c r="D195" s="409"/>
      <c r="E195" s="409"/>
      <c r="F195" s="52"/>
      <c r="G195" s="410" t="s">
        <v>50</v>
      </c>
      <c r="H195" s="410"/>
      <c r="I195" s="410"/>
      <c r="J195" s="410"/>
      <c r="K195" s="52"/>
      <c r="L195" s="46" t="s">
        <v>21</v>
      </c>
      <c r="M195" s="45"/>
      <c r="N195" s="45"/>
      <c r="O195" s="53"/>
    </row>
    <row r="196" spans="2:15" s="3" customFormat="1" ht="25.5" customHeight="1" x14ac:dyDescent="0.2">
      <c r="B196" s="37"/>
      <c r="C196" s="399"/>
      <c r="D196" s="399"/>
      <c r="E196" s="399"/>
      <c r="F196" s="10"/>
      <c r="G196" s="399"/>
      <c r="H196" s="399"/>
      <c r="I196" s="399"/>
      <c r="J196" s="399"/>
      <c r="K196" s="9"/>
      <c r="L196" s="399"/>
      <c r="M196" s="399"/>
      <c r="N196" s="399"/>
      <c r="O196" s="30"/>
    </row>
    <row r="197" spans="2:15" s="38" customFormat="1" ht="18.75" customHeight="1" x14ac:dyDescent="0.2">
      <c r="B197" s="51"/>
      <c r="C197" s="411" t="s">
        <v>22</v>
      </c>
      <c r="D197" s="411"/>
      <c r="E197" s="411"/>
      <c r="F197" s="52"/>
      <c r="G197" s="409" t="s">
        <v>23</v>
      </c>
      <c r="H197" s="409"/>
      <c r="I197" s="409"/>
      <c r="J197" s="409"/>
      <c r="K197" s="52"/>
      <c r="L197" s="52"/>
      <c r="M197" s="52"/>
      <c r="N197" s="52"/>
      <c r="O197" s="53"/>
    </row>
    <row r="198" spans="2:15" s="3" customFormat="1" ht="25.5" customHeight="1" x14ac:dyDescent="0.25">
      <c r="B198" s="37"/>
      <c r="C198" s="399"/>
      <c r="D198" s="399"/>
      <c r="E198" s="399"/>
      <c r="F198" s="10"/>
      <c r="G198" s="399"/>
      <c r="H198" s="399"/>
      <c r="I198" s="399"/>
      <c r="J198" s="399"/>
      <c r="K198" s="10"/>
      <c r="L198" s="57" t="s">
        <v>97</v>
      </c>
      <c r="M198" s="57"/>
      <c r="N198" s="57"/>
      <c r="O198" s="30"/>
    </row>
    <row r="199" spans="2:15" ht="15.75" thickBot="1" x14ac:dyDescent="0.3">
      <c r="B199" s="124"/>
      <c r="C199" s="125"/>
      <c r="D199" s="125"/>
      <c r="E199" s="125"/>
      <c r="F199" s="125"/>
      <c r="G199" s="125"/>
      <c r="H199" s="125"/>
      <c r="I199" s="125"/>
      <c r="J199" s="125"/>
      <c r="K199" s="125"/>
      <c r="L199" s="125"/>
      <c r="M199" s="125"/>
      <c r="N199" s="125"/>
      <c r="O199" s="126"/>
    </row>
    <row r="200" spans="2:15" s="27" customFormat="1" x14ac:dyDescent="0.25">
      <c r="B200" s="122"/>
    </row>
    <row r="201" spans="2:15" x14ac:dyDescent="0.25">
      <c r="B201" s="34"/>
      <c r="C201" s="19"/>
      <c r="D201" s="20"/>
      <c r="E201" s="20"/>
      <c r="F201" s="20"/>
      <c r="G201" s="20"/>
      <c r="H201" s="20"/>
      <c r="I201" s="20"/>
      <c r="J201" s="20"/>
      <c r="K201" s="20"/>
      <c r="L201" s="123" t="s">
        <v>9</v>
      </c>
      <c r="M201" s="20"/>
      <c r="N201" s="20"/>
      <c r="O201" s="21"/>
    </row>
    <row r="202" spans="2:15" s="17" customFormat="1" ht="12.75" x14ac:dyDescent="0.2">
      <c r="B202" s="35"/>
      <c r="C202" s="409" t="s">
        <v>8</v>
      </c>
      <c r="D202" s="409"/>
      <c r="E202" s="409"/>
      <c r="F202" s="409"/>
      <c r="G202" s="120"/>
      <c r="H202" s="23"/>
      <c r="I202" s="24"/>
      <c r="J202" s="23"/>
      <c r="K202" s="23"/>
      <c r="L202" s="40" t="s">
        <v>11</v>
      </c>
      <c r="M202" s="41" t="s">
        <v>12</v>
      </c>
      <c r="N202" s="41" t="s">
        <v>13</v>
      </c>
      <c r="O202" s="25"/>
    </row>
    <row r="203" spans="2:15" ht="16.5" customHeight="1" x14ac:dyDescent="0.3">
      <c r="B203" s="36">
        <v>12</v>
      </c>
      <c r="C203" s="406"/>
      <c r="D203" s="406"/>
      <c r="E203" s="406"/>
      <c r="F203" s="406"/>
      <c r="G203" s="406"/>
      <c r="H203" s="406"/>
      <c r="I203" s="406"/>
      <c r="J203" s="406"/>
      <c r="K203" s="27"/>
      <c r="L203" s="73"/>
      <c r="M203" s="73"/>
      <c r="N203" s="73"/>
      <c r="O203" s="28"/>
    </row>
    <row r="204" spans="2:15" ht="16.5" customHeight="1" x14ac:dyDescent="0.3">
      <c r="B204" s="36"/>
      <c r="C204" s="406"/>
      <c r="D204" s="406"/>
      <c r="E204" s="406"/>
      <c r="F204" s="406"/>
      <c r="G204" s="406"/>
      <c r="H204" s="406"/>
      <c r="I204" s="406"/>
      <c r="J204" s="406"/>
      <c r="K204" s="27"/>
      <c r="L204" s="73"/>
      <c r="M204" s="73"/>
      <c r="N204" s="73"/>
      <c r="O204" s="28"/>
    </row>
    <row r="205" spans="2:15" ht="16.5" customHeight="1" x14ac:dyDescent="0.3">
      <c r="B205" s="36"/>
      <c r="C205" s="406"/>
      <c r="D205" s="406"/>
      <c r="E205" s="406"/>
      <c r="F205" s="406"/>
      <c r="G205" s="406"/>
      <c r="H205" s="406"/>
      <c r="I205" s="406"/>
      <c r="J205" s="406"/>
      <c r="K205" s="27"/>
      <c r="L205" s="73"/>
      <c r="M205" s="73"/>
      <c r="N205" s="73"/>
      <c r="O205" s="28"/>
    </row>
    <row r="206" spans="2:15" ht="16.5" customHeight="1" x14ac:dyDescent="0.3">
      <c r="B206" s="36"/>
      <c r="D206" s="121"/>
      <c r="E206" s="45" t="s">
        <v>20</v>
      </c>
      <c r="F206" s="23"/>
      <c r="G206" s="121"/>
      <c r="H206" s="27"/>
      <c r="I206" s="118"/>
      <c r="J206" s="118"/>
      <c r="K206" s="27"/>
      <c r="L206" s="73"/>
      <c r="M206" s="73"/>
      <c r="N206" s="73"/>
      <c r="O206" s="28"/>
    </row>
    <row r="207" spans="2:15" ht="16.5" customHeight="1" x14ac:dyDescent="0.3">
      <c r="B207" s="36"/>
      <c r="C207" s="121"/>
      <c r="D207" s="121"/>
      <c r="E207" s="407"/>
      <c r="F207" s="407"/>
      <c r="G207" s="407"/>
      <c r="H207" s="407"/>
      <c r="I207" s="118"/>
      <c r="J207" s="118"/>
      <c r="K207" s="27"/>
      <c r="L207" s="73"/>
      <c r="M207" s="73"/>
      <c r="N207" s="73"/>
      <c r="O207" s="28"/>
    </row>
    <row r="208" spans="2:15" ht="16.5" customHeight="1" x14ac:dyDescent="0.3">
      <c r="B208" s="36"/>
      <c r="E208" s="407"/>
      <c r="F208" s="407"/>
      <c r="G208" s="407"/>
      <c r="H208" s="407"/>
      <c r="I208" s="118"/>
      <c r="J208" s="118"/>
      <c r="K208" s="27"/>
      <c r="L208" s="73"/>
      <c r="M208" s="73"/>
      <c r="N208" s="73"/>
      <c r="O208" s="28"/>
    </row>
    <row r="209" spans="2:15" ht="16.5" customHeight="1" x14ac:dyDescent="0.3">
      <c r="B209" s="36"/>
      <c r="D209" s="121"/>
      <c r="G209" s="121"/>
      <c r="H209" s="27"/>
      <c r="I209" s="118"/>
      <c r="J209" s="118"/>
      <c r="K209" s="27"/>
      <c r="L209" s="73"/>
      <c r="M209" s="73"/>
      <c r="N209" s="73"/>
      <c r="O209" s="28"/>
    </row>
    <row r="210" spans="2:15" ht="16.5" customHeight="1" x14ac:dyDescent="0.3">
      <c r="B210" s="36"/>
      <c r="C210" s="121"/>
      <c r="D210" s="121"/>
      <c r="E210" s="121"/>
      <c r="F210" s="26"/>
      <c r="G210" s="121"/>
      <c r="H210" s="27"/>
      <c r="I210" s="118"/>
      <c r="J210" s="118"/>
      <c r="K210" s="27"/>
      <c r="L210" s="73"/>
      <c r="M210" s="73"/>
      <c r="N210" s="73"/>
      <c r="O210" s="28"/>
    </row>
    <row r="211" spans="2:15" ht="16.5" customHeight="1" x14ac:dyDescent="0.3">
      <c r="B211" s="36"/>
      <c r="C211" s="121"/>
      <c r="D211" s="121"/>
      <c r="E211" s="121"/>
      <c r="F211" s="26"/>
      <c r="G211" s="121"/>
      <c r="H211" s="27"/>
      <c r="I211" s="118"/>
      <c r="J211" s="118"/>
      <c r="K211" s="27"/>
      <c r="L211" s="73"/>
      <c r="M211" s="73"/>
      <c r="N211" s="73"/>
      <c r="O211" s="28"/>
    </row>
    <row r="212" spans="2:15" ht="16.5" customHeight="1" x14ac:dyDescent="0.3">
      <c r="B212" s="36"/>
      <c r="C212" s="121"/>
      <c r="D212" s="121"/>
      <c r="E212" s="121"/>
      <c r="F212" s="26"/>
      <c r="G212" s="121"/>
      <c r="H212" s="27"/>
      <c r="I212" s="118"/>
      <c r="J212" s="118"/>
      <c r="K212" s="27"/>
      <c r="L212" s="73"/>
      <c r="M212" s="73"/>
      <c r="N212" s="73"/>
      <c r="O212" s="28"/>
    </row>
    <row r="213" spans="2:15" s="38" customFormat="1" ht="22.5" customHeight="1" x14ac:dyDescent="0.2">
      <c r="B213" s="51"/>
      <c r="C213" s="409" t="s">
        <v>24</v>
      </c>
      <c r="D213" s="409"/>
      <c r="E213" s="409"/>
      <c r="F213" s="52"/>
      <c r="G213" s="410" t="s">
        <v>50</v>
      </c>
      <c r="H213" s="410"/>
      <c r="I213" s="410"/>
      <c r="J213" s="410"/>
      <c r="K213" s="52"/>
      <c r="L213" s="46" t="s">
        <v>21</v>
      </c>
      <c r="M213" s="45"/>
      <c r="N213" s="45"/>
      <c r="O213" s="53"/>
    </row>
    <row r="214" spans="2:15" s="3" customFormat="1" ht="25.5" customHeight="1" x14ac:dyDescent="0.2">
      <c r="B214" s="37"/>
      <c r="C214" s="399"/>
      <c r="D214" s="399"/>
      <c r="E214" s="399"/>
      <c r="F214" s="10"/>
      <c r="G214" s="399"/>
      <c r="H214" s="399"/>
      <c r="I214" s="399"/>
      <c r="J214" s="399"/>
      <c r="K214" s="9"/>
      <c r="L214" s="399"/>
      <c r="M214" s="399"/>
      <c r="N214" s="399"/>
      <c r="O214" s="30"/>
    </row>
    <row r="215" spans="2:15" s="38" customFormat="1" ht="18.75" customHeight="1" x14ac:dyDescent="0.2">
      <c r="B215" s="51"/>
      <c r="C215" s="411" t="s">
        <v>22</v>
      </c>
      <c r="D215" s="411"/>
      <c r="E215" s="411"/>
      <c r="F215" s="52"/>
      <c r="G215" s="409" t="s">
        <v>23</v>
      </c>
      <c r="H215" s="409"/>
      <c r="I215" s="409"/>
      <c r="J215" s="409"/>
      <c r="K215" s="52"/>
      <c r="L215" s="52"/>
      <c r="M215" s="52"/>
      <c r="N215" s="52"/>
      <c r="O215" s="53"/>
    </row>
    <row r="216" spans="2:15" s="3" customFormat="1" ht="25.5" customHeight="1" x14ac:dyDescent="0.25">
      <c r="B216" s="37"/>
      <c r="C216" s="399"/>
      <c r="D216" s="399"/>
      <c r="E216" s="399"/>
      <c r="F216" s="10"/>
      <c r="G216" s="399"/>
      <c r="H216" s="399"/>
      <c r="I216" s="399"/>
      <c r="J216" s="399"/>
      <c r="K216" s="10"/>
      <c r="L216" s="57" t="s">
        <v>97</v>
      </c>
      <c r="M216" s="57"/>
      <c r="N216" s="57"/>
      <c r="O216" s="30"/>
    </row>
    <row r="217" spans="2:15" ht="15.75" thickBot="1" x14ac:dyDescent="0.3">
      <c r="B217" s="124"/>
      <c r="C217" s="125"/>
      <c r="D217" s="125"/>
      <c r="E217" s="125"/>
      <c r="F217" s="125"/>
      <c r="G217" s="125"/>
      <c r="H217" s="125"/>
      <c r="I217" s="125"/>
      <c r="J217" s="125"/>
      <c r="K217" s="125"/>
      <c r="L217" s="125"/>
      <c r="M217" s="125"/>
      <c r="N217" s="125"/>
      <c r="O217" s="126"/>
    </row>
    <row r="218" spans="2:15" s="27" customFormat="1" x14ac:dyDescent="0.25">
      <c r="B218" s="122"/>
    </row>
    <row r="219" spans="2:15" x14ac:dyDescent="0.25">
      <c r="B219" s="34"/>
      <c r="C219" s="19"/>
      <c r="D219" s="20"/>
      <c r="E219" s="20"/>
      <c r="F219" s="20"/>
      <c r="G219" s="20"/>
      <c r="H219" s="20"/>
      <c r="I219" s="20"/>
      <c r="J219" s="20"/>
      <c r="K219" s="20"/>
      <c r="L219" s="123" t="s">
        <v>9</v>
      </c>
      <c r="M219" s="20"/>
      <c r="N219" s="20"/>
      <c r="O219" s="21"/>
    </row>
    <row r="220" spans="2:15" s="17" customFormat="1" ht="12.75" x14ac:dyDescent="0.2">
      <c r="B220" s="35"/>
      <c r="C220" s="409" t="s">
        <v>8</v>
      </c>
      <c r="D220" s="409"/>
      <c r="E220" s="409"/>
      <c r="F220" s="409"/>
      <c r="G220" s="120"/>
      <c r="H220" s="23"/>
      <c r="I220" s="24"/>
      <c r="J220" s="23"/>
      <c r="K220" s="23"/>
      <c r="L220" s="40" t="s">
        <v>11</v>
      </c>
      <c r="M220" s="41" t="s">
        <v>12</v>
      </c>
      <c r="N220" s="41" t="s">
        <v>13</v>
      </c>
      <c r="O220" s="25"/>
    </row>
    <row r="221" spans="2:15" ht="16.5" customHeight="1" x14ac:dyDescent="0.3">
      <c r="B221" s="36">
        <v>13</v>
      </c>
      <c r="C221" s="406"/>
      <c r="D221" s="406"/>
      <c r="E221" s="406"/>
      <c r="F221" s="406"/>
      <c r="G221" s="406"/>
      <c r="H221" s="406"/>
      <c r="I221" s="406"/>
      <c r="J221" s="406"/>
      <c r="K221" s="27"/>
      <c r="L221" s="73"/>
      <c r="M221" s="73"/>
      <c r="N221" s="73"/>
      <c r="O221" s="28"/>
    </row>
    <row r="222" spans="2:15" ht="16.5" customHeight="1" x14ac:dyDescent="0.3">
      <c r="B222" s="36"/>
      <c r="C222" s="406"/>
      <c r="D222" s="406"/>
      <c r="E222" s="406"/>
      <c r="F222" s="406"/>
      <c r="G222" s="406"/>
      <c r="H222" s="406"/>
      <c r="I222" s="406"/>
      <c r="J222" s="406"/>
      <c r="K222" s="27"/>
      <c r="L222" s="73"/>
      <c r="M222" s="73"/>
      <c r="N222" s="73"/>
      <c r="O222" s="28"/>
    </row>
    <row r="223" spans="2:15" ht="16.5" customHeight="1" x14ac:dyDescent="0.3">
      <c r="B223" s="36"/>
      <c r="C223" s="406"/>
      <c r="D223" s="406"/>
      <c r="E223" s="406"/>
      <c r="F223" s="406"/>
      <c r="G223" s="406"/>
      <c r="H223" s="406"/>
      <c r="I223" s="406"/>
      <c r="J223" s="406"/>
      <c r="K223" s="27"/>
      <c r="L223" s="73"/>
      <c r="M223" s="73"/>
      <c r="N223" s="73"/>
      <c r="O223" s="28"/>
    </row>
    <row r="224" spans="2:15" ht="16.5" customHeight="1" x14ac:dyDescent="0.3">
      <c r="B224" s="36"/>
      <c r="D224" s="121"/>
      <c r="E224" s="45" t="s">
        <v>20</v>
      </c>
      <c r="F224" s="23"/>
      <c r="G224" s="121"/>
      <c r="H224" s="27"/>
      <c r="I224" s="118"/>
      <c r="J224" s="118"/>
      <c r="K224" s="27"/>
      <c r="L224" s="73"/>
      <c r="M224" s="73"/>
      <c r="N224" s="73"/>
      <c r="O224" s="28"/>
    </row>
    <row r="225" spans="2:15" ht="16.5" customHeight="1" x14ac:dyDescent="0.3">
      <c r="B225" s="36"/>
      <c r="C225" s="121"/>
      <c r="D225" s="121"/>
      <c r="E225" s="407"/>
      <c r="F225" s="407"/>
      <c r="G225" s="407"/>
      <c r="H225" s="407"/>
      <c r="I225" s="118"/>
      <c r="J225" s="118"/>
      <c r="K225" s="27"/>
      <c r="L225" s="73"/>
      <c r="M225" s="73"/>
      <c r="N225" s="73"/>
      <c r="O225" s="28"/>
    </row>
    <row r="226" spans="2:15" ht="16.5" customHeight="1" x14ac:dyDescent="0.3">
      <c r="B226" s="36"/>
      <c r="E226" s="407"/>
      <c r="F226" s="407"/>
      <c r="G226" s="407"/>
      <c r="H226" s="407"/>
      <c r="I226" s="118"/>
      <c r="J226" s="118"/>
      <c r="K226" s="27"/>
      <c r="L226" s="73"/>
      <c r="M226" s="73"/>
      <c r="N226" s="73"/>
      <c r="O226" s="28"/>
    </row>
    <row r="227" spans="2:15" ht="16.5" customHeight="1" x14ac:dyDescent="0.3">
      <c r="B227" s="36"/>
      <c r="D227" s="121"/>
      <c r="G227" s="121"/>
      <c r="H227" s="27"/>
      <c r="I227" s="118"/>
      <c r="J227" s="118"/>
      <c r="K227" s="27"/>
      <c r="L227" s="73"/>
      <c r="M227" s="73"/>
      <c r="N227" s="73"/>
      <c r="O227" s="28"/>
    </row>
    <row r="228" spans="2:15" ht="16.5" customHeight="1" x14ac:dyDescent="0.3">
      <c r="B228" s="36"/>
      <c r="C228" s="121"/>
      <c r="D228" s="121"/>
      <c r="E228" s="121"/>
      <c r="F228" s="26"/>
      <c r="G228" s="121"/>
      <c r="H228" s="27"/>
      <c r="I228" s="118"/>
      <c r="J228" s="118"/>
      <c r="K228" s="27"/>
      <c r="L228" s="73"/>
      <c r="M228" s="73"/>
      <c r="N228" s="73"/>
      <c r="O228" s="28"/>
    </row>
    <row r="229" spans="2:15" ht="16.5" customHeight="1" x14ac:dyDescent="0.3">
      <c r="B229" s="36"/>
      <c r="C229" s="121"/>
      <c r="D229" s="121"/>
      <c r="E229" s="121"/>
      <c r="F229" s="26"/>
      <c r="G229" s="121"/>
      <c r="H229" s="27"/>
      <c r="I229" s="118"/>
      <c r="J229" s="118"/>
      <c r="K229" s="27"/>
      <c r="L229" s="73"/>
      <c r="M229" s="73"/>
      <c r="N229" s="73"/>
      <c r="O229" s="28"/>
    </row>
    <row r="230" spans="2:15" ht="16.5" customHeight="1" x14ac:dyDescent="0.3">
      <c r="B230" s="36"/>
      <c r="C230" s="121"/>
      <c r="D230" s="121"/>
      <c r="E230" s="121"/>
      <c r="F230" s="26"/>
      <c r="G230" s="121"/>
      <c r="H230" s="27"/>
      <c r="I230" s="118"/>
      <c r="J230" s="118"/>
      <c r="K230" s="27"/>
      <c r="L230" s="73"/>
      <c r="M230" s="73"/>
      <c r="N230" s="73"/>
      <c r="O230" s="28"/>
    </row>
    <row r="231" spans="2:15" s="38" customFormat="1" ht="22.5" customHeight="1" x14ac:dyDescent="0.2">
      <c r="B231" s="51"/>
      <c r="C231" s="409" t="s">
        <v>24</v>
      </c>
      <c r="D231" s="409"/>
      <c r="E231" s="409"/>
      <c r="F231" s="52"/>
      <c r="G231" s="410" t="s">
        <v>50</v>
      </c>
      <c r="H231" s="410"/>
      <c r="I231" s="410"/>
      <c r="J231" s="410"/>
      <c r="K231" s="52"/>
      <c r="L231" s="46" t="s">
        <v>21</v>
      </c>
      <c r="M231" s="45"/>
      <c r="N231" s="45"/>
      <c r="O231" s="53"/>
    </row>
    <row r="232" spans="2:15" s="3" customFormat="1" ht="25.5" customHeight="1" x14ac:dyDescent="0.2">
      <c r="B232" s="37"/>
      <c r="C232" s="399"/>
      <c r="D232" s="399"/>
      <c r="E232" s="399"/>
      <c r="F232" s="10"/>
      <c r="G232" s="399"/>
      <c r="H232" s="399"/>
      <c r="I232" s="399"/>
      <c r="J232" s="399"/>
      <c r="K232" s="9"/>
      <c r="L232" s="399"/>
      <c r="M232" s="399"/>
      <c r="N232" s="399"/>
      <c r="O232" s="30"/>
    </row>
    <row r="233" spans="2:15" s="38" customFormat="1" ht="18.75" customHeight="1" x14ac:dyDescent="0.2">
      <c r="B233" s="51"/>
      <c r="C233" s="411" t="s">
        <v>22</v>
      </c>
      <c r="D233" s="411"/>
      <c r="E233" s="411"/>
      <c r="F233" s="52"/>
      <c r="G233" s="409" t="s">
        <v>23</v>
      </c>
      <c r="H233" s="409"/>
      <c r="I233" s="409"/>
      <c r="J233" s="409"/>
      <c r="K233" s="52"/>
      <c r="L233" s="52"/>
      <c r="M233" s="52"/>
      <c r="N233" s="52"/>
      <c r="O233" s="53"/>
    </row>
    <row r="234" spans="2:15" s="3" customFormat="1" ht="25.5" customHeight="1" x14ac:dyDescent="0.25">
      <c r="B234" s="37"/>
      <c r="C234" s="399"/>
      <c r="D234" s="399"/>
      <c r="E234" s="399"/>
      <c r="F234" s="10"/>
      <c r="G234" s="399"/>
      <c r="H234" s="399"/>
      <c r="I234" s="399"/>
      <c r="J234" s="399"/>
      <c r="K234" s="10"/>
      <c r="L234" s="57" t="s">
        <v>97</v>
      </c>
      <c r="M234" s="57"/>
      <c r="N234" s="57"/>
      <c r="O234" s="30"/>
    </row>
    <row r="235" spans="2:15" ht="15.75" thickBot="1" x14ac:dyDescent="0.3">
      <c r="B235" s="124"/>
      <c r="C235" s="125"/>
      <c r="D235" s="125"/>
      <c r="E235" s="125"/>
      <c r="F235" s="125"/>
      <c r="G235" s="125"/>
      <c r="H235" s="125"/>
      <c r="I235" s="125"/>
      <c r="J235" s="125"/>
      <c r="K235" s="125"/>
      <c r="L235" s="125"/>
      <c r="M235" s="125"/>
      <c r="N235" s="125"/>
      <c r="O235" s="126"/>
    </row>
    <row r="236" spans="2:15" s="27" customFormat="1" x14ac:dyDescent="0.25">
      <c r="B236" s="122"/>
    </row>
    <row r="237" spans="2:15" x14ac:dyDescent="0.25">
      <c r="B237" s="34"/>
      <c r="C237" s="19"/>
      <c r="D237" s="20"/>
      <c r="E237" s="20"/>
      <c r="F237" s="20"/>
      <c r="G237" s="20"/>
      <c r="H237" s="20"/>
      <c r="I237" s="20"/>
      <c r="J237" s="20"/>
      <c r="K237" s="20"/>
      <c r="L237" s="123" t="s">
        <v>9</v>
      </c>
      <c r="M237" s="20"/>
      <c r="N237" s="20"/>
      <c r="O237" s="21"/>
    </row>
    <row r="238" spans="2:15" s="17" customFormat="1" ht="12.75" x14ac:dyDescent="0.2">
      <c r="B238" s="35"/>
      <c r="C238" s="409" t="s">
        <v>8</v>
      </c>
      <c r="D238" s="409"/>
      <c r="E238" s="409"/>
      <c r="F238" s="409"/>
      <c r="G238" s="120"/>
      <c r="H238" s="23"/>
      <c r="I238" s="24"/>
      <c r="J238" s="23"/>
      <c r="K238" s="23"/>
      <c r="L238" s="40" t="s">
        <v>11</v>
      </c>
      <c r="M238" s="41" t="s">
        <v>12</v>
      </c>
      <c r="N238" s="41" t="s">
        <v>13</v>
      </c>
      <c r="O238" s="25"/>
    </row>
    <row r="239" spans="2:15" ht="16.5" customHeight="1" x14ac:dyDescent="0.3">
      <c r="B239" s="36">
        <v>14</v>
      </c>
      <c r="C239" s="406"/>
      <c r="D239" s="406"/>
      <c r="E239" s="406"/>
      <c r="F239" s="406"/>
      <c r="G239" s="406"/>
      <c r="H239" s="406"/>
      <c r="I239" s="406"/>
      <c r="J239" s="406"/>
      <c r="K239" s="27"/>
      <c r="L239" s="73"/>
      <c r="M239" s="73"/>
      <c r="N239" s="73"/>
      <c r="O239" s="28"/>
    </row>
    <row r="240" spans="2:15" ht="16.5" customHeight="1" x14ac:dyDescent="0.3">
      <c r="B240" s="36"/>
      <c r="C240" s="406"/>
      <c r="D240" s="406"/>
      <c r="E240" s="406"/>
      <c r="F240" s="406"/>
      <c r="G240" s="406"/>
      <c r="H240" s="406"/>
      <c r="I240" s="406"/>
      <c r="J240" s="406"/>
      <c r="K240" s="27"/>
      <c r="L240" s="73"/>
      <c r="M240" s="73"/>
      <c r="N240" s="73"/>
      <c r="O240" s="28"/>
    </row>
    <row r="241" spans="2:15" ht="16.5" customHeight="1" x14ac:dyDescent="0.3">
      <c r="B241" s="36"/>
      <c r="C241" s="406"/>
      <c r="D241" s="406"/>
      <c r="E241" s="406"/>
      <c r="F241" s="406"/>
      <c r="G241" s="406"/>
      <c r="H241" s="406"/>
      <c r="I241" s="406"/>
      <c r="J241" s="406"/>
      <c r="K241" s="27"/>
      <c r="L241" s="73"/>
      <c r="M241" s="73"/>
      <c r="N241" s="73"/>
      <c r="O241" s="28"/>
    </row>
    <row r="242" spans="2:15" ht="16.5" customHeight="1" x14ac:dyDescent="0.3">
      <c r="B242" s="36"/>
      <c r="D242" s="121"/>
      <c r="E242" s="45" t="s">
        <v>20</v>
      </c>
      <c r="F242" s="23"/>
      <c r="G242" s="121"/>
      <c r="H242" s="27"/>
      <c r="I242" s="118"/>
      <c r="J242" s="118"/>
      <c r="K242" s="27"/>
      <c r="L242" s="73"/>
      <c r="M242" s="73"/>
      <c r="N242" s="73"/>
      <c r="O242" s="28"/>
    </row>
    <row r="243" spans="2:15" ht="16.5" customHeight="1" x14ac:dyDescent="0.3">
      <c r="B243" s="36"/>
      <c r="C243" s="121"/>
      <c r="D243" s="121"/>
      <c r="E243" s="407"/>
      <c r="F243" s="407"/>
      <c r="G243" s="407"/>
      <c r="H243" s="407"/>
      <c r="I243" s="118"/>
      <c r="J243" s="118"/>
      <c r="K243" s="27"/>
      <c r="L243" s="73"/>
      <c r="M243" s="73"/>
      <c r="N243" s="73"/>
      <c r="O243" s="28"/>
    </row>
    <row r="244" spans="2:15" ht="16.5" customHeight="1" x14ac:dyDescent="0.3">
      <c r="B244" s="36"/>
      <c r="E244" s="407"/>
      <c r="F244" s="407"/>
      <c r="G244" s="407"/>
      <c r="H244" s="407"/>
      <c r="I244" s="118"/>
      <c r="J244" s="118"/>
      <c r="K244" s="27"/>
      <c r="L244" s="73"/>
      <c r="M244" s="73"/>
      <c r="N244" s="73"/>
      <c r="O244" s="28"/>
    </row>
    <row r="245" spans="2:15" ht="16.5" customHeight="1" x14ac:dyDescent="0.3">
      <c r="B245" s="36"/>
      <c r="D245" s="121"/>
      <c r="G245" s="121"/>
      <c r="H245" s="27"/>
      <c r="I245" s="118"/>
      <c r="J245" s="118"/>
      <c r="K245" s="27"/>
      <c r="L245" s="73"/>
      <c r="M245" s="73"/>
      <c r="N245" s="73"/>
      <c r="O245" s="28"/>
    </row>
    <row r="246" spans="2:15" ht="16.5" customHeight="1" x14ac:dyDescent="0.3">
      <c r="B246" s="36"/>
      <c r="C246" s="121"/>
      <c r="D246" s="121"/>
      <c r="E246" s="121"/>
      <c r="F246" s="26"/>
      <c r="G246" s="121"/>
      <c r="H246" s="27"/>
      <c r="I246" s="118"/>
      <c r="J246" s="118"/>
      <c r="K246" s="27"/>
      <c r="L246" s="73"/>
      <c r="M246" s="73"/>
      <c r="N246" s="73"/>
      <c r="O246" s="28"/>
    </row>
    <row r="247" spans="2:15" ht="16.5" customHeight="1" x14ac:dyDescent="0.3">
      <c r="B247" s="36"/>
      <c r="C247" s="121"/>
      <c r="D247" s="121"/>
      <c r="E247" s="121"/>
      <c r="F247" s="26"/>
      <c r="G247" s="121"/>
      <c r="H247" s="27"/>
      <c r="I247" s="118"/>
      <c r="J247" s="118"/>
      <c r="K247" s="27"/>
      <c r="L247" s="73"/>
      <c r="M247" s="73"/>
      <c r="N247" s="73"/>
      <c r="O247" s="28"/>
    </row>
    <row r="248" spans="2:15" ht="16.5" customHeight="1" x14ac:dyDescent="0.3">
      <c r="B248" s="36"/>
      <c r="C248" s="121"/>
      <c r="D248" s="121"/>
      <c r="E248" s="121"/>
      <c r="F248" s="26"/>
      <c r="G248" s="121"/>
      <c r="H248" s="27"/>
      <c r="I248" s="118"/>
      <c r="J248" s="118"/>
      <c r="K248" s="27"/>
      <c r="L248" s="73"/>
      <c r="M248" s="73"/>
      <c r="N248" s="73"/>
      <c r="O248" s="28"/>
    </row>
    <row r="249" spans="2:15" s="38" customFormat="1" ht="22.5" customHeight="1" x14ac:dyDescent="0.2">
      <c r="B249" s="51"/>
      <c r="C249" s="409" t="s">
        <v>24</v>
      </c>
      <c r="D249" s="409"/>
      <c r="E249" s="409"/>
      <c r="F249" s="52"/>
      <c r="G249" s="410" t="s">
        <v>50</v>
      </c>
      <c r="H249" s="410"/>
      <c r="I249" s="410"/>
      <c r="J249" s="410"/>
      <c r="K249" s="52"/>
      <c r="L249" s="46" t="s">
        <v>21</v>
      </c>
      <c r="M249" s="45"/>
      <c r="N249" s="45"/>
      <c r="O249" s="53"/>
    </row>
    <row r="250" spans="2:15" s="3" customFormat="1" ht="25.5" customHeight="1" x14ac:dyDescent="0.2">
      <c r="B250" s="37"/>
      <c r="C250" s="399"/>
      <c r="D250" s="399"/>
      <c r="E250" s="399"/>
      <c r="F250" s="10"/>
      <c r="G250" s="399"/>
      <c r="H250" s="399"/>
      <c r="I250" s="399"/>
      <c r="J250" s="399"/>
      <c r="K250" s="9"/>
      <c r="L250" s="399"/>
      <c r="M250" s="399"/>
      <c r="N250" s="399"/>
      <c r="O250" s="30"/>
    </row>
    <row r="251" spans="2:15" s="38" customFormat="1" ht="18.75" customHeight="1" x14ac:dyDescent="0.2">
      <c r="B251" s="51"/>
      <c r="C251" s="411" t="s">
        <v>22</v>
      </c>
      <c r="D251" s="411"/>
      <c r="E251" s="411"/>
      <c r="F251" s="52"/>
      <c r="G251" s="409" t="s">
        <v>23</v>
      </c>
      <c r="H251" s="409"/>
      <c r="I251" s="409"/>
      <c r="J251" s="409"/>
      <c r="K251" s="52"/>
      <c r="L251" s="52"/>
      <c r="M251" s="52"/>
      <c r="N251" s="52"/>
      <c r="O251" s="53"/>
    </row>
    <row r="252" spans="2:15" s="3" customFormat="1" ht="25.5" customHeight="1" x14ac:dyDescent="0.25">
      <c r="B252" s="37"/>
      <c r="C252" s="399"/>
      <c r="D252" s="399"/>
      <c r="E252" s="399"/>
      <c r="F252" s="10"/>
      <c r="G252" s="399"/>
      <c r="H252" s="399"/>
      <c r="I252" s="399"/>
      <c r="J252" s="399"/>
      <c r="K252" s="10"/>
      <c r="L252" s="57" t="s">
        <v>97</v>
      </c>
      <c r="M252" s="57"/>
      <c r="N252" s="57"/>
      <c r="O252" s="30"/>
    </row>
    <row r="253" spans="2:15" ht="15.75" thickBot="1" x14ac:dyDescent="0.3">
      <c r="B253" s="124"/>
      <c r="C253" s="125"/>
      <c r="D253" s="125"/>
      <c r="E253" s="125"/>
      <c r="F253" s="125"/>
      <c r="G253" s="125"/>
      <c r="H253" s="125"/>
      <c r="I253" s="125"/>
      <c r="J253" s="125"/>
      <c r="K253" s="125"/>
      <c r="L253" s="125"/>
      <c r="M253" s="125"/>
      <c r="N253" s="125"/>
      <c r="O253" s="126"/>
    </row>
    <row r="254" spans="2:15" s="27" customFormat="1" x14ac:dyDescent="0.25">
      <c r="B254" s="122"/>
    </row>
    <row r="255" spans="2:15" x14ac:dyDescent="0.25">
      <c r="B255" s="34"/>
      <c r="C255" s="19"/>
      <c r="D255" s="20"/>
      <c r="E255" s="20"/>
      <c r="F255" s="20"/>
      <c r="G255" s="20"/>
      <c r="H255" s="20"/>
      <c r="I255" s="20"/>
      <c r="J255" s="20"/>
      <c r="K255" s="20"/>
      <c r="L255" s="123" t="s">
        <v>9</v>
      </c>
      <c r="M255" s="20"/>
      <c r="N255" s="20"/>
      <c r="O255" s="21"/>
    </row>
    <row r="256" spans="2:15" s="17" customFormat="1" ht="12.75" x14ac:dyDescent="0.2">
      <c r="B256" s="35"/>
      <c r="C256" s="409" t="s">
        <v>8</v>
      </c>
      <c r="D256" s="409"/>
      <c r="E256" s="409"/>
      <c r="F256" s="409"/>
      <c r="G256" s="120"/>
      <c r="H256" s="23"/>
      <c r="I256" s="24"/>
      <c r="J256" s="23"/>
      <c r="K256" s="23"/>
      <c r="L256" s="40" t="s">
        <v>11</v>
      </c>
      <c r="M256" s="41" t="s">
        <v>12</v>
      </c>
      <c r="N256" s="41" t="s">
        <v>13</v>
      </c>
      <c r="O256" s="25"/>
    </row>
    <row r="257" spans="2:15" ht="16.5" customHeight="1" x14ac:dyDescent="0.3">
      <c r="B257" s="36">
        <v>15</v>
      </c>
      <c r="C257" s="406"/>
      <c r="D257" s="406"/>
      <c r="E257" s="406"/>
      <c r="F257" s="406"/>
      <c r="G257" s="406"/>
      <c r="H257" s="406"/>
      <c r="I257" s="406"/>
      <c r="J257" s="406"/>
      <c r="K257" s="27"/>
      <c r="L257" s="73"/>
      <c r="M257" s="73"/>
      <c r="N257" s="73"/>
      <c r="O257" s="28"/>
    </row>
    <row r="258" spans="2:15" ht="16.5" customHeight="1" x14ac:dyDescent="0.3">
      <c r="B258" s="36"/>
      <c r="C258" s="406"/>
      <c r="D258" s="406"/>
      <c r="E258" s="406"/>
      <c r="F258" s="406"/>
      <c r="G258" s="406"/>
      <c r="H258" s="406"/>
      <c r="I258" s="406"/>
      <c r="J258" s="406"/>
      <c r="K258" s="27"/>
      <c r="L258" s="73"/>
      <c r="M258" s="73"/>
      <c r="N258" s="73"/>
      <c r="O258" s="28"/>
    </row>
    <row r="259" spans="2:15" ht="16.5" customHeight="1" x14ac:dyDescent="0.3">
      <c r="B259" s="36"/>
      <c r="C259" s="406"/>
      <c r="D259" s="406"/>
      <c r="E259" s="406"/>
      <c r="F259" s="406"/>
      <c r="G259" s="406"/>
      <c r="H259" s="406"/>
      <c r="I259" s="406"/>
      <c r="J259" s="406"/>
      <c r="K259" s="27"/>
      <c r="L259" s="73"/>
      <c r="M259" s="73"/>
      <c r="N259" s="73"/>
      <c r="O259" s="28"/>
    </row>
    <row r="260" spans="2:15" ht="16.5" customHeight="1" x14ac:dyDescent="0.3">
      <c r="B260" s="36"/>
      <c r="D260" s="121"/>
      <c r="E260" s="45" t="s">
        <v>20</v>
      </c>
      <c r="F260" s="23"/>
      <c r="G260" s="121"/>
      <c r="H260" s="27"/>
      <c r="I260" s="118"/>
      <c r="J260" s="118"/>
      <c r="K260" s="27"/>
      <c r="L260" s="73"/>
      <c r="M260" s="73"/>
      <c r="N260" s="73"/>
      <c r="O260" s="28"/>
    </row>
    <row r="261" spans="2:15" ht="16.5" customHeight="1" x14ac:dyDescent="0.3">
      <c r="B261" s="36"/>
      <c r="C261" s="121"/>
      <c r="D261" s="121"/>
      <c r="E261" s="407"/>
      <c r="F261" s="407"/>
      <c r="G261" s="407"/>
      <c r="H261" s="407"/>
      <c r="I261" s="118"/>
      <c r="J261" s="118"/>
      <c r="K261" s="27"/>
      <c r="L261" s="73"/>
      <c r="M261" s="73"/>
      <c r="N261" s="73"/>
      <c r="O261" s="28"/>
    </row>
    <row r="262" spans="2:15" ht="16.5" customHeight="1" x14ac:dyDescent="0.3">
      <c r="B262" s="36"/>
      <c r="E262" s="407"/>
      <c r="F262" s="407"/>
      <c r="G262" s="407"/>
      <c r="H262" s="407"/>
      <c r="I262" s="118"/>
      <c r="J262" s="118"/>
      <c r="K262" s="27"/>
      <c r="L262" s="73"/>
      <c r="M262" s="73"/>
      <c r="N262" s="73"/>
      <c r="O262" s="28"/>
    </row>
    <row r="263" spans="2:15" ht="16.5" customHeight="1" x14ac:dyDescent="0.3">
      <c r="B263" s="36"/>
      <c r="D263" s="121"/>
      <c r="G263" s="121"/>
      <c r="H263" s="27"/>
      <c r="I263" s="118"/>
      <c r="J263" s="118"/>
      <c r="K263" s="27"/>
      <c r="L263" s="73"/>
      <c r="M263" s="73"/>
      <c r="N263" s="73"/>
      <c r="O263" s="28"/>
    </row>
    <row r="264" spans="2:15" ht="16.5" customHeight="1" x14ac:dyDescent="0.3">
      <c r="B264" s="36"/>
      <c r="C264" s="121"/>
      <c r="D264" s="121"/>
      <c r="E264" s="121"/>
      <c r="F264" s="26"/>
      <c r="G264" s="121"/>
      <c r="H264" s="27"/>
      <c r="I264" s="118"/>
      <c r="J264" s="118"/>
      <c r="K264" s="27"/>
      <c r="L264" s="73"/>
      <c r="M264" s="73"/>
      <c r="N264" s="73"/>
      <c r="O264" s="28"/>
    </row>
    <row r="265" spans="2:15" ht="16.5" customHeight="1" x14ac:dyDescent="0.3">
      <c r="B265" s="36"/>
      <c r="C265" s="121"/>
      <c r="D265" s="121"/>
      <c r="E265" s="121"/>
      <c r="F265" s="26"/>
      <c r="G265" s="121"/>
      <c r="H265" s="27"/>
      <c r="I265" s="118"/>
      <c r="J265" s="118"/>
      <c r="K265" s="27"/>
      <c r="L265" s="73"/>
      <c r="M265" s="73"/>
      <c r="N265" s="73"/>
      <c r="O265" s="28"/>
    </row>
    <row r="266" spans="2:15" ht="16.5" customHeight="1" x14ac:dyDescent="0.3">
      <c r="B266" s="36"/>
      <c r="C266" s="121"/>
      <c r="D266" s="121"/>
      <c r="E266" s="121"/>
      <c r="F266" s="26"/>
      <c r="G266" s="121"/>
      <c r="H266" s="27"/>
      <c r="I266" s="118"/>
      <c r="J266" s="118"/>
      <c r="K266" s="27"/>
      <c r="L266" s="73"/>
      <c r="M266" s="73"/>
      <c r="N266" s="73"/>
      <c r="O266" s="28"/>
    </row>
    <row r="267" spans="2:15" s="38" customFormat="1" ht="22.5" customHeight="1" x14ac:dyDescent="0.2">
      <c r="B267" s="51"/>
      <c r="C267" s="409" t="s">
        <v>24</v>
      </c>
      <c r="D267" s="409"/>
      <c r="E267" s="409"/>
      <c r="F267" s="52"/>
      <c r="G267" s="410" t="s">
        <v>50</v>
      </c>
      <c r="H267" s="410"/>
      <c r="I267" s="410"/>
      <c r="J267" s="410"/>
      <c r="K267" s="52"/>
      <c r="L267" s="46" t="s">
        <v>21</v>
      </c>
      <c r="M267" s="45"/>
      <c r="N267" s="45"/>
      <c r="O267" s="53"/>
    </row>
    <row r="268" spans="2:15" s="3" customFormat="1" ht="25.5" customHeight="1" x14ac:dyDescent="0.2">
      <c r="B268" s="37"/>
      <c r="C268" s="399"/>
      <c r="D268" s="399"/>
      <c r="E268" s="399"/>
      <c r="F268" s="10"/>
      <c r="G268" s="399"/>
      <c r="H268" s="399"/>
      <c r="I268" s="399"/>
      <c r="J268" s="399"/>
      <c r="K268" s="9"/>
      <c r="L268" s="399"/>
      <c r="M268" s="399"/>
      <c r="N268" s="399"/>
      <c r="O268" s="30"/>
    </row>
    <row r="269" spans="2:15" s="38" customFormat="1" ht="18.75" customHeight="1" x14ac:dyDescent="0.2">
      <c r="B269" s="51"/>
      <c r="C269" s="411" t="s">
        <v>22</v>
      </c>
      <c r="D269" s="411"/>
      <c r="E269" s="411"/>
      <c r="F269" s="52"/>
      <c r="G269" s="409" t="s">
        <v>23</v>
      </c>
      <c r="H269" s="409"/>
      <c r="I269" s="409"/>
      <c r="J269" s="409"/>
      <c r="K269" s="52"/>
      <c r="L269" s="52"/>
      <c r="M269" s="52"/>
      <c r="N269" s="52"/>
      <c r="O269" s="53"/>
    </row>
    <row r="270" spans="2:15" s="3" customFormat="1" ht="25.5" customHeight="1" x14ac:dyDescent="0.25">
      <c r="B270" s="37"/>
      <c r="C270" s="399"/>
      <c r="D270" s="399"/>
      <c r="E270" s="399"/>
      <c r="F270" s="10"/>
      <c r="G270" s="399"/>
      <c r="H270" s="399"/>
      <c r="I270" s="399"/>
      <c r="J270" s="399"/>
      <c r="K270" s="10"/>
      <c r="L270" s="57" t="s">
        <v>97</v>
      </c>
      <c r="M270" s="57"/>
      <c r="N270" s="57"/>
      <c r="O270" s="30"/>
    </row>
    <row r="271" spans="2:15" ht="15.75" thickBot="1" x14ac:dyDescent="0.3">
      <c r="B271" s="124"/>
      <c r="C271" s="125"/>
      <c r="D271" s="125"/>
      <c r="E271" s="125"/>
      <c r="F271" s="125"/>
      <c r="G271" s="125"/>
      <c r="H271" s="125"/>
      <c r="I271" s="125"/>
      <c r="J271" s="125"/>
      <c r="K271" s="125"/>
      <c r="L271" s="125"/>
      <c r="M271" s="125"/>
      <c r="N271" s="125"/>
      <c r="O271" s="126"/>
    </row>
    <row r="272" spans="2:15" s="27" customFormat="1" x14ac:dyDescent="0.25">
      <c r="B272" s="122"/>
    </row>
    <row r="273" spans="2:15" x14ac:dyDescent="0.25">
      <c r="B273" s="34"/>
      <c r="C273" s="19"/>
      <c r="D273" s="20"/>
      <c r="E273" s="20"/>
      <c r="F273" s="20"/>
      <c r="G273" s="20"/>
      <c r="H273" s="20"/>
      <c r="I273" s="20"/>
      <c r="J273" s="20"/>
      <c r="K273" s="20"/>
      <c r="L273" s="123" t="s">
        <v>9</v>
      </c>
      <c r="M273" s="20"/>
      <c r="N273" s="20"/>
      <c r="O273" s="21"/>
    </row>
    <row r="274" spans="2:15" s="17" customFormat="1" ht="12.75" x14ac:dyDescent="0.2">
      <c r="B274" s="35"/>
      <c r="C274" s="409" t="s">
        <v>8</v>
      </c>
      <c r="D274" s="409"/>
      <c r="E274" s="409"/>
      <c r="F274" s="409"/>
      <c r="G274" s="120"/>
      <c r="H274" s="23"/>
      <c r="I274" s="24"/>
      <c r="J274" s="23"/>
      <c r="K274" s="23"/>
      <c r="L274" s="40" t="s">
        <v>11</v>
      </c>
      <c r="M274" s="41" t="s">
        <v>12</v>
      </c>
      <c r="N274" s="41" t="s">
        <v>13</v>
      </c>
      <c r="O274" s="25"/>
    </row>
    <row r="275" spans="2:15" ht="16.5" customHeight="1" x14ac:dyDescent="0.3">
      <c r="B275" s="36">
        <v>16</v>
      </c>
      <c r="C275" s="406"/>
      <c r="D275" s="406"/>
      <c r="E275" s="406"/>
      <c r="F275" s="406"/>
      <c r="G275" s="406"/>
      <c r="H275" s="406"/>
      <c r="I275" s="406"/>
      <c r="J275" s="406"/>
      <c r="K275" s="27"/>
      <c r="L275" s="73"/>
      <c r="M275" s="73"/>
      <c r="N275" s="73"/>
      <c r="O275" s="28"/>
    </row>
    <row r="276" spans="2:15" ht="16.5" customHeight="1" x14ac:dyDescent="0.3">
      <c r="B276" s="36"/>
      <c r="C276" s="406"/>
      <c r="D276" s="406"/>
      <c r="E276" s="406"/>
      <c r="F276" s="406"/>
      <c r="G276" s="406"/>
      <c r="H276" s="406"/>
      <c r="I276" s="406"/>
      <c r="J276" s="406"/>
      <c r="K276" s="27"/>
      <c r="L276" s="73"/>
      <c r="M276" s="73"/>
      <c r="N276" s="73"/>
      <c r="O276" s="28"/>
    </row>
    <row r="277" spans="2:15" ht="16.5" customHeight="1" x14ac:dyDescent="0.3">
      <c r="B277" s="36"/>
      <c r="C277" s="406"/>
      <c r="D277" s="406"/>
      <c r="E277" s="406"/>
      <c r="F277" s="406"/>
      <c r="G277" s="406"/>
      <c r="H277" s="406"/>
      <c r="I277" s="406"/>
      <c r="J277" s="406"/>
      <c r="K277" s="27"/>
      <c r="L277" s="73"/>
      <c r="M277" s="73"/>
      <c r="N277" s="73"/>
      <c r="O277" s="28"/>
    </row>
    <row r="278" spans="2:15" ht="16.5" customHeight="1" x14ac:dyDescent="0.3">
      <c r="B278" s="36"/>
      <c r="D278" s="121"/>
      <c r="E278" s="45" t="s">
        <v>20</v>
      </c>
      <c r="F278" s="23"/>
      <c r="G278" s="121"/>
      <c r="H278" s="27"/>
      <c r="I278" s="118"/>
      <c r="J278" s="118"/>
      <c r="K278" s="27"/>
      <c r="L278" s="73"/>
      <c r="M278" s="73"/>
      <c r="N278" s="73"/>
      <c r="O278" s="28"/>
    </row>
    <row r="279" spans="2:15" ht="16.5" customHeight="1" x14ac:dyDescent="0.3">
      <c r="B279" s="36"/>
      <c r="C279" s="121"/>
      <c r="D279" s="121"/>
      <c r="E279" s="407"/>
      <c r="F279" s="407"/>
      <c r="G279" s="407"/>
      <c r="H279" s="407"/>
      <c r="I279" s="118"/>
      <c r="J279" s="118"/>
      <c r="K279" s="27"/>
      <c r="L279" s="73"/>
      <c r="M279" s="73"/>
      <c r="N279" s="73"/>
      <c r="O279" s="28"/>
    </row>
    <row r="280" spans="2:15" ht="16.5" customHeight="1" x14ac:dyDescent="0.3">
      <c r="B280" s="36"/>
      <c r="E280" s="407"/>
      <c r="F280" s="407"/>
      <c r="G280" s="407"/>
      <c r="H280" s="407"/>
      <c r="I280" s="118"/>
      <c r="J280" s="118"/>
      <c r="K280" s="27"/>
      <c r="L280" s="73"/>
      <c r="M280" s="73"/>
      <c r="N280" s="73"/>
      <c r="O280" s="28"/>
    </row>
    <row r="281" spans="2:15" ht="16.5" customHeight="1" x14ac:dyDescent="0.3">
      <c r="B281" s="36"/>
      <c r="D281" s="121"/>
      <c r="G281" s="121"/>
      <c r="H281" s="27"/>
      <c r="I281" s="118"/>
      <c r="J281" s="118"/>
      <c r="K281" s="27"/>
      <c r="L281" s="73"/>
      <c r="M281" s="73"/>
      <c r="N281" s="73"/>
      <c r="O281" s="28"/>
    </row>
    <row r="282" spans="2:15" ht="16.5" customHeight="1" x14ac:dyDescent="0.3">
      <c r="B282" s="36"/>
      <c r="C282" s="121"/>
      <c r="D282" s="121"/>
      <c r="E282" s="121"/>
      <c r="F282" s="26"/>
      <c r="G282" s="121"/>
      <c r="H282" s="27"/>
      <c r="I282" s="118"/>
      <c r="J282" s="118"/>
      <c r="K282" s="27"/>
      <c r="L282" s="73"/>
      <c r="M282" s="73"/>
      <c r="N282" s="73"/>
      <c r="O282" s="28"/>
    </row>
    <row r="283" spans="2:15" ht="16.5" customHeight="1" x14ac:dyDescent="0.3">
      <c r="B283" s="36"/>
      <c r="C283" s="121"/>
      <c r="D283" s="121"/>
      <c r="E283" s="121"/>
      <c r="F283" s="26"/>
      <c r="G283" s="121"/>
      <c r="H283" s="27"/>
      <c r="I283" s="118"/>
      <c r="J283" s="118"/>
      <c r="K283" s="27"/>
      <c r="L283" s="73"/>
      <c r="M283" s="73"/>
      <c r="N283" s="73"/>
      <c r="O283" s="28"/>
    </row>
    <row r="284" spans="2:15" ht="16.5" customHeight="1" x14ac:dyDescent="0.3">
      <c r="B284" s="36"/>
      <c r="C284" s="121"/>
      <c r="D284" s="121"/>
      <c r="E284" s="121"/>
      <c r="F284" s="26"/>
      <c r="G284" s="121"/>
      <c r="H284" s="27"/>
      <c r="I284" s="118"/>
      <c r="J284" s="118"/>
      <c r="K284" s="27"/>
      <c r="L284" s="73"/>
      <c r="M284" s="73"/>
      <c r="N284" s="73"/>
      <c r="O284" s="28"/>
    </row>
    <row r="285" spans="2:15" s="38" customFormat="1" ht="22.5" customHeight="1" x14ac:dyDescent="0.2">
      <c r="B285" s="51"/>
      <c r="C285" s="409" t="s">
        <v>24</v>
      </c>
      <c r="D285" s="409"/>
      <c r="E285" s="409"/>
      <c r="F285" s="52"/>
      <c r="G285" s="410" t="s">
        <v>50</v>
      </c>
      <c r="H285" s="410"/>
      <c r="I285" s="410"/>
      <c r="J285" s="410"/>
      <c r="K285" s="52"/>
      <c r="L285" s="46" t="s">
        <v>21</v>
      </c>
      <c r="M285" s="45"/>
      <c r="N285" s="45"/>
      <c r="O285" s="53"/>
    </row>
    <row r="286" spans="2:15" s="3" customFormat="1" ht="25.5" customHeight="1" x14ac:dyDescent="0.2">
      <c r="B286" s="37"/>
      <c r="C286" s="399"/>
      <c r="D286" s="399"/>
      <c r="E286" s="399"/>
      <c r="F286" s="10"/>
      <c r="G286" s="399"/>
      <c r="H286" s="399"/>
      <c r="I286" s="399"/>
      <c r="J286" s="399"/>
      <c r="K286" s="9"/>
      <c r="L286" s="399"/>
      <c r="M286" s="399"/>
      <c r="N286" s="399"/>
      <c r="O286" s="30"/>
    </row>
    <row r="287" spans="2:15" s="38" customFormat="1" ht="18.75" customHeight="1" x14ac:dyDescent="0.2">
      <c r="B287" s="51"/>
      <c r="C287" s="411" t="s">
        <v>22</v>
      </c>
      <c r="D287" s="411"/>
      <c r="E287" s="411"/>
      <c r="F287" s="52"/>
      <c r="G287" s="409" t="s">
        <v>23</v>
      </c>
      <c r="H287" s="409"/>
      <c r="I287" s="409"/>
      <c r="J287" s="409"/>
      <c r="K287" s="52"/>
      <c r="L287" s="52"/>
      <c r="M287" s="52"/>
      <c r="N287" s="52"/>
      <c r="O287" s="53"/>
    </row>
    <row r="288" spans="2:15" s="3" customFormat="1" ht="25.5" customHeight="1" x14ac:dyDescent="0.25">
      <c r="B288" s="37"/>
      <c r="C288" s="399"/>
      <c r="D288" s="399"/>
      <c r="E288" s="399"/>
      <c r="F288" s="10"/>
      <c r="G288" s="399"/>
      <c r="H288" s="399"/>
      <c r="I288" s="399"/>
      <c r="J288" s="399"/>
      <c r="K288" s="10"/>
      <c r="L288" s="57" t="s">
        <v>97</v>
      </c>
      <c r="M288" s="57"/>
      <c r="N288" s="57"/>
      <c r="O288" s="30"/>
    </row>
    <row r="289" spans="2:15" ht="15.75" thickBot="1" x14ac:dyDescent="0.3">
      <c r="B289" s="124"/>
      <c r="C289" s="125"/>
      <c r="D289" s="125"/>
      <c r="E289" s="125"/>
      <c r="F289" s="125"/>
      <c r="G289" s="125"/>
      <c r="H289" s="125"/>
      <c r="I289" s="125"/>
      <c r="J289" s="125"/>
      <c r="K289" s="125"/>
      <c r="L289" s="125"/>
      <c r="M289" s="125"/>
      <c r="N289" s="125"/>
      <c r="O289" s="126"/>
    </row>
    <row r="290" spans="2:15" s="27" customFormat="1" x14ac:dyDescent="0.25">
      <c r="B290" s="122"/>
    </row>
    <row r="291" spans="2:15" x14ac:dyDescent="0.25">
      <c r="B291" s="34"/>
      <c r="C291" s="19"/>
      <c r="D291" s="20"/>
      <c r="E291" s="20"/>
      <c r="F291" s="20"/>
      <c r="G291" s="20"/>
      <c r="H291" s="20"/>
      <c r="I291" s="20"/>
      <c r="J291" s="20"/>
      <c r="K291" s="20"/>
      <c r="L291" s="123" t="s">
        <v>9</v>
      </c>
      <c r="M291" s="20"/>
      <c r="N291" s="20"/>
      <c r="O291" s="21"/>
    </row>
    <row r="292" spans="2:15" s="17" customFormat="1" ht="12.75" x14ac:dyDescent="0.2">
      <c r="B292" s="35"/>
      <c r="C292" s="409" t="s">
        <v>8</v>
      </c>
      <c r="D292" s="409"/>
      <c r="E292" s="409"/>
      <c r="F292" s="409"/>
      <c r="G292" s="120"/>
      <c r="H292" s="23"/>
      <c r="I292" s="24"/>
      <c r="J292" s="23"/>
      <c r="K292" s="23"/>
      <c r="L292" s="40" t="s">
        <v>11</v>
      </c>
      <c r="M292" s="41" t="s">
        <v>12</v>
      </c>
      <c r="N292" s="41" t="s">
        <v>13</v>
      </c>
      <c r="O292" s="25"/>
    </row>
    <row r="293" spans="2:15" ht="16.5" customHeight="1" x14ac:dyDescent="0.3">
      <c r="B293" s="36">
        <v>17</v>
      </c>
      <c r="C293" s="406"/>
      <c r="D293" s="406"/>
      <c r="E293" s="406"/>
      <c r="F293" s="406"/>
      <c r="G293" s="406"/>
      <c r="H293" s="406"/>
      <c r="I293" s="406"/>
      <c r="J293" s="406"/>
      <c r="K293" s="27"/>
      <c r="L293" s="73"/>
      <c r="M293" s="73"/>
      <c r="N293" s="73"/>
      <c r="O293" s="28"/>
    </row>
    <row r="294" spans="2:15" ht="16.5" customHeight="1" x14ac:dyDescent="0.3">
      <c r="B294" s="36"/>
      <c r="C294" s="406"/>
      <c r="D294" s="406"/>
      <c r="E294" s="406"/>
      <c r="F294" s="406"/>
      <c r="G294" s="406"/>
      <c r="H294" s="406"/>
      <c r="I294" s="406"/>
      <c r="J294" s="406"/>
      <c r="K294" s="27"/>
      <c r="L294" s="73"/>
      <c r="M294" s="73"/>
      <c r="N294" s="73"/>
      <c r="O294" s="28"/>
    </row>
    <row r="295" spans="2:15" ht="16.5" customHeight="1" x14ac:dyDescent="0.3">
      <c r="B295" s="36"/>
      <c r="C295" s="406"/>
      <c r="D295" s="406"/>
      <c r="E295" s="406"/>
      <c r="F295" s="406"/>
      <c r="G295" s="406"/>
      <c r="H295" s="406"/>
      <c r="I295" s="406"/>
      <c r="J295" s="406"/>
      <c r="K295" s="27"/>
      <c r="L295" s="73"/>
      <c r="M295" s="73"/>
      <c r="N295" s="73"/>
      <c r="O295" s="28"/>
    </row>
    <row r="296" spans="2:15" ht="16.5" customHeight="1" x14ac:dyDescent="0.3">
      <c r="B296" s="36"/>
      <c r="D296" s="121"/>
      <c r="E296" s="45" t="s">
        <v>20</v>
      </c>
      <c r="F296" s="23"/>
      <c r="G296" s="121"/>
      <c r="H296" s="27"/>
      <c r="I296" s="118"/>
      <c r="J296" s="118"/>
      <c r="K296" s="27"/>
      <c r="L296" s="73"/>
      <c r="M296" s="73"/>
      <c r="N296" s="73"/>
      <c r="O296" s="28"/>
    </row>
    <row r="297" spans="2:15" ht="16.5" customHeight="1" x14ac:dyDescent="0.3">
      <c r="B297" s="36"/>
      <c r="C297" s="121"/>
      <c r="D297" s="121"/>
      <c r="E297" s="407"/>
      <c r="F297" s="407"/>
      <c r="G297" s="407"/>
      <c r="H297" s="407"/>
      <c r="I297" s="118"/>
      <c r="J297" s="118"/>
      <c r="K297" s="27"/>
      <c r="L297" s="73"/>
      <c r="M297" s="73"/>
      <c r="N297" s="73"/>
      <c r="O297" s="28"/>
    </row>
    <row r="298" spans="2:15" ht="16.5" customHeight="1" x14ac:dyDescent="0.3">
      <c r="B298" s="36"/>
      <c r="E298" s="407"/>
      <c r="F298" s="407"/>
      <c r="G298" s="407"/>
      <c r="H298" s="407"/>
      <c r="I298" s="118"/>
      <c r="J298" s="118"/>
      <c r="K298" s="27"/>
      <c r="L298" s="73"/>
      <c r="M298" s="73"/>
      <c r="N298" s="73"/>
      <c r="O298" s="28"/>
    </row>
    <row r="299" spans="2:15" ht="16.5" customHeight="1" x14ac:dyDescent="0.3">
      <c r="B299" s="36"/>
      <c r="D299" s="121"/>
      <c r="G299" s="121"/>
      <c r="H299" s="27"/>
      <c r="I299" s="118"/>
      <c r="J299" s="118"/>
      <c r="K299" s="27"/>
      <c r="L299" s="73"/>
      <c r="M299" s="73"/>
      <c r="N299" s="73"/>
      <c r="O299" s="28"/>
    </row>
    <row r="300" spans="2:15" ht="16.5" customHeight="1" x14ac:dyDescent="0.3">
      <c r="B300" s="36"/>
      <c r="C300" s="121"/>
      <c r="D300" s="121"/>
      <c r="E300" s="121"/>
      <c r="F300" s="26"/>
      <c r="G300" s="121"/>
      <c r="H300" s="27"/>
      <c r="I300" s="118"/>
      <c r="J300" s="118"/>
      <c r="K300" s="27"/>
      <c r="L300" s="73"/>
      <c r="M300" s="73"/>
      <c r="N300" s="73"/>
      <c r="O300" s="28"/>
    </row>
    <row r="301" spans="2:15" ht="16.5" customHeight="1" x14ac:dyDescent="0.3">
      <c r="B301" s="36"/>
      <c r="C301" s="121"/>
      <c r="D301" s="121"/>
      <c r="E301" s="121"/>
      <c r="F301" s="26"/>
      <c r="G301" s="121"/>
      <c r="H301" s="27"/>
      <c r="I301" s="118"/>
      <c r="J301" s="118"/>
      <c r="K301" s="27"/>
      <c r="L301" s="73"/>
      <c r="M301" s="73"/>
      <c r="N301" s="73"/>
      <c r="O301" s="28"/>
    </row>
    <row r="302" spans="2:15" ht="16.5" customHeight="1" x14ac:dyDescent="0.3">
      <c r="B302" s="36"/>
      <c r="C302" s="121"/>
      <c r="D302" s="121"/>
      <c r="E302" s="121"/>
      <c r="F302" s="26"/>
      <c r="G302" s="121"/>
      <c r="H302" s="27"/>
      <c r="I302" s="118"/>
      <c r="J302" s="118"/>
      <c r="K302" s="27"/>
      <c r="L302" s="73"/>
      <c r="M302" s="73"/>
      <c r="N302" s="73"/>
      <c r="O302" s="28"/>
    </row>
    <row r="303" spans="2:15" s="38" customFormat="1" ht="22.5" customHeight="1" x14ac:dyDescent="0.2">
      <c r="B303" s="51"/>
      <c r="C303" s="409" t="s">
        <v>24</v>
      </c>
      <c r="D303" s="409"/>
      <c r="E303" s="409"/>
      <c r="F303" s="52"/>
      <c r="G303" s="410" t="s">
        <v>50</v>
      </c>
      <c r="H303" s="410"/>
      <c r="I303" s="410"/>
      <c r="J303" s="410"/>
      <c r="K303" s="52"/>
      <c r="L303" s="46" t="s">
        <v>21</v>
      </c>
      <c r="M303" s="45"/>
      <c r="N303" s="45"/>
      <c r="O303" s="53"/>
    </row>
    <row r="304" spans="2:15" s="3" customFormat="1" ht="25.5" customHeight="1" x14ac:dyDescent="0.2">
      <c r="B304" s="37"/>
      <c r="C304" s="399"/>
      <c r="D304" s="399"/>
      <c r="E304" s="399"/>
      <c r="F304" s="10"/>
      <c r="G304" s="399"/>
      <c r="H304" s="399"/>
      <c r="I304" s="399"/>
      <c r="J304" s="399"/>
      <c r="K304" s="9"/>
      <c r="L304" s="399"/>
      <c r="M304" s="399"/>
      <c r="N304" s="399"/>
      <c r="O304" s="30"/>
    </row>
    <row r="305" spans="2:15" s="38" customFormat="1" ht="18.75" customHeight="1" x14ac:dyDescent="0.2">
      <c r="B305" s="51"/>
      <c r="C305" s="411" t="s">
        <v>22</v>
      </c>
      <c r="D305" s="411"/>
      <c r="E305" s="411"/>
      <c r="F305" s="52"/>
      <c r="G305" s="409" t="s">
        <v>23</v>
      </c>
      <c r="H305" s="409"/>
      <c r="I305" s="409"/>
      <c r="J305" s="409"/>
      <c r="K305" s="52"/>
      <c r="L305" s="52"/>
      <c r="M305" s="52"/>
      <c r="N305" s="52"/>
      <c r="O305" s="53"/>
    </row>
    <row r="306" spans="2:15" s="3" customFormat="1" ht="25.5" customHeight="1" x14ac:dyDescent="0.25">
      <c r="B306" s="37"/>
      <c r="C306" s="399"/>
      <c r="D306" s="399"/>
      <c r="E306" s="399"/>
      <c r="F306" s="10"/>
      <c r="G306" s="399"/>
      <c r="H306" s="399"/>
      <c r="I306" s="399"/>
      <c r="J306" s="399"/>
      <c r="K306" s="10"/>
      <c r="L306" s="57" t="s">
        <v>97</v>
      </c>
      <c r="M306" s="57"/>
      <c r="N306" s="57"/>
      <c r="O306" s="30"/>
    </row>
    <row r="307" spans="2:15" ht="15.75" thickBot="1" x14ac:dyDescent="0.3">
      <c r="B307" s="124"/>
      <c r="C307" s="125"/>
      <c r="D307" s="125"/>
      <c r="E307" s="125"/>
      <c r="F307" s="125"/>
      <c r="G307" s="125"/>
      <c r="H307" s="125"/>
      <c r="I307" s="125"/>
      <c r="J307" s="125"/>
      <c r="K307" s="125"/>
      <c r="L307" s="125"/>
      <c r="M307" s="125"/>
      <c r="N307" s="125"/>
      <c r="O307" s="126"/>
    </row>
    <row r="308" spans="2:15" s="27" customFormat="1" x14ac:dyDescent="0.25">
      <c r="B308" s="122"/>
    </row>
    <row r="309" spans="2:15" x14ac:dyDescent="0.25">
      <c r="B309" s="34"/>
      <c r="C309" s="19"/>
      <c r="D309" s="20"/>
      <c r="E309" s="20"/>
      <c r="F309" s="20"/>
      <c r="G309" s="20"/>
      <c r="H309" s="20"/>
      <c r="I309" s="20"/>
      <c r="J309" s="20"/>
      <c r="K309" s="20"/>
      <c r="L309" s="123" t="s">
        <v>9</v>
      </c>
      <c r="M309" s="20"/>
      <c r="N309" s="20"/>
      <c r="O309" s="21"/>
    </row>
    <row r="310" spans="2:15" s="17" customFormat="1" ht="12.75" x14ac:dyDescent="0.2">
      <c r="B310" s="35"/>
      <c r="C310" s="409" t="s">
        <v>8</v>
      </c>
      <c r="D310" s="409"/>
      <c r="E310" s="409"/>
      <c r="F310" s="409"/>
      <c r="G310" s="120"/>
      <c r="H310" s="23"/>
      <c r="I310" s="24"/>
      <c r="J310" s="23"/>
      <c r="K310" s="23"/>
      <c r="L310" s="40" t="s">
        <v>11</v>
      </c>
      <c r="M310" s="41" t="s">
        <v>12</v>
      </c>
      <c r="N310" s="41" t="s">
        <v>13</v>
      </c>
      <c r="O310" s="25"/>
    </row>
    <row r="311" spans="2:15" ht="16.5" customHeight="1" x14ac:dyDescent="0.3">
      <c r="B311" s="36">
        <v>18</v>
      </c>
      <c r="C311" s="406"/>
      <c r="D311" s="406"/>
      <c r="E311" s="406"/>
      <c r="F311" s="406"/>
      <c r="G311" s="406"/>
      <c r="H311" s="406"/>
      <c r="I311" s="406"/>
      <c r="J311" s="406"/>
      <c r="K311" s="27"/>
      <c r="L311" s="73"/>
      <c r="M311" s="73"/>
      <c r="N311" s="73"/>
      <c r="O311" s="28"/>
    </row>
    <row r="312" spans="2:15" ht="16.5" customHeight="1" x14ac:dyDescent="0.3">
      <c r="B312" s="36"/>
      <c r="C312" s="406"/>
      <c r="D312" s="406"/>
      <c r="E312" s="406"/>
      <c r="F312" s="406"/>
      <c r="G312" s="406"/>
      <c r="H312" s="406"/>
      <c r="I312" s="406"/>
      <c r="J312" s="406"/>
      <c r="K312" s="27"/>
      <c r="L312" s="73"/>
      <c r="M312" s="73"/>
      <c r="N312" s="73"/>
      <c r="O312" s="28"/>
    </row>
    <row r="313" spans="2:15" ht="16.5" customHeight="1" x14ac:dyDescent="0.3">
      <c r="B313" s="36"/>
      <c r="C313" s="406"/>
      <c r="D313" s="406"/>
      <c r="E313" s="406"/>
      <c r="F313" s="406"/>
      <c r="G313" s="406"/>
      <c r="H313" s="406"/>
      <c r="I313" s="406"/>
      <c r="J313" s="406"/>
      <c r="K313" s="27"/>
      <c r="L313" s="73"/>
      <c r="M313" s="73"/>
      <c r="N313" s="73"/>
      <c r="O313" s="28"/>
    </row>
    <row r="314" spans="2:15" ht="16.5" customHeight="1" x14ac:dyDescent="0.3">
      <c r="B314" s="36"/>
      <c r="D314" s="121"/>
      <c r="E314" s="45" t="s">
        <v>20</v>
      </c>
      <c r="F314" s="23"/>
      <c r="G314" s="121"/>
      <c r="H314" s="27"/>
      <c r="I314" s="118"/>
      <c r="J314" s="118"/>
      <c r="K314" s="27"/>
      <c r="L314" s="73"/>
      <c r="M314" s="73"/>
      <c r="N314" s="73"/>
      <c r="O314" s="28"/>
    </row>
    <row r="315" spans="2:15" ht="16.5" customHeight="1" x14ac:dyDescent="0.3">
      <c r="B315" s="36"/>
      <c r="C315" s="121"/>
      <c r="D315" s="121"/>
      <c r="E315" s="407"/>
      <c r="F315" s="407"/>
      <c r="G315" s="407"/>
      <c r="H315" s="407"/>
      <c r="I315" s="118"/>
      <c r="J315" s="118"/>
      <c r="K315" s="27"/>
      <c r="L315" s="73"/>
      <c r="M315" s="73"/>
      <c r="N315" s="73"/>
      <c r="O315" s="28"/>
    </row>
    <row r="316" spans="2:15" ht="16.5" customHeight="1" x14ac:dyDescent="0.3">
      <c r="B316" s="36"/>
      <c r="E316" s="407"/>
      <c r="F316" s="407"/>
      <c r="G316" s="407"/>
      <c r="H316" s="407"/>
      <c r="I316" s="118"/>
      <c r="J316" s="118"/>
      <c r="K316" s="27"/>
      <c r="L316" s="73"/>
      <c r="M316" s="73"/>
      <c r="N316" s="73"/>
      <c r="O316" s="28"/>
    </row>
    <row r="317" spans="2:15" ht="16.5" customHeight="1" x14ac:dyDescent="0.3">
      <c r="B317" s="36"/>
      <c r="D317" s="121"/>
      <c r="G317" s="121"/>
      <c r="H317" s="27"/>
      <c r="I317" s="118"/>
      <c r="J317" s="118"/>
      <c r="K317" s="27"/>
      <c r="L317" s="73"/>
      <c r="M317" s="73"/>
      <c r="N317" s="73"/>
      <c r="O317" s="28"/>
    </row>
    <row r="318" spans="2:15" ht="16.5" customHeight="1" x14ac:dyDescent="0.3">
      <c r="B318" s="36"/>
      <c r="C318" s="121"/>
      <c r="D318" s="121"/>
      <c r="E318" s="121"/>
      <c r="F318" s="26"/>
      <c r="G318" s="121"/>
      <c r="H318" s="27"/>
      <c r="I318" s="118"/>
      <c r="J318" s="118"/>
      <c r="K318" s="27"/>
      <c r="L318" s="73"/>
      <c r="M318" s="73"/>
      <c r="N318" s="73"/>
      <c r="O318" s="28"/>
    </row>
    <row r="319" spans="2:15" ht="16.5" customHeight="1" x14ac:dyDescent="0.3">
      <c r="B319" s="36"/>
      <c r="C319" s="121"/>
      <c r="D319" s="121"/>
      <c r="E319" s="121"/>
      <c r="F319" s="26"/>
      <c r="G319" s="121"/>
      <c r="H319" s="27"/>
      <c r="I319" s="118"/>
      <c r="J319" s="118"/>
      <c r="K319" s="27"/>
      <c r="L319" s="73"/>
      <c r="M319" s="73"/>
      <c r="N319" s="73"/>
      <c r="O319" s="28"/>
    </row>
    <row r="320" spans="2:15" ht="16.5" customHeight="1" x14ac:dyDescent="0.3">
      <c r="B320" s="36"/>
      <c r="C320" s="121"/>
      <c r="D320" s="121"/>
      <c r="E320" s="121"/>
      <c r="F320" s="26"/>
      <c r="G320" s="121"/>
      <c r="H320" s="27"/>
      <c r="I320" s="118"/>
      <c r="J320" s="118"/>
      <c r="K320" s="27"/>
      <c r="L320" s="73"/>
      <c r="M320" s="73"/>
      <c r="N320" s="73"/>
      <c r="O320" s="28"/>
    </row>
    <row r="321" spans="2:15" s="38" customFormat="1" ht="22.5" customHeight="1" x14ac:dyDescent="0.2">
      <c r="B321" s="51"/>
      <c r="C321" s="409" t="s">
        <v>24</v>
      </c>
      <c r="D321" s="409"/>
      <c r="E321" s="409"/>
      <c r="F321" s="52"/>
      <c r="G321" s="410" t="s">
        <v>50</v>
      </c>
      <c r="H321" s="410"/>
      <c r="I321" s="410"/>
      <c r="J321" s="410"/>
      <c r="K321" s="52"/>
      <c r="L321" s="46" t="s">
        <v>21</v>
      </c>
      <c r="M321" s="45"/>
      <c r="N321" s="45"/>
      <c r="O321" s="53"/>
    </row>
    <row r="322" spans="2:15" s="3" customFormat="1" ht="25.5" customHeight="1" x14ac:dyDescent="0.2">
      <c r="B322" s="37"/>
      <c r="C322" s="399"/>
      <c r="D322" s="399"/>
      <c r="E322" s="399"/>
      <c r="F322" s="10"/>
      <c r="G322" s="399"/>
      <c r="H322" s="399"/>
      <c r="I322" s="399"/>
      <c r="J322" s="399"/>
      <c r="K322" s="9"/>
      <c r="L322" s="399"/>
      <c r="M322" s="399"/>
      <c r="N322" s="399"/>
      <c r="O322" s="30"/>
    </row>
    <row r="323" spans="2:15" s="38" customFormat="1" ht="18.75" customHeight="1" x14ac:dyDescent="0.2">
      <c r="B323" s="51"/>
      <c r="C323" s="411" t="s">
        <v>22</v>
      </c>
      <c r="D323" s="411"/>
      <c r="E323" s="411"/>
      <c r="F323" s="52"/>
      <c r="G323" s="409" t="s">
        <v>23</v>
      </c>
      <c r="H323" s="409"/>
      <c r="I323" s="409"/>
      <c r="J323" s="409"/>
      <c r="K323" s="52"/>
      <c r="L323" s="52"/>
      <c r="M323" s="52"/>
      <c r="N323" s="52"/>
      <c r="O323" s="53"/>
    </row>
    <row r="324" spans="2:15" s="3" customFormat="1" ht="25.5" customHeight="1" x14ac:dyDescent="0.25">
      <c r="B324" s="37"/>
      <c r="C324" s="399"/>
      <c r="D324" s="399"/>
      <c r="E324" s="399"/>
      <c r="F324" s="10"/>
      <c r="G324" s="399"/>
      <c r="H324" s="399"/>
      <c r="I324" s="399"/>
      <c r="J324" s="399"/>
      <c r="K324" s="10"/>
      <c r="L324" s="57" t="s">
        <v>97</v>
      </c>
      <c r="M324" s="57"/>
      <c r="N324" s="57"/>
      <c r="O324" s="30"/>
    </row>
    <row r="325" spans="2:15" ht="15.75" thickBot="1" x14ac:dyDescent="0.3">
      <c r="B325" s="124"/>
      <c r="C325" s="125"/>
      <c r="D325" s="125"/>
      <c r="E325" s="125"/>
      <c r="F325" s="125"/>
      <c r="G325" s="125"/>
      <c r="H325" s="125"/>
      <c r="I325" s="125"/>
      <c r="J325" s="125"/>
      <c r="K325" s="125"/>
      <c r="L325" s="125"/>
      <c r="M325" s="125"/>
      <c r="N325" s="125"/>
      <c r="O325" s="126"/>
    </row>
    <row r="326" spans="2:15" s="27" customFormat="1" x14ac:dyDescent="0.25">
      <c r="B326" s="122"/>
    </row>
    <row r="327" spans="2:15" x14ac:dyDescent="0.25">
      <c r="B327" s="34"/>
      <c r="C327" s="19"/>
      <c r="D327" s="20"/>
      <c r="E327" s="20"/>
      <c r="F327" s="20"/>
      <c r="G327" s="20"/>
      <c r="H327" s="20"/>
      <c r="I327" s="20"/>
      <c r="J327" s="20"/>
      <c r="K327" s="20"/>
      <c r="L327" s="123" t="s">
        <v>9</v>
      </c>
      <c r="M327" s="20"/>
      <c r="N327" s="20"/>
      <c r="O327" s="21"/>
    </row>
    <row r="328" spans="2:15" s="17" customFormat="1" ht="12.75" x14ac:dyDescent="0.2">
      <c r="B328" s="35"/>
      <c r="C328" s="409" t="s">
        <v>8</v>
      </c>
      <c r="D328" s="409"/>
      <c r="E328" s="409"/>
      <c r="F328" s="409"/>
      <c r="G328" s="120"/>
      <c r="H328" s="23"/>
      <c r="I328" s="24"/>
      <c r="J328" s="23"/>
      <c r="K328" s="23"/>
      <c r="L328" s="40" t="s">
        <v>11</v>
      </c>
      <c r="M328" s="41" t="s">
        <v>12</v>
      </c>
      <c r="N328" s="41" t="s">
        <v>13</v>
      </c>
      <c r="O328" s="25"/>
    </row>
    <row r="329" spans="2:15" ht="16.5" customHeight="1" x14ac:dyDescent="0.3">
      <c r="B329" s="36">
        <v>19</v>
      </c>
      <c r="C329" s="406"/>
      <c r="D329" s="406"/>
      <c r="E329" s="406"/>
      <c r="F329" s="406"/>
      <c r="G329" s="406"/>
      <c r="H329" s="406"/>
      <c r="I329" s="406"/>
      <c r="J329" s="406"/>
      <c r="K329" s="27"/>
      <c r="L329" s="73"/>
      <c r="M329" s="73"/>
      <c r="N329" s="73"/>
      <c r="O329" s="28"/>
    </row>
    <row r="330" spans="2:15" ht="16.5" customHeight="1" x14ac:dyDescent="0.3">
      <c r="B330" s="36"/>
      <c r="C330" s="406"/>
      <c r="D330" s="406"/>
      <c r="E330" s="406"/>
      <c r="F330" s="406"/>
      <c r="G330" s="406"/>
      <c r="H330" s="406"/>
      <c r="I330" s="406"/>
      <c r="J330" s="406"/>
      <c r="K330" s="27"/>
      <c r="L330" s="73"/>
      <c r="M330" s="73"/>
      <c r="N330" s="73"/>
      <c r="O330" s="28"/>
    </row>
    <row r="331" spans="2:15" ht="16.5" customHeight="1" x14ac:dyDescent="0.3">
      <c r="B331" s="36"/>
      <c r="C331" s="406"/>
      <c r="D331" s="406"/>
      <c r="E331" s="406"/>
      <c r="F331" s="406"/>
      <c r="G331" s="406"/>
      <c r="H331" s="406"/>
      <c r="I331" s="406"/>
      <c r="J331" s="406"/>
      <c r="K331" s="27"/>
      <c r="L331" s="73"/>
      <c r="M331" s="73"/>
      <c r="N331" s="73"/>
      <c r="O331" s="28"/>
    </row>
    <row r="332" spans="2:15" ht="16.5" customHeight="1" x14ac:dyDescent="0.3">
      <c r="B332" s="36"/>
      <c r="D332" s="121"/>
      <c r="E332" s="45" t="s">
        <v>20</v>
      </c>
      <c r="F332" s="23"/>
      <c r="G332" s="121"/>
      <c r="H332" s="27"/>
      <c r="I332" s="118"/>
      <c r="J332" s="118"/>
      <c r="K332" s="27"/>
      <c r="L332" s="73"/>
      <c r="M332" s="73"/>
      <c r="N332" s="73"/>
      <c r="O332" s="28"/>
    </row>
    <row r="333" spans="2:15" ht="16.5" customHeight="1" x14ac:dyDescent="0.3">
      <c r="B333" s="36"/>
      <c r="C333" s="121"/>
      <c r="D333" s="121"/>
      <c r="E333" s="407"/>
      <c r="F333" s="407"/>
      <c r="G333" s="407"/>
      <c r="H333" s="407"/>
      <c r="I333" s="118"/>
      <c r="J333" s="118"/>
      <c r="K333" s="27"/>
      <c r="L333" s="73"/>
      <c r="M333" s="73"/>
      <c r="N333" s="73"/>
      <c r="O333" s="28"/>
    </row>
    <row r="334" spans="2:15" ht="16.5" customHeight="1" x14ac:dyDescent="0.3">
      <c r="B334" s="36"/>
      <c r="E334" s="407"/>
      <c r="F334" s="407"/>
      <c r="G334" s="407"/>
      <c r="H334" s="407"/>
      <c r="I334" s="118"/>
      <c r="J334" s="118"/>
      <c r="K334" s="27"/>
      <c r="L334" s="73"/>
      <c r="M334" s="73"/>
      <c r="N334" s="73"/>
      <c r="O334" s="28"/>
    </row>
    <row r="335" spans="2:15" ht="16.5" customHeight="1" x14ac:dyDescent="0.3">
      <c r="B335" s="36"/>
      <c r="D335" s="121"/>
      <c r="G335" s="121"/>
      <c r="H335" s="27"/>
      <c r="I335" s="118"/>
      <c r="J335" s="118"/>
      <c r="K335" s="27"/>
      <c r="L335" s="73"/>
      <c r="M335" s="73"/>
      <c r="N335" s="73"/>
      <c r="O335" s="28"/>
    </row>
    <row r="336" spans="2:15" ht="16.5" customHeight="1" x14ac:dyDescent="0.3">
      <c r="B336" s="36"/>
      <c r="C336" s="121"/>
      <c r="D336" s="121"/>
      <c r="E336" s="121"/>
      <c r="F336" s="26"/>
      <c r="G336" s="121"/>
      <c r="H336" s="27"/>
      <c r="I336" s="118"/>
      <c r="J336" s="118"/>
      <c r="K336" s="27"/>
      <c r="L336" s="73"/>
      <c r="M336" s="73"/>
      <c r="N336" s="73"/>
      <c r="O336" s="28"/>
    </row>
    <row r="337" spans="2:15" ht="16.5" customHeight="1" x14ac:dyDescent="0.3">
      <c r="B337" s="36"/>
      <c r="C337" s="121"/>
      <c r="D337" s="121"/>
      <c r="E337" s="121"/>
      <c r="F337" s="26"/>
      <c r="G337" s="121"/>
      <c r="H337" s="27"/>
      <c r="I337" s="118"/>
      <c r="J337" s="118"/>
      <c r="K337" s="27"/>
      <c r="L337" s="73"/>
      <c r="M337" s="73"/>
      <c r="N337" s="73"/>
      <c r="O337" s="28"/>
    </row>
    <row r="338" spans="2:15" ht="16.5" customHeight="1" x14ac:dyDescent="0.3">
      <c r="B338" s="36"/>
      <c r="C338" s="121"/>
      <c r="D338" s="121"/>
      <c r="E338" s="121"/>
      <c r="F338" s="26"/>
      <c r="G338" s="121"/>
      <c r="H338" s="27"/>
      <c r="I338" s="118"/>
      <c r="J338" s="118"/>
      <c r="K338" s="27"/>
      <c r="L338" s="73"/>
      <c r="M338" s="73"/>
      <c r="N338" s="73"/>
      <c r="O338" s="28"/>
    </row>
    <row r="339" spans="2:15" s="38" customFormat="1" ht="22.5" customHeight="1" x14ac:dyDescent="0.2">
      <c r="B339" s="51"/>
      <c r="C339" s="409" t="s">
        <v>24</v>
      </c>
      <c r="D339" s="409"/>
      <c r="E339" s="409"/>
      <c r="F339" s="52"/>
      <c r="G339" s="410" t="s">
        <v>50</v>
      </c>
      <c r="H339" s="410"/>
      <c r="I339" s="410"/>
      <c r="J339" s="410"/>
      <c r="K339" s="52"/>
      <c r="L339" s="46" t="s">
        <v>21</v>
      </c>
      <c r="M339" s="45"/>
      <c r="N339" s="45"/>
      <c r="O339" s="53"/>
    </row>
    <row r="340" spans="2:15" s="3" customFormat="1" ht="25.5" customHeight="1" x14ac:dyDescent="0.2">
      <c r="B340" s="37"/>
      <c r="C340" s="399"/>
      <c r="D340" s="399"/>
      <c r="E340" s="399"/>
      <c r="F340" s="10"/>
      <c r="G340" s="399"/>
      <c r="H340" s="399"/>
      <c r="I340" s="399"/>
      <c r="J340" s="399"/>
      <c r="K340" s="9"/>
      <c r="L340" s="399"/>
      <c r="M340" s="399"/>
      <c r="N340" s="399"/>
      <c r="O340" s="30"/>
    </row>
    <row r="341" spans="2:15" s="38" customFormat="1" ht="18.75" customHeight="1" x14ac:dyDescent="0.2">
      <c r="B341" s="51"/>
      <c r="C341" s="411" t="s">
        <v>22</v>
      </c>
      <c r="D341" s="411"/>
      <c r="E341" s="411"/>
      <c r="F341" s="52"/>
      <c r="G341" s="409" t="s">
        <v>23</v>
      </c>
      <c r="H341" s="409"/>
      <c r="I341" s="409"/>
      <c r="J341" s="409"/>
      <c r="K341" s="52"/>
      <c r="L341" s="52"/>
      <c r="M341" s="52"/>
      <c r="N341" s="52"/>
      <c r="O341" s="53"/>
    </row>
    <row r="342" spans="2:15" s="3" customFormat="1" ht="25.5" customHeight="1" x14ac:dyDescent="0.25">
      <c r="B342" s="37"/>
      <c r="C342" s="399"/>
      <c r="D342" s="399"/>
      <c r="E342" s="399"/>
      <c r="F342" s="10"/>
      <c r="G342" s="399"/>
      <c r="H342" s="399"/>
      <c r="I342" s="399"/>
      <c r="J342" s="399"/>
      <c r="K342" s="10"/>
      <c r="L342" s="57" t="s">
        <v>97</v>
      </c>
      <c r="M342" s="57"/>
      <c r="N342" s="57"/>
      <c r="O342" s="30"/>
    </row>
    <row r="343" spans="2:15" ht="15.75" thickBot="1" x14ac:dyDescent="0.3">
      <c r="B343" s="124"/>
      <c r="C343" s="125"/>
      <c r="D343" s="125"/>
      <c r="E343" s="125"/>
      <c r="F343" s="125"/>
      <c r="G343" s="125"/>
      <c r="H343" s="125"/>
      <c r="I343" s="125"/>
      <c r="J343" s="125"/>
      <c r="K343" s="125"/>
      <c r="L343" s="125"/>
      <c r="M343" s="125"/>
      <c r="N343" s="125"/>
      <c r="O343" s="126"/>
    </row>
    <row r="344" spans="2:15" s="27" customFormat="1" x14ac:dyDescent="0.25">
      <c r="B344" s="122"/>
    </row>
    <row r="345" spans="2:15" x14ac:dyDescent="0.25">
      <c r="B345" s="34"/>
      <c r="C345" s="19"/>
      <c r="D345" s="20"/>
      <c r="E345" s="20"/>
      <c r="F345" s="20"/>
      <c r="G345" s="20"/>
      <c r="H345" s="20"/>
      <c r="I345" s="20"/>
      <c r="J345" s="20"/>
      <c r="K345" s="20"/>
      <c r="L345" s="123" t="s">
        <v>9</v>
      </c>
      <c r="M345" s="20"/>
      <c r="N345" s="20"/>
      <c r="O345" s="21"/>
    </row>
    <row r="346" spans="2:15" s="17" customFormat="1" ht="12.75" x14ac:dyDescent="0.2">
      <c r="B346" s="35"/>
      <c r="C346" s="409" t="s">
        <v>8</v>
      </c>
      <c r="D346" s="409"/>
      <c r="E346" s="409"/>
      <c r="F346" s="409"/>
      <c r="G346" s="120"/>
      <c r="H346" s="23"/>
      <c r="I346" s="24"/>
      <c r="J346" s="23"/>
      <c r="K346" s="23"/>
      <c r="L346" s="40" t="s">
        <v>11</v>
      </c>
      <c r="M346" s="41" t="s">
        <v>12</v>
      </c>
      <c r="N346" s="41" t="s">
        <v>13</v>
      </c>
      <c r="O346" s="25"/>
    </row>
    <row r="347" spans="2:15" ht="16.5" customHeight="1" x14ac:dyDescent="0.3">
      <c r="B347" s="36">
        <v>20</v>
      </c>
      <c r="C347" s="406"/>
      <c r="D347" s="406"/>
      <c r="E347" s="406"/>
      <c r="F347" s="406"/>
      <c r="G347" s="406"/>
      <c r="H347" s="406"/>
      <c r="I347" s="406"/>
      <c r="J347" s="406"/>
      <c r="K347" s="27"/>
      <c r="L347" s="73"/>
      <c r="M347" s="73"/>
      <c r="N347" s="73"/>
      <c r="O347" s="28"/>
    </row>
    <row r="348" spans="2:15" ht="16.5" customHeight="1" x14ac:dyDescent="0.3">
      <c r="B348" s="36"/>
      <c r="C348" s="406"/>
      <c r="D348" s="406"/>
      <c r="E348" s="406"/>
      <c r="F348" s="406"/>
      <c r="G348" s="406"/>
      <c r="H348" s="406"/>
      <c r="I348" s="406"/>
      <c r="J348" s="406"/>
      <c r="K348" s="27"/>
      <c r="L348" s="73"/>
      <c r="M348" s="73"/>
      <c r="N348" s="73"/>
      <c r="O348" s="28"/>
    </row>
    <row r="349" spans="2:15" ht="16.5" customHeight="1" x14ac:dyDescent="0.3">
      <c r="B349" s="36"/>
      <c r="C349" s="406"/>
      <c r="D349" s="406"/>
      <c r="E349" s="406"/>
      <c r="F349" s="406"/>
      <c r="G349" s="406"/>
      <c r="H349" s="406"/>
      <c r="I349" s="406"/>
      <c r="J349" s="406"/>
      <c r="K349" s="27"/>
      <c r="L349" s="73"/>
      <c r="M349" s="73"/>
      <c r="N349" s="73"/>
      <c r="O349" s="28"/>
    </row>
    <row r="350" spans="2:15" ht="16.5" customHeight="1" x14ac:dyDescent="0.3">
      <c r="B350" s="36"/>
      <c r="D350" s="121"/>
      <c r="E350" s="45" t="s">
        <v>20</v>
      </c>
      <c r="F350" s="23"/>
      <c r="G350" s="121"/>
      <c r="H350" s="27"/>
      <c r="I350" s="118"/>
      <c r="J350" s="118"/>
      <c r="K350" s="27"/>
      <c r="L350" s="73"/>
      <c r="M350" s="73"/>
      <c r="N350" s="73"/>
      <c r="O350" s="28"/>
    </row>
    <row r="351" spans="2:15" ht="16.5" customHeight="1" x14ac:dyDescent="0.3">
      <c r="B351" s="36"/>
      <c r="C351" s="121"/>
      <c r="D351" s="121"/>
      <c r="E351" s="407"/>
      <c r="F351" s="407"/>
      <c r="G351" s="407"/>
      <c r="H351" s="407"/>
      <c r="I351" s="118"/>
      <c r="J351" s="118"/>
      <c r="K351" s="27"/>
      <c r="L351" s="73"/>
      <c r="M351" s="73"/>
      <c r="N351" s="73"/>
      <c r="O351" s="28"/>
    </row>
    <row r="352" spans="2:15" ht="16.5" customHeight="1" x14ac:dyDescent="0.3">
      <c r="B352" s="36"/>
      <c r="E352" s="407"/>
      <c r="F352" s="407"/>
      <c r="G352" s="407"/>
      <c r="H352" s="407"/>
      <c r="I352" s="118"/>
      <c r="J352" s="118"/>
      <c r="K352" s="27"/>
      <c r="L352" s="73"/>
      <c r="M352" s="73"/>
      <c r="N352" s="73"/>
      <c r="O352" s="28"/>
    </row>
    <row r="353" spans="2:15" ht="16.5" customHeight="1" x14ac:dyDescent="0.3">
      <c r="B353" s="36"/>
      <c r="D353" s="121"/>
      <c r="G353" s="121"/>
      <c r="H353" s="27"/>
      <c r="I353" s="118"/>
      <c r="J353" s="118"/>
      <c r="K353" s="27"/>
      <c r="L353" s="73"/>
      <c r="M353" s="73"/>
      <c r="N353" s="73"/>
      <c r="O353" s="28"/>
    </row>
    <row r="354" spans="2:15" ht="16.5" customHeight="1" x14ac:dyDescent="0.3">
      <c r="B354" s="36"/>
      <c r="C354" s="121"/>
      <c r="D354" s="121"/>
      <c r="E354" s="121"/>
      <c r="F354" s="26"/>
      <c r="G354" s="121"/>
      <c r="H354" s="27"/>
      <c r="I354" s="118"/>
      <c r="J354" s="118"/>
      <c r="K354" s="27"/>
      <c r="L354" s="73"/>
      <c r="M354" s="73"/>
      <c r="N354" s="73"/>
      <c r="O354" s="28"/>
    </row>
    <row r="355" spans="2:15" ht="16.5" customHeight="1" x14ac:dyDescent="0.3">
      <c r="B355" s="36"/>
      <c r="C355" s="121"/>
      <c r="D355" s="121"/>
      <c r="E355" s="121"/>
      <c r="F355" s="26"/>
      <c r="G355" s="121"/>
      <c r="H355" s="27"/>
      <c r="I355" s="118"/>
      <c r="J355" s="118"/>
      <c r="K355" s="27"/>
      <c r="L355" s="73"/>
      <c r="M355" s="73"/>
      <c r="N355" s="73"/>
      <c r="O355" s="28"/>
    </row>
    <row r="356" spans="2:15" ht="16.5" customHeight="1" x14ac:dyDescent="0.3">
      <c r="B356" s="36"/>
      <c r="C356" s="121"/>
      <c r="D356" s="121"/>
      <c r="E356" s="121"/>
      <c r="F356" s="26"/>
      <c r="G356" s="121"/>
      <c r="H356" s="27"/>
      <c r="I356" s="118"/>
      <c r="J356" s="118"/>
      <c r="K356" s="27"/>
      <c r="L356" s="73"/>
      <c r="M356" s="73"/>
      <c r="N356" s="73"/>
      <c r="O356" s="28"/>
    </row>
    <row r="357" spans="2:15" s="38" customFormat="1" ht="22.5" customHeight="1" x14ac:dyDescent="0.2">
      <c r="B357" s="51"/>
      <c r="C357" s="409" t="s">
        <v>24</v>
      </c>
      <c r="D357" s="409"/>
      <c r="E357" s="409"/>
      <c r="F357" s="52"/>
      <c r="G357" s="410" t="s">
        <v>50</v>
      </c>
      <c r="H357" s="410"/>
      <c r="I357" s="410"/>
      <c r="J357" s="410"/>
      <c r="K357" s="52"/>
      <c r="L357" s="46" t="s">
        <v>21</v>
      </c>
      <c r="M357" s="45"/>
      <c r="N357" s="45"/>
      <c r="O357" s="53"/>
    </row>
    <row r="358" spans="2:15" s="3" customFormat="1" ht="25.5" customHeight="1" x14ac:dyDescent="0.2">
      <c r="B358" s="37"/>
      <c r="C358" s="399"/>
      <c r="D358" s="399"/>
      <c r="E358" s="399"/>
      <c r="F358" s="10"/>
      <c r="G358" s="399"/>
      <c r="H358" s="399"/>
      <c r="I358" s="399"/>
      <c r="J358" s="399"/>
      <c r="K358" s="9"/>
      <c r="L358" s="399"/>
      <c r="M358" s="399"/>
      <c r="N358" s="399"/>
      <c r="O358" s="30"/>
    </row>
    <row r="359" spans="2:15" s="38" customFormat="1" ht="18.75" customHeight="1" x14ac:dyDescent="0.2">
      <c r="B359" s="51"/>
      <c r="C359" s="411" t="s">
        <v>22</v>
      </c>
      <c r="D359" s="411"/>
      <c r="E359" s="411"/>
      <c r="F359" s="52"/>
      <c r="G359" s="409" t="s">
        <v>23</v>
      </c>
      <c r="H359" s="409"/>
      <c r="I359" s="409"/>
      <c r="J359" s="409"/>
      <c r="K359" s="52"/>
      <c r="L359" s="52"/>
      <c r="M359" s="52"/>
      <c r="N359" s="52"/>
      <c r="O359" s="53"/>
    </row>
    <row r="360" spans="2:15" s="3" customFormat="1" ht="25.5" customHeight="1" x14ac:dyDescent="0.25">
      <c r="B360" s="37"/>
      <c r="C360" s="399"/>
      <c r="D360" s="399"/>
      <c r="E360" s="399"/>
      <c r="F360" s="10"/>
      <c r="G360" s="399"/>
      <c r="H360" s="399"/>
      <c r="I360" s="399"/>
      <c r="J360" s="399"/>
      <c r="K360" s="10"/>
      <c r="L360" s="57" t="s">
        <v>97</v>
      </c>
      <c r="M360" s="57"/>
      <c r="N360" s="57"/>
      <c r="O360" s="30"/>
    </row>
    <row r="361" spans="2:15" ht="15.75" thickBot="1" x14ac:dyDescent="0.3">
      <c r="B361" s="124"/>
      <c r="C361" s="125"/>
      <c r="D361" s="125"/>
      <c r="E361" s="125"/>
      <c r="F361" s="125"/>
      <c r="G361" s="125"/>
      <c r="H361" s="125"/>
      <c r="I361" s="125"/>
      <c r="J361" s="125"/>
      <c r="K361" s="125"/>
      <c r="L361" s="125"/>
      <c r="M361" s="125"/>
      <c r="N361" s="125"/>
      <c r="O361" s="126"/>
    </row>
    <row r="362" spans="2:15" s="27" customFormat="1" x14ac:dyDescent="0.25">
      <c r="B362" s="122"/>
    </row>
  </sheetData>
  <mergeCells count="241">
    <mergeCell ref="C342:E342"/>
    <mergeCell ref="G342:J342"/>
    <mergeCell ref="C346:F346"/>
    <mergeCell ref="C347:J349"/>
    <mergeCell ref="C341:E341"/>
    <mergeCell ref="G341:J341"/>
    <mergeCell ref="E351:H352"/>
    <mergeCell ref="C328:F328"/>
    <mergeCell ref="C329:J331"/>
    <mergeCell ref="C339:E339"/>
    <mergeCell ref="C340:E340"/>
    <mergeCell ref="G340:J340"/>
    <mergeCell ref="E333:H334"/>
    <mergeCell ref="G339:J339"/>
    <mergeCell ref="C357:E357"/>
    <mergeCell ref="C358:E358"/>
    <mergeCell ref="G358:J358"/>
    <mergeCell ref="L358:N358"/>
    <mergeCell ref="C360:E360"/>
    <mergeCell ref="G360:J360"/>
    <mergeCell ref="G357:J357"/>
    <mergeCell ref="C359:E359"/>
    <mergeCell ref="G359:J359"/>
    <mergeCell ref="L340:N340"/>
    <mergeCell ref="L304:N304"/>
    <mergeCell ref="C306:E306"/>
    <mergeCell ref="G306:J306"/>
    <mergeCell ref="C310:F310"/>
    <mergeCell ref="C311:J313"/>
    <mergeCell ref="C305:E305"/>
    <mergeCell ref="G305:J305"/>
    <mergeCell ref="E315:H316"/>
    <mergeCell ref="C321:E321"/>
    <mergeCell ref="C322:E322"/>
    <mergeCell ref="G322:J322"/>
    <mergeCell ref="L322:N322"/>
    <mergeCell ref="C324:E324"/>
    <mergeCell ref="G324:J324"/>
    <mergeCell ref="G321:J321"/>
    <mergeCell ref="C323:E323"/>
    <mergeCell ref="G323:J323"/>
    <mergeCell ref="C292:F292"/>
    <mergeCell ref="C293:J295"/>
    <mergeCell ref="C303:E303"/>
    <mergeCell ref="C304:E304"/>
    <mergeCell ref="G304:J304"/>
    <mergeCell ref="E297:H298"/>
    <mergeCell ref="G303:J303"/>
    <mergeCell ref="C285:E285"/>
    <mergeCell ref="C286:E286"/>
    <mergeCell ref="G286:J286"/>
    <mergeCell ref="L286:N286"/>
    <mergeCell ref="C288:E288"/>
    <mergeCell ref="G288:J288"/>
    <mergeCell ref="G285:J285"/>
    <mergeCell ref="C287:E287"/>
    <mergeCell ref="G287:J287"/>
    <mergeCell ref="L268:N268"/>
    <mergeCell ref="C270:E270"/>
    <mergeCell ref="G270:J270"/>
    <mergeCell ref="C274:F274"/>
    <mergeCell ref="C275:J277"/>
    <mergeCell ref="C269:E269"/>
    <mergeCell ref="G269:J269"/>
    <mergeCell ref="E279:H280"/>
    <mergeCell ref="C256:F256"/>
    <mergeCell ref="C257:J259"/>
    <mergeCell ref="C267:E267"/>
    <mergeCell ref="C268:E268"/>
    <mergeCell ref="G268:J268"/>
    <mergeCell ref="E261:H262"/>
    <mergeCell ref="G267:J267"/>
    <mergeCell ref="C249:E249"/>
    <mergeCell ref="C250:E250"/>
    <mergeCell ref="G250:J250"/>
    <mergeCell ref="L250:N250"/>
    <mergeCell ref="C252:E252"/>
    <mergeCell ref="G252:J252"/>
    <mergeCell ref="G249:J249"/>
    <mergeCell ref="C251:E251"/>
    <mergeCell ref="G251:J251"/>
    <mergeCell ref="L232:N232"/>
    <mergeCell ref="C234:E234"/>
    <mergeCell ref="G234:J234"/>
    <mergeCell ref="C238:F238"/>
    <mergeCell ref="C239:J241"/>
    <mergeCell ref="C233:E233"/>
    <mergeCell ref="G233:J233"/>
    <mergeCell ref="E243:H244"/>
    <mergeCell ref="C220:F220"/>
    <mergeCell ref="C221:J223"/>
    <mergeCell ref="C231:E231"/>
    <mergeCell ref="C232:E232"/>
    <mergeCell ref="G232:J232"/>
    <mergeCell ref="E225:H226"/>
    <mergeCell ref="G231:J231"/>
    <mergeCell ref="C213:E213"/>
    <mergeCell ref="C214:E214"/>
    <mergeCell ref="G214:J214"/>
    <mergeCell ref="L214:N214"/>
    <mergeCell ref="C216:E216"/>
    <mergeCell ref="G216:J216"/>
    <mergeCell ref="G213:J213"/>
    <mergeCell ref="C215:E215"/>
    <mergeCell ref="G215:J215"/>
    <mergeCell ref="L196:N196"/>
    <mergeCell ref="C198:E198"/>
    <mergeCell ref="G198:J198"/>
    <mergeCell ref="C202:F202"/>
    <mergeCell ref="C203:J205"/>
    <mergeCell ref="C197:E197"/>
    <mergeCell ref="G197:J197"/>
    <mergeCell ref="E207:H208"/>
    <mergeCell ref="C184:F184"/>
    <mergeCell ref="C185:J187"/>
    <mergeCell ref="C195:E195"/>
    <mergeCell ref="C196:E196"/>
    <mergeCell ref="G196:J196"/>
    <mergeCell ref="E189:H190"/>
    <mergeCell ref="G195:J195"/>
    <mergeCell ref="C177:E177"/>
    <mergeCell ref="C178:E178"/>
    <mergeCell ref="G178:J178"/>
    <mergeCell ref="L178:N178"/>
    <mergeCell ref="C180:E180"/>
    <mergeCell ref="G180:J180"/>
    <mergeCell ref="G177:J177"/>
    <mergeCell ref="C179:E179"/>
    <mergeCell ref="G179:J179"/>
    <mergeCell ref="L160:N160"/>
    <mergeCell ref="C162:E162"/>
    <mergeCell ref="G162:J162"/>
    <mergeCell ref="C166:F166"/>
    <mergeCell ref="C167:J169"/>
    <mergeCell ref="C161:E161"/>
    <mergeCell ref="G161:J161"/>
    <mergeCell ref="E171:H172"/>
    <mergeCell ref="C148:F148"/>
    <mergeCell ref="C149:J151"/>
    <mergeCell ref="C159:E159"/>
    <mergeCell ref="C160:E160"/>
    <mergeCell ref="G160:J160"/>
    <mergeCell ref="E153:H154"/>
    <mergeCell ref="G159:J159"/>
    <mergeCell ref="C141:E141"/>
    <mergeCell ref="C142:E142"/>
    <mergeCell ref="G142:J142"/>
    <mergeCell ref="L142:N142"/>
    <mergeCell ref="C144:E144"/>
    <mergeCell ref="G144:J144"/>
    <mergeCell ref="G141:J141"/>
    <mergeCell ref="C143:E143"/>
    <mergeCell ref="G143:J143"/>
    <mergeCell ref="L124:N124"/>
    <mergeCell ref="C126:E126"/>
    <mergeCell ref="G126:J126"/>
    <mergeCell ref="C130:F130"/>
    <mergeCell ref="C131:J133"/>
    <mergeCell ref="C125:E125"/>
    <mergeCell ref="G125:J125"/>
    <mergeCell ref="E135:H136"/>
    <mergeCell ref="C112:F112"/>
    <mergeCell ref="C113:J115"/>
    <mergeCell ref="C123:E123"/>
    <mergeCell ref="C124:E124"/>
    <mergeCell ref="G124:J124"/>
    <mergeCell ref="E117:H118"/>
    <mergeCell ref="G123:J123"/>
    <mergeCell ref="C105:E105"/>
    <mergeCell ref="C106:E106"/>
    <mergeCell ref="G106:J106"/>
    <mergeCell ref="L106:N106"/>
    <mergeCell ref="C108:E108"/>
    <mergeCell ref="G108:J108"/>
    <mergeCell ref="G105:J105"/>
    <mergeCell ref="C107:E107"/>
    <mergeCell ref="G107:J107"/>
    <mergeCell ref="L88:N88"/>
    <mergeCell ref="C90:E90"/>
    <mergeCell ref="G90:J90"/>
    <mergeCell ref="C94:F94"/>
    <mergeCell ref="C95:J97"/>
    <mergeCell ref="C89:E89"/>
    <mergeCell ref="G89:J89"/>
    <mergeCell ref="E99:H100"/>
    <mergeCell ref="C76:F76"/>
    <mergeCell ref="C77:J79"/>
    <mergeCell ref="C87:E87"/>
    <mergeCell ref="C88:E88"/>
    <mergeCell ref="G88:J88"/>
    <mergeCell ref="E81:H82"/>
    <mergeCell ref="G87:J87"/>
    <mergeCell ref="C69:E69"/>
    <mergeCell ref="C70:E70"/>
    <mergeCell ref="G70:J70"/>
    <mergeCell ref="L70:N70"/>
    <mergeCell ref="C72:E72"/>
    <mergeCell ref="G72:J72"/>
    <mergeCell ref="G69:J69"/>
    <mergeCell ref="C71:E71"/>
    <mergeCell ref="G71:J71"/>
    <mergeCell ref="L52:N52"/>
    <mergeCell ref="C54:E54"/>
    <mergeCell ref="G54:J54"/>
    <mergeCell ref="C58:F58"/>
    <mergeCell ref="C59:J61"/>
    <mergeCell ref="C53:E53"/>
    <mergeCell ref="G53:J53"/>
    <mergeCell ref="E63:H64"/>
    <mergeCell ref="C40:F40"/>
    <mergeCell ref="C41:J43"/>
    <mergeCell ref="C51:E51"/>
    <mergeCell ref="C52:E52"/>
    <mergeCell ref="G52:J52"/>
    <mergeCell ref="E45:H46"/>
    <mergeCell ref="G51:J51"/>
    <mergeCell ref="L34:N34"/>
    <mergeCell ref="C36:E36"/>
    <mergeCell ref="G36:J36"/>
    <mergeCell ref="C35:E35"/>
    <mergeCell ref="G35:J35"/>
    <mergeCell ref="C34:E34"/>
    <mergeCell ref="G34:J34"/>
    <mergeCell ref="C1:O1"/>
    <mergeCell ref="C4:F4"/>
    <mergeCell ref="C5:J7"/>
    <mergeCell ref="C15:E15"/>
    <mergeCell ref="C16:E16"/>
    <mergeCell ref="G16:J16"/>
    <mergeCell ref="E9:H10"/>
    <mergeCell ref="G15:J15"/>
    <mergeCell ref="C33:E33"/>
    <mergeCell ref="L16:N16"/>
    <mergeCell ref="C18:E18"/>
    <mergeCell ref="G18:J18"/>
    <mergeCell ref="C22:F22"/>
    <mergeCell ref="C23:J25"/>
    <mergeCell ref="G17:J17"/>
    <mergeCell ref="C17:E17"/>
    <mergeCell ref="E27:H28"/>
    <mergeCell ref="G33:J33"/>
  </mergeCells>
  <conditionalFormatting sqref="E9">
    <cfRule type="containsBlanks" dxfId="137" priority="53">
      <formula>LEN(TRIM(E9))=0</formula>
    </cfRule>
  </conditionalFormatting>
  <conditionalFormatting sqref="G16:J16">
    <cfRule type="containsBlanks" dxfId="136" priority="13">
      <formula>LEN(TRIM(G16))=0</formula>
    </cfRule>
  </conditionalFormatting>
  <conditionalFormatting sqref="C5:J7 C16:E16 L16:N16 C18:E18 G18:J18 L5:N14">
    <cfRule type="containsBlanks" dxfId="135" priority="10">
      <formula>LEN(TRIM(C5))=0</formula>
    </cfRule>
  </conditionalFormatting>
  <conditionalFormatting sqref="E27 E45 E63 E81 E99 E117 E135 E153 E171 E189 E207 E225 E243 E261 E279 E297 E315 E333 E351">
    <cfRule type="containsBlanks" dxfId="134" priority="3">
      <formula>LEN(TRIM(E27))=0</formula>
    </cfRule>
  </conditionalFormatting>
  <conditionalFormatting sqref="G34:J34 G52:J52 G70:J70 G88:J88 G106:J106 G124:J124 G142:J142 G160:J160 G178:J178 G196:J196 G214:J214 G232:J232 G250:J250 G268:J268 G286:J286 G304:J304 G322:J322 G340:J340 G358:J358">
    <cfRule type="containsBlanks" dxfId="133" priority="2">
      <formula>LEN(TRIM(G34))=0</formula>
    </cfRule>
  </conditionalFormatting>
  <conditionalFormatting sqref="C23:J25 C41:J43 C59:J61 C77:J79 C95:J97 C113:J115 C131:J133 C149:J151 C167:J169 C185:J187 C203:J205 C221:J223 C239:J241 C257:J259 C275:J277 C293:J295 C311:J313 C329:J331 C347:J349 C34:E34 C52:E52 C70:E70 C88:E88 C106:E106 C124:E124 C142:E142 C160:E160 C178:E178 C196:E196 C214:E214 C232:E232 C250:E250 C268:E268 C286:E286 C304:E304 C322:E322 C340:E340 C358:E358 L34:N34 L52:N52 L70:N70 L88:N88 L106:N106 L124:N124 L142:N142 L160:N160 L178:N178 L196:N196 L214:N214 L232:N232 L250:N250 L268:N268 L286:N286 L304:N304 L322:N322 L340:N340 L358:N358 C36:E36 C54:E54 C72:E72 C90:E90 C108:E108 C126:E126 C144:E144 C162:E162 C180:E180 C198:E198 C216:E216 C234:E234 C252:E252 C270:E270 C288:E288 C306:E306 C324:E324 C342:E342 C360:E360 G36:J36 G54:J54 G72:J72 G90:J90 G108:J108 G126:J126 G144:J144 G162:J162 G180:J180 G198:J198 G216:J216 G234:J234 G252:J252 G270:J270 G288:J288 G306:J306 G324:J324 G342:J342 G360:J360 L23:N32 L41:N50 L59:N68 L77:N86 L95:N104 L113:N122 L131:N140 L149:N158 L167:N176 L185:N194 L203:N212 L221:N230 L239:N248 L257:N266 L275:N284 L293:N302 L311:N320 L329:N338 L347:N356">
    <cfRule type="containsBlanks" dxfId="132" priority="1">
      <formula>LEN(TRIM(C23))=0</formula>
    </cfRule>
  </conditionalFormatting>
  <dataValidations count="2">
    <dataValidation type="list" allowBlank="1" showInputMessage="1" showErrorMessage="1" sqref="E9 E27 E45 E63 E81 E99 E117 E135 E153 E171 E189 E207 E225 E243 E261 E279 E297 E315 E333 E351">
      <mc:AlternateContent xmlns:x12ac="http://schemas.microsoft.com/office/spreadsheetml/2011/1/ac" xmlns:mc="http://schemas.openxmlformats.org/markup-compatibility/2006">
        <mc:Choice Requires="x12ac">
          <x12ac:list>, автореферат, журнал," материалы конференций (съезда, симпозиума)", монография, препринт, сборник (научных трудов), статья, иное</x12ac:list>
        </mc:Choice>
        <mc:Fallback>
          <formula1>", автореферат, журнал, материалы конференций (съезда, симпозиума), монография, препринт, сборник (научных трудов), статья, иное"</formula1>
        </mc:Fallback>
      </mc:AlternateContent>
    </dataValidation>
    <dataValidation type="list" allowBlank="1" showInputMessage="1" showErrorMessage="1" sqref="G16:J16 G34:J34 G52:J52 G70:J70 G88:J88 G106:J106 G124:J124 G142:J142 G160:J160 G178:J178 G196:J196 G214:J214 G232:J232 G250:J250 G268:J268 G286:J286 G304:J304 G322:J322 G340:J340 G358:J358">
      <formula1>"Готовится, Размещён в репозитории, Направлен в журнал"</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P362"/>
  <sheetViews>
    <sheetView zoomScale="130" zoomScaleNormal="130" workbookViewId="0">
      <pane ySplit="1" topLeftCell="A2" activePane="bottomLeft" state="frozen"/>
      <selection pane="bottomLeft" activeCell="C5" sqref="C5:K7"/>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7109375" style="1" customWidth="1"/>
    <col min="7" max="7" width="21.5703125" style="1" customWidth="1"/>
    <col min="8" max="8" width="2" style="1" customWidth="1"/>
    <col min="9" max="9" width="4.28515625" style="1" customWidth="1"/>
    <col min="10" max="10" width="3.85546875" style="1" customWidth="1"/>
    <col min="11" max="11" width="7.5703125" style="1" customWidth="1"/>
    <col min="12" max="12" width="2.7109375" style="1" customWidth="1"/>
    <col min="13" max="15" width="17.140625" style="1" customWidth="1"/>
    <col min="16" max="16" width="3.7109375" style="1" customWidth="1"/>
    <col min="17" max="16384" width="9.140625" style="1"/>
  </cols>
  <sheetData>
    <row r="1" spans="2:16" x14ac:dyDescent="0.25">
      <c r="B1" s="307" t="s">
        <v>95</v>
      </c>
      <c r="C1" s="408" t="s">
        <v>8194</v>
      </c>
      <c r="D1" s="408"/>
      <c r="E1" s="408"/>
      <c r="F1" s="408"/>
      <c r="G1" s="408"/>
      <c r="H1" s="408"/>
      <c r="I1" s="408"/>
      <c r="J1" s="408"/>
      <c r="K1" s="408"/>
      <c r="L1" s="408"/>
      <c r="M1" s="408"/>
      <c r="N1" s="408"/>
      <c r="O1" s="408"/>
      <c r="P1" s="408"/>
    </row>
    <row r="2" spans="2:16" x14ac:dyDescent="0.25">
      <c r="C2" s="14" t="s">
        <v>88</v>
      </c>
      <c r="M2" s="31"/>
    </row>
    <row r="3" spans="2:16" x14ac:dyDescent="0.25">
      <c r="B3" s="34"/>
      <c r="C3" s="19"/>
      <c r="D3" s="20"/>
      <c r="E3" s="20"/>
      <c r="F3" s="20"/>
      <c r="G3" s="20"/>
      <c r="H3" s="20"/>
      <c r="I3" s="20"/>
      <c r="J3" s="20"/>
      <c r="K3" s="20"/>
      <c r="L3" s="20"/>
      <c r="M3" s="50" t="s">
        <v>9</v>
      </c>
      <c r="N3" s="20"/>
      <c r="O3" s="20"/>
      <c r="P3" s="21"/>
    </row>
    <row r="4" spans="2:16" s="17" customFormat="1" ht="12.75" x14ac:dyDescent="0.2">
      <c r="B4" s="35"/>
      <c r="C4" s="409" t="s">
        <v>25</v>
      </c>
      <c r="D4" s="409"/>
      <c r="E4" s="409"/>
      <c r="F4" s="409"/>
      <c r="G4" s="22"/>
      <c r="H4" s="23"/>
      <c r="I4" s="24"/>
      <c r="J4" s="24"/>
      <c r="K4" s="23"/>
      <c r="L4" s="23"/>
      <c r="M4" s="40" t="s">
        <v>11</v>
      </c>
      <c r="N4" s="41" t="s">
        <v>12</v>
      </c>
      <c r="O4" s="41" t="s">
        <v>13</v>
      </c>
      <c r="P4" s="25"/>
    </row>
    <row r="5" spans="2:16" ht="16.5" customHeight="1" x14ac:dyDescent="0.3">
      <c r="B5" s="36">
        <v>1</v>
      </c>
      <c r="C5" s="406"/>
      <c r="D5" s="406"/>
      <c r="E5" s="406"/>
      <c r="F5" s="406"/>
      <c r="G5" s="406"/>
      <c r="H5" s="406"/>
      <c r="I5" s="406"/>
      <c r="J5" s="406"/>
      <c r="K5" s="406"/>
      <c r="L5" s="27"/>
      <c r="M5" s="73"/>
      <c r="N5" s="73"/>
      <c r="O5" s="73"/>
      <c r="P5" s="28"/>
    </row>
    <row r="6" spans="2:16" ht="16.5" customHeight="1" x14ac:dyDescent="0.3">
      <c r="B6" s="36"/>
      <c r="C6" s="406"/>
      <c r="D6" s="406"/>
      <c r="E6" s="406"/>
      <c r="F6" s="406"/>
      <c r="G6" s="406"/>
      <c r="H6" s="406"/>
      <c r="I6" s="406"/>
      <c r="J6" s="406"/>
      <c r="K6" s="406"/>
      <c r="L6" s="27"/>
      <c r="M6" s="73"/>
      <c r="N6" s="73"/>
      <c r="O6" s="73"/>
      <c r="P6" s="28"/>
    </row>
    <row r="7" spans="2:16" ht="16.5" customHeight="1" x14ac:dyDescent="0.3">
      <c r="B7" s="36"/>
      <c r="C7" s="406"/>
      <c r="D7" s="406"/>
      <c r="E7" s="406"/>
      <c r="F7" s="406"/>
      <c r="G7" s="406"/>
      <c r="H7" s="406"/>
      <c r="I7" s="406"/>
      <c r="J7" s="406"/>
      <c r="K7" s="406"/>
      <c r="L7" s="27"/>
      <c r="M7" s="73"/>
      <c r="N7" s="73"/>
      <c r="O7" s="73"/>
      <c r="P7" s="28"/>
    </row>
    <row r="8" spans="2:16" ht="16.5" customHeight="1" x14ac:dyDescent="0.3">
      <c r="B8" s="36"/>
      <c r="C8" s="44" t="s">
        <v>29</v>
      </c>
      <c r="D8" s="4"/>
      <c r="E8" s="46" t="s">
        <v>30</v>
      </c>
      <c r="F8" s="23"/>
      <c r="G8" s="4"/>
      <c r="H8" s="27"/>
      <c r="I8" s="39"/>
      <c r="J8" s="137"/>
      <c r="K8" s="39"/>
      <c r="L8" s="27"/>
      <c r="M8" s="73"/>
      <c r="N8" s="73"/>
      <c r="O8" s="73"/>
      <c r="P8" s="28"/>
    </row>
    <row r="9" spans="2:16" ht="16.5" customHeight="1" x14ac:dyDescent="0.3">
      <c r="B9" s="36"/>
      <c r="C9" s="399"/>
      <c r="D9" s="4"/>
      <c r="E9" s="412"/>
      <c r="F9" s="412"/>
      <c r="G9" s="412"/>
      <c r="H9" s="412"/>
      <c r="I9" s="412"/>
      <c r="J9" s="412"/>
      <c r="K9" s="412"/>
      <c r="L9" s="27"/>
      <c r="M9" s="73"/>
      <c r="N9" s="73"/>
      <c r="O9" s="73"/>
      <c r="P9" s="28"/>
    </row>
    <row r="10" spans="2:16" ht="16.5" customHeight="1" x14ac:dyDescent="0.3">
      <c r="B10" s="36"/>
      <c r="C10" s="399"/>
      <c r="E10" s="412"/>
      <c r="F10" s="412"/>
      <c r="G10" s="412"/>
      <c r="H10" s="412"/>
      <c r="I10" s="412"/>
      <c r="J10" s="412"/>
      <c r="K10" s="412"/>
      <c r="L10" s="27"/>
      <c r="M10" s="73"/>
      <c r="N10" s="73"/>
      <c r="O10" s="73"/>
      <c r="P10" s="28"/>
    </row>
    <row r="11" spans="2:16" ht="16.5" customHeight="1" x14ac:dyDescent="0.3">
      <c r="B11" s="36"/>
      <c r="C11" s="409" t="s">
        <v>31</v>
      </c>
      <c r="D11" s="409"/>
      <c r="E11" s="409"/>
      <c r="F11" s="409"/>
      <c r="G11" s="4"/>
      <c r="H11" s="27"/>
      <c r="I11" s="39"/>
      <c r="J11" s="137"/>
      <c r="K11" s="39"/>
      <c r="L11" s="27"/>
      <c r="M11" s="73"/>
      <c r="N11" s="73"/>
      <c r="O11" s="73"/>
      <c r="P11" s="28"/>
    </row>
    <row r="12" spans="2:16" ht="16.5" customHeight="1" x14ac:dyDescent="0.3">
      <c r="B12" s="36"/>
      <c r="C12" s="407"/>
      <c r="D12" s="407"/>
      <c r="E12" s="407"/>
      <c r="F12" s="407"/>
      <c r="G12" s="407"/>
      <c r="H12" s="407"/>
      <c r="I12" s="407"/>
      <c r="J12" s="407"/>
      <c r="K12" s="407"/>
      <c r="L12" s="27"/>
      <c r="M12" s="73"/>
      <c r="N12" s="73"/>
      <c r="O12" s="73"/>
      <c r="P12" s="28"/>
    </row>
    <row r="13" spans="2:16" ht="16.5" customHeight="1" x14ac:dyDescent="0.3">
      <c r="B13" s="36"/>
      <c r="C13" s="407"/>
      <c r="D13" s="407"/>
      <c r="E13" s="407"/>
      <c r="F13" s="407"/>
      <c r="G13" s="407"/>
      <c r="H13" s="407"/>
      <c r="I13" s="407"/>
      <c r="J13" s="407"/>
      <c r="K13" s="407"/>
      <c r="L13" s="27"/>
      <c r="M13" s="73"/>
      <c r="N13" s="73"/>
      <c r="O13" s="73"/>
      <c r="P13" s="28"/>
    </row>
    <row r="14" spans="2:16" ht="16.5" customHeight="1" x14ac:dyDescent="0.3">
      <c r="B14" s="36"/>
      <c r="C14" s="407"/>
      <c r="D14" s="407"/>
      <c r="E14" s="407"/>
      <c r="F14" s="407"/>
      <c r="G14" s="407"/>
      <c r="H14" s="407"/>
      <c r="I14" s="407"/>
      <c r="J14" s="407"/>
      <c r="K14" s="407"/>
      <c r="L14" s="27"/>
      <c r="M14" s="73"/>
      <c r="N14" s="73"/>
      <c r="O14" s="73"/>
      <c r="P14" s="28"/>
    </row>
    <row r="15" spans="2:16" s="49" customFormat="1" ht="27" customHeight="1" x14ac:dyDescent="0.2">
      <c r="B15" s="47"/>
      <c r="C15" s="42" t="s">
        <v>48</v>
      </c>
      <c r="D15" s="42"/>
      <c r="E15" s="42"/>
      <c r="F15" s="43"/>
      <c r="G15" s="44" t="s">
        <v>49</v>
      </c>
      <c r="H15" s="44"/>
      <c r="I15" s="44"/>
      <c r="J15" s="138"/>
      <c r="K15" s="44"/>
      <c r="L15" s="50"/>
      <c r="M15" s="46"/>
      <c r="N15" s="45"/>
      <c r="O15" s="45"/>
      <c r="P15" s="48"/>
    </row>
    <row r="16" spans="2:16" s="3" customFormat="1" ht="25.5" customHeight="1" x14ac:dyDescent="0.2">
      <c r="B16" s="37"/>
      <c r="C16" s="401"/>
      <c r="D16" s="401"/>
      <c r="E16" s="401"/>
      <c r="F16" s="9"/>
      <c r="G16" s="401"/>
      <c r="H16" s="401"/>
      <c r="I16" s="401"/>
      <c r="J16" s="401"/>
      <c r="K16" s="401"/>
      <c r="L16" s="9"/>
      <c r="M16" s="46"/>
      <c r="N16" s="45"/>
      <c r="O16" s="45"/>
      <c r="P16" s="30"/>
    </row>
    <row r="17" spans="2:16" s="49" customFormat="1" ht="18.75" customHeight="1" x14ac:dyDescent="0.2">
      <c r="B17" s="47"/>
      <c r="C17" s="411" t="s">
        <v>32</v>
      </c>
      <c r="D17" s="411"/>
      <c r="E17" s="411"/>
      <c r="F17" s="50"/>
      <c r="G17" s="46" t="s">
        <v>21</v>
      </c>
      <c r="H17" s="46"/>
      <c r="I17" s="46"/>
      <c r="J17" s="46"/>
      <c r="K17" s="46"/>
      <c r="L17" s="43"/>
      <c r="M17" s="43"/>
      <c r="N17" s="43"/>
      <c r="O17" s="43"/>
      <c r="P17" s="48"/>
    </row>
    <row r="18" spans="2:16" s="3" customFormat="1" ht="36.75" customHeight="1" x14ac:dyDescent="0.25">
      <c r="B18" s="37"/>
      <c r="C18" s="399"/>
      <c r="D18" s="399"/>
      <c r="E18" s="399"/>
      <c r="F18" s="10"/>
      <c r="G18" s="413"/>
      <c r="H18" s="407"/>
      <c r="I18" s="407"/>
      <c r="J18" s="407"/>
      <c r="K18" s="407"/>
      <c r="L18" s="407"/>
      <c r="M18" s="407"/>
      <c r="N18" s="407"/>
      <c r="O18" s="407"/>
      <c r="P18" s="30"/>
    </row>
    <row r="19" spans="2:16" ht="15.75" thickBot="1" x14ac:dyDescent="0.3">
      <c r="B19" s="124"/>
      <c r="C19" s="125"/>
      <c r="D19" s="125"/>
      <c r="E19" s="125"/>
      <c r="F19" s="125"/>
      <c r="G19" s="125"/>
      <c r="H19" s="125"/>
      <c r="I19" s="125"/>
      <c r="J19" s="125"/>
      <c r="K19" s="125"/>
      <c r="L19" s="125"/>
      <c r="M19" s="125"/>
      <c r="N19" s="125"/>
      <c r="O19" s="125"/>
      <c r="P19" s="126"/>
    </row>
    <row r="20" spans="2:16" s="27" customFormat="1" x14ac:dyDescent="0.25">
      <c r="B20" s="414"/>
      <c r="C20" s="414"/>
      <c r="D20" s="414"/>
      <c r="E20" s="414"/>
      <c r="F20" s="414"/>
      <c r="G20" s="414"/>
      <c r="H20" s="414"/>
      <c r="I20" s="414"/>
      <c r="J20" s="414"/>
      <c r="K20" s="414"/>
      <c r="L20" s="414"/>
      <c r="M20" s="414"/>
      <c r="N20" s="414"/>
      <c r="O20" s="414"/>
      <c r="P20" s="414"/>
    </row>
    <row r="21" spans="2:16" x14ac:dyDescent="0.25">
      <c r="B21" s="54"/>
      <c r="C21" s="158"/>
      <c r="D21" s="27"/>
      <c r="E21" s="27"/>
      <c r="F21" s="27"/>
      <c r="G21" s="27"/>
      <c r="H21" s="27"/>
      <c r="I21" s="27"/>
      <c r="J21" s="27"/>
      <c r="K21" s="27"/>
      <c r="L21" s="27"/>
      <c r="M21" s="50" t="s">
        <v>9</v>
      </c>
      <c r="N21" s="27"/>
      <c r="O21" s="27"/>
      <c r="P21" s="28"/>
    </row>
    <row r="22" spans="2:16" s="17" customFormat="1" ht="12.75" x14ac:dyDescent="0.2">
      <c r="B22" s="35"/>
      <c r="C22" s="409" t="s">
        <v>25</v>
      </c>
      <c r="D22" s="409"/>
      <c r="E22" s="409"/>
      <c r="F22" s="409"/>
      <c r="G22" s="147"/>
      <c r="H22" s="23"/>
      <c r="I22" s="24"/>
      <c r="J22" s="24"/>
      <c r="K22" s="23"/>
      <c r="L22" s="23"/>
      <c r="M22" s="40" t="s">
        <v>11</v>
      </c>
      <c r="N22" s="41" t="s">
        <v>12</v>
      </c>
      <c r="O22" s="41" t="s">
        <v>13</v>
      </c>
      <c r="P22" s="25"/>
    </row>
    <row r="23" spans="2:16" ht="16.5" customHeight="1" x14ac:dyDescent="0.3">
      <c r="B23" s="36">
        <v>2</v>
      </c>
      <c r="C23" s="406"/>
      <c r="D23" s="406"/>
      <c r="E23" s="406"/>
      <c r="F23" s="406"/>
      <c r="G23" s="406"/>
      <c r="H23" s="406"/>
      <c r="I23" s="406"/>
      <c r="J23" s="406"/>
      <c r="K23" s="406"/>
      <c r="L23" s="27"/>
      <c r="M23" s="73"/>
      <c r="N23" s="73"/>
      <c r="O23" s="73"/>
      <c r="P23" s="28"/>
    </row>
    <row r="24" spans="2:16" ht="16.5" customHeight="1" x14ac:dyDescent="0.3">
      <c r="B24" s="36"/>
      <c r="C24" s="406"/>
      <c r="D24" s="406"/>
      <c r="E24" s="406"/>
      <c r="F24" s="406"/>
      <c r="G24" s="406"/>
      <c r="H24" s="406"/>
      <c r="I24" s="406"/>
      <c r="J24" s="406"/>
      <c r="K24" s="406"/>
      <c r="L24" s="27"/>
      <c r="M24" s="73"/>
      <c r="N24" s="73"/>
      <c r="O24" s="73"/>
      <c r="P24" s="28"/>
    </row>
    <row r="25" spans="2:16" ht="16.5" customHeight="1" x14ac:dyDescent="0.3">
      <c r="B25" s="36"/>
      <c r="C25" s="406"/>
      <c r="D25" s="406"/>
      <c r="E25" s="406"/>
      <c r="F25" s="406"/>
      <c r="G25" s="406"/>
      <c r="H25" s="406"/>
      <c r="I25" s="406"/>
      <c r="J25" s="406"/>
      <c r="K25" s="406"/>
      <c r="L25" s="27"/>
      <c r="M25" s="73"/>
      <c r="N25" s="73"/>
      <c r="O25" s="73"/>
      <c r="P25" s="28"/>
    </row>
    <row r="26" spans="2:16" ht="16.5" customHeight="1" x14ac:dyDescent="0.3">
      <c r="B26" s="36"/>
      <c r="C26" s="146" t="s">
        <v>29</v>
      </c>
      <c r="D26" s="144"/>
      <c r="E26" s="46" t="s">
        <v>30</v>
      </c>
      <c r="F26" s="23"/>
      <c r="G26" s="144"/>
      <c r="H26" s="27"/>
      <c r="I26" s="145"/>
      <c r="J26" s="145"/>
      <c r="K26" s="145"/>
      <c r="L26" s="27"/>
      <c r="M26" s="73"/>
      <c r="N26" s="73"/>
      <c r="O26" s="73"/>
      <c r="P26" s="28"/>
    </row>
    <row r="27" spans="2:16" ht="16.5" customHeight="1" x14ac:dyDescent="0.3">
      <c r="B27" s="36"/>
      <c r="C27" s="399"/>
      <c r="D27" s="144"/>
      <c r="E27" s="412"/>
      <c r="F27" s="412"/>
      <c r="G27" s="412"/>
      <c r="H27" s="412"/>
      <c r="I27" s="412"/>
      <c r="J27" s="412"/>
      <c r="K27" s="412"/>
      <c r="L27" s="27"/>
      <c r="M27" s="73"/>
      <c r="N27" s="73"/>
      <c r="O27" s="73"/>
      <c r="P27" s="28"/>
    </row>
    <row r="28" spans="2:16" ht="16.5" customHeight="1" x14ac:dyDescent="0.3">
      <c r="B28" s="36"/>
      <c r="C28" s="399"/>
      <c r="E28" s="412"/>
      <c r="F28" s="412"/>
      <c r="G28" s="412"/>
      <c r="H28" s="412"/>
      <c r="I28" s="412"/>
      <c r="J28" s="412"/>
      <c r="K28" s="412"/>
      <c r="L28" s="27"/>
      <c r="M28" s="73"/>
      <c r="N28" s="73"/>
      <c r="O28" s="73"/>
      <c r="P28" s="28"/>
    </row>
    <row r="29" spans="2:16" ht="16.5" customHeight="1" x14ac:dyDescent="0.3">
      <c r="B29" s="36"/>
      <c r="C29" s="409" t="s">
        <v>31</v>
      </c>
      <c r="D29" s="409"/>
      <c r="E29" s="409"/>
      <c r="F29" s="409"/>
      <c r="G29" s="144"/>
      <c r="H29" s="27"/>
      <c r="I29" s="145"/>
      <c r="J29" s="145"/>
      <c r="K29" s="145"/>
      <c r="L29" s="27"/>
      <c r="M29" s="73"/>
      <c r="N29" s="73"/>
      <c r="O29" s="73"/>
      <c r="P29" s="28"/>
    </row>
    <row r="30" spans="2:16" ht="16.5" customHeight="1" x14ac:dyDescent="0.3">
      <c r="B30" s="36"/>
      <c r="C30" s="407"/>
      <c r="D30" s="407"/>
      <c r="E30" s="407"/>
      <c r="F30" s="407"/>
      <c r="G30" s="407"/>
      <c r="H30" s="407"/>
      <c r="I30" s="407"/>
      <c r="J30" s="407"/>
      <c r="K30" s="407"/>
      <c r="L30" s="27"/>
      <c r="M30" s="73"/>
      <c r="N30" s="73"/>
      <c r="O30" s="73"/>
      <c r="P30" s="28"/>
    </row>
    <row r="31" spans="2:16" ht="16.5" customHeight="1" x14ac:dyDescent="0.3">
      <c r="B31" s="36"/>
      <c r="C31" s="407"/>
      <c r="D31" s="407"/>
      <c r="E31" s="407"/>
      <c r="F31" s="407"/>
      <c r="G31" s="407"/>
      <c r="H31" s="407"/>
      <c r="I31" s="407"/>
      <c r="J31" s="407"/>
      <c r="K31" s="407"/>
      <c r="L31" s="27"/>
      <c r="M31" s="73"/>
      <c r="N31" s="73"/>
      <c r="O31" s="73"/>
      <c r="P31" s="28"/>
    </row>
    <row r="32" spans="2:16" ht="16.5" customHeight="1" x14ac:dyDescent="0.3">
      <c r="B32" s="36"/>
      <c r="C32" s="407"/>
      <c r="D32" s="407"/>
      <c r="E32" s="407"/>
      <c r="F32" s="407"/>
      <c r="G32" s="407"/>
      <c r="H32" s="407"/>
      <c r="I32" s="407"/>
      <c r="J32" s="407"/>
      <c r="K32" s="407"/>
      <c r="L32" s="27"/>
      <c r="M32" s="73"/>
      <c r="N32" s="73"/>
      <c r="O32" s="73"/>
      <c r="P32" s="28"/>
    </row>
    <row r="33" spans="2:16" s="49" customFormat="1" ht="27" customHeight="1" x14ac:dyDescent="0.2">
      <c r="B33" s="47"/>
      <c r="C33" s="148" t="s">
        <v>48</v>
      </c>
      <c r="D33" s="148"/>
      <c r="E33" s="148"/>
      <c r="F33" s="43"/>
      <c r="G33" s="146" t="s">
        <v>49</v>
      </c>
      <c r="H33" s="146"/>
      <c r="I33" s="146"/>
      <c r="J33" s="146"/>
      <c r="K33" s="146"/>
      <c r="L33" s="50"/>
      <c r="M33" s="46"/>
      <c r="N33" s="45"/>
      <c r="O33" s="45"/>
      <c r="P33" s="48"/>
    </row>
    <row r="34" spans="2:16" s="3" customFormat="1" ht="25.5" customHeight="1" x14ac:dyDescent="0.2">
      <c r="B34" s="37"/>
      <c r="C34" s="401"/>
      <c r="D34" s="401"/>
      <c r="E34" s="401"/>
      <c r="F34" s="9"/>
      <c r="G34" s="401"/>
      <c r="H34" s="401"/>
      <c r="I34" s="401"/>
      <c r="J34" s="401"/>
      <c r="K34" s="401"/>
      <c r="L34" s="9"/>
      <c r="M34" s="46"/>
      <c r="N34" s="45"/>
      <c r="O34" s="45"/>
      <c r="P34" s="30"/>
    </row>
    <row r="35" spans="2:16" s="49" customFormat="1" ht="18.75" customHeight="1" x14ac:dyDescent="0.2">
      <c r="B35" s="47"/>
      <c r="C35" s="411" t="s">
        <v>32</v>
      </c>
      <c r="D35" s="411"/>
      <c r="E35" s="411"/>
      <c r="F35" s="50"/>
      <c r="G35" s="46" t="s">
        <v>21</v>
      </c>
      <c r="H35" s="46"/>
      <c r="I35" s="46"/>
      <c r="J35" s="46"/>
      <c r="K35" s="46"/>
      <c r="L35" s="43"/>
      <c r="M35" s="43"/>
      <c r="N35" s="43"/>
      <c r="O35" s="43"/>
      <c r="P35" s="48"/>
    </row>
    <row r="36" spans="2:16" s="3" customFormat="1" ht="36.75" customHeight="1" x14ac:dyDescent="0.25">
      <c r="B36" s="37"/>
      <c r="C36" s="399"/>
      <c r="D36" s="399"/>
      <c r="E36" s="399"/>
      <c r="F36" s="10"/>
      <c r="G36" s="413"/>
      <c r="H36" s="407"/>
      <c r="I36" s="407"/>
      <c r="J36" s="407"/>
      <c r="K36" s="407"/>
      <c r="L36" s="407"/>
      <c r="M36" s="407"/>
      <c r="N36" s="407"/>
      <c r="O36" s="407"/>
      <c r="P36" s="30"/>
    </row>
    <row r="37" spans="2:16" ht="15.75" thickBot="1" x14ac:dyDescent="0.3">
      <c r="B37" s="124"/>
      <c r="C37" s="125"/>
      <c r="D37" s="125"/>
      <c r="E37" s="125"/>
      <c r="F37" s="125"/>
      <c r="G37" s="125"/>
      <c r="H37" s="125"/>
      <c r="I37" s="125"/>
      <c r="J37" s="125"/>
      <c r="K37" s="125"/>
      <c r="L37" s="125"/>
      <c r="M37" s="125"/>
      <c r="N37" s="125"/>
      <c r="O37" s="125"/>
      <c r="P37" s="126"/>
    </row>
    <row r="38" spans="2:16" s="27" customFormat="1" x14ac:dyDescent="0.25">
      <c r="B38" s="414"/>
      <c r="C38" s="414"/>
      <c r="D38" s="414"/>
      <c r="E38" s="414"/>
      <c r="F38" s="414"/>
      <c r="G38" s="414"/>
      <c r="H38" s="414"/>
      <c r="I38" s="414"/>
      <c r="J38" s="414"/>
      <c r="K38" s="414"/>
      <c r="L38" s="414"/>
      <c r="M38" s="414"/>
      <c r="N38" s="414"/>
      <c r="O38" s="414"/>
      <c r="P38" s="414"/>
    </row>
    <row r="39" spans="2:16" x14ac:dyDescent="0.25">
      <c r="B39" s="54"/>
      <c r="C39" s="158"/>
      <c r="D39" s="27"/>
      <c r="E39" s="27"/>
      <c r="F39" s="27"/>
      <c r="G39" s="27"/>
      <c r="H39" s="27"/>
      <c r="I39" s="27"/>
      <c r="J39" s="27"/>
      <c r="K39" s="27"/>
      <c r="L39" s="27"/>
      <c r="M39" s="50" t="s">
        <v>9</v>
      </c>
      <c r="N39" s="27"/>
      <c r="O39" s="27"/>
      <c r="P39" s="28"/>
    </row>
    <row r="40" spans="2:16" s="17" customFormat="1" ht="12.75" x14ac:dyDescent="0.2">
      <c r="B40" s="35"/>
      <c r="C40" s="409" t="s">
        <v>25</v>
      </c>
      <c r="D40" s="409"/>
      <c r="E40" s="409"/>
      <c r="F40" s="409"/>
      <c r="G40" s="147"/>
      <c r="H40" s="23"/>
      <c r="I40" s="24"/>
      <c r="J40" s="24"/>
      <c r="K40" s="23"/>
      <c r="L40" s="23"/>
      <c r="M40" s="40" t="s">
        <v>11</v>
      </c>
      <c r="N40" s="41" t="s">
        <v>12</v>
      </c>
      <c r="O40" s="41" t="s">
        <v>13</v>
      </c>
      <c r="P40" s="25"/>
    </row>
    <row r="41" spans="2:16" ht="16.5" customHeight="1" x14ac:dyDescent="0.3">
      <c r="B41" s="36">
        <v>3</v>
      </c>
      <c r="C41" s="406"/>
      <c r="D41" s="406"/>
      <c r="E41" s="406"/>
      <c r="F41" s="406"/>
      <c r="G41" s="406"/>
      <c r="H41" s="406"/>
      <c r="I41" s="406"/>
      <c r="J41" s="406"/>
      <c r="K41" s="406"/>
      <c r="L41" s="27"/>
      <c r="M41" s="73"/>
      <c r="N41" s="73"/>
      <c r="O41" s="73"/>
      <c r="P41" s="28"/>
    </row>
    <row r="42" spans="2:16" ht="16.5" customHeight="1" x14ac:dyDescent="0.3">
      <c r="B42" s="36"/>
      <c r="C42" s="406"/>
      <c r="D42" s="406"/>
      <c r="E42" s="406"/>
      <c r="F42" s="406"/>
      <c r="G42" s="406"/>
      <c r="H42" s="406"/>
      <c r="I42" s="406"/>
      <c r="J42" s="406"/>
      <c r="K42" s="406"/>
      <c r="L42" s="27"/>
      <c r="M42" s="73"/>
      <c r="N42" s="73"/>
      <c r="O42" s="73"/>
      <c r="P42" s="28"/>
    </row>
    <row r="43" spans="2:16" ht="16.5" customHeight="1" x14ac:dyDescent="0.3">
      <c r="B43" s="36"/>
      <c r="C43" s="406"/>
      <c r="D43" s="406"/>
      <c r="E43" s="406"/>
      <c r="F43" s="406"/>
      <c r="G43" s="406"/>
      <c r="H43" s="406"/>
      <c r="I43" s="406"/>
      <c r="J43" s="406"/>
      <c r="K43" s="406"/>
      <c r="L43" s="27"/>
      <c r="M43" s="73"/>
      <c r="N43" s="73"/>
      <c r="O43" s="73"/>
      <c r="P43" s="28"/>
    </row>
    <row r="44" spans="2:16" ht="16.5" customHeight="1" x14ac:dyDescent="0.3">
      <c r="B44" s="36"/>
      <c r="C44" s="146" t="s">
        <v>29</v>
      </c>
      <c r="D44" s="144"/>
      <c r="E44" s="46" t="s">
        <v>30</v>
      </c>
      <c r="F44" s="23"/>
      <c r="G44" s="144"/>
      <c r="H44" s="27"/>
      <c r="I44" s="145"/>
      <c r="J44" s="145"/>
      <c r="K44" s="145"/>
      <c r="L44" s="27"/>
      <c r="M44" s="73"/>
      <c r="N44" s="73"/>
      <c r="O44" s="73"/>
      <c r="P44" s="28"/>
    </row>
    <row r="45" spans="2:16" ht="16.5" customHeight="1" x14ac:dyDescent="0.3">
      <c r="B45" s="36"/>
      <c r="C45" s="399"/>
      <c r="D45" s="144"/>
      <c r="E45" s="412"/>
      <c r="F45" s="412"/>
      <c r="G45" s="412"/>
      <c r="H45" s="412"/>
      <c r="I45" s="412"/>
      <c r="J45" s="412"/>
      <c r="K45" s="412"/>
      <c r="L45" s="27"/>
      <c r="M45" s="73"/>
      <c r="N45" s="73"/>
      <c r="O45" s="73"/>
      <c r="P45" s="28"/>
    </row>
    <row r="46" spans="2:16" ht="16.5" customHeight="1" x14ac:dyDescent="0.3">
      <c r="B46" s="36"/>
      <c r="C46" s="399"/>
      <c r="E46" s="412"/>
      <c r="F46" s="412"/>
      <c r="G46" s="412"/>
      <c r="H46" s="412"/>
      <c r="I46" s="412"/>
      <c r="J46" s="412"/>
      <c r="K46" s="412"/>
      <c r="L46" s="27"/>
      <c r="M46" s="73"/>
      <c r="N46" s="73"/>
      <c r="O46" s="73"/>
      <c r="P46" s="28"/>
    </row>
    <row r="47" spans="2:16" ht="16.5" customHeight="1" x14ac:dyDescent="0.3">
      <c r="B47" s="36"/>
      <c r="C47" s="409" t="s">
        <v>31</v>
      </c>
      <c r="D47" s="409"/>
      <c r="E47" s="409"/>
      <c r="F47" s="409"/>
      <c r="G47" s="144"/>
      <c r="H47" s="27"/>
      <c r="I47" s="145"/>
      <c r="J47" s="145"/>
      <c r="K47" s="145"/>
      <c r="L47" s="27"/>
      <c r="M47" s="73"/>
      <c r="N47" s="73"/>
      <c r="O47" s="73"/>
      <c r="P47" s="28"/>
    </row>
    <row r="48" spans="2:16" ht="16.5" customHeight="1" x14ac:dyDescent="0.3">
      <c r="B48" s="36"/>
      <c r="C48" s="407"/>
      <c r="D48" s="407"/>
      <c r="E48" s="407"/>
      <c r="F48" s="407"/>
      <c r="G48" s="407"/>
      <c r="H48" s="407"/>
      <c r="I48" s="407"/>
      <c r="J48" s="407"/>
      <c r="K48" s="407"/>
      <c r="L48" s="27"/>
      <c r="M48" s="73"/>
      <c r="N48" s="73"/>
      <c r="O48" s="73"/>
      <c r="P48" s="28"/>
    </row>
    <row r="49" spans="2:16" ht="16.5" customHeight="1" x14ac:dyDescent="0.3">
      <c r="B49" s="36"/>
      <c r="C49" s="407"/>
      <c r="D49" s="407"/>
      <c r="E49" s="407"/>
      <c r="F49" s="407"/>
      <c r="G49" s="407"/>
      <c r="H49" s="407"/>
      <c r="I49" s="407"/>
      <c r="J49" s="407"/>
      <c r="K49" s="407"/>
      <c r="L49" s="27"/>
      <c r="M49" s="73"/>
      <c r="N49" s="73"/>
      <c r="O49" s="73"/>
      <c r="P49" s="28"/>
    </row>
    <row r="50" spans="2:16" ht="16.5" customHeight="1" x14ac:dyDescent="0.3">
      <c r="B50" s="36"/>
      <c r="C50" s="407"/>
      <c r="D50" s="407"/>
      <c r="E50" s="407"/>
      <c r="F50" s="407"/>
      <c r="G50" s="407"/>
      <c r="H50" s="407"/>
      <c r="I50" s="407"/>
      <c r="J50" s="407"/>
      <c r="K50" s="407"/>
      <c r="L50" s="27"/>
      <c r="M50" s="73"/>
      <c r="N50" s="73"/>
      <c r="O50" s="73"/>
      <c r="P50" s="28"/>
    </row>
    <row r="51" spans="2:16" s="49" customFormat="1" ht="27" customHeight="1" x14ac:dyDescent="0.2">
      <c r="B51" s="47"/>
      <c r="C51" s="148" t="s">
        <v>48</v>
      </c>
      <c r="D51" s="148"/>
      <c r="E51" s="148"/>
      <c r="F51" s="43"/>
      <c r="G51" s="146" t="s">
        <v>49</v>
      </c>
      <c r="H51" s="146"/>
      <c r="I51" s="146"/>
      <c r="J51" s="146"/>
      <c r="K51" s="146"/>
      <c r="L51" s="50"/>
      <c r="M51" s="46"/>
      <c r="N51" s="45"/>
      <c r="O51" s="45"/>
      <c r="P51" s="48"/>
    </row>
    <row r="52" spans="2:16" s="3" customFormat="1" ht="25.5" customHeight="1" x14ac:dyDescent="0.2">
      <c r="B52" s="37"/>
      <c r="C52" s="401"/>
      <c r="D52" s="401"/>
      <c r="E52" s="401"/>
      <c r="F52" s="9"/>
      <c r="G52" s="401"/>
      <c r="H52" s="401"/>
      <c r="I52" s="401"/>
      <c r="J52" s="401"/>
      <c r="K52" s="401"/>
      <c r="L52" s="9"/>
      <c r="M52" s="46"/>
      <c r="N52" s="45"/>
      <c r="O52" s="45"/>
      <c r="P52" s="30"/>
    </row>
    <row r="53" spans="2:16" s="49" customFormat="1" ht="18.75" customHeight="1" x14ac:dyDescent="0.2">
      <c r="B53" s="47"/>
      <c r="C53" s="411" t="s">
        <v>32</v>
      </c>
      <c r="D53" s="411"/>
      <c r="E53" s="411"/>
      <c r="F53" s="50"/>
      <c r="G53" s="46" t="s">
        <v>21</v>
      </c>
      <c r="H53" s="46"/>
      <c r="I53" s="46"/>
      <c r="J53" s="46"/>
      <c r="K53" s="46"/>
      <c r="L53" s="43"/>
      <c r="M53" s="43"/>
      <c r="N53" s="43"/>
      <c r="O53" s="43"/>
      <c r="P53" s="48"/>
    </row>
    <row r="54" spans="2:16" s="3" customFormat="1" ht="36.75" customHeight="1" x14ac:dyDescent="0.25">
      <c r="B54" s="37"/>
      <c r="C54" s="399"/>
      <c r="D54" s="399"/>
      <c r="E54" s="399"/>
      <c r="F54" s="10"/>
      <c r="G54" s="413"/>
      <c r="H54" s="407"/>
      <c r="I54" s="407"/>
      <c r="J54" s="407"/>
      <c r="K54" s="407"/>
      <c r="L54" s="407"/>
      <c r="M54" s="407"/>
      <c r="N54" s="407"/>
      <c r="O54" s="407"/>
      <c r="P54" s="30"/>
    </row>
    <row r="55" spans="2:16" ht="15.75" thickBot="1" x14ac:dyDescent="0.3">
      <c r="B55" s="124"/>
      <c r="C55" s="125"/>
      <c r="D55" s="125"/>
      <c r="E55" s="125"/>
      <c r="F55" s="125"/>
      <c r="G55" s="125"/>
      <c r="H55" s="125"/>
      <c r="I55" s="125"/>
      <c r="J55" s="125"/>
      <c r="K55" s="125"/>
      <c r="L55" s="125"/>
      <c r="M55" s="125"/>
      <c r="N55" s="125"/>
      <c r="O55" s="125"/>
      <c r="P55" s="126"/>
    </row>
    <row r="56" spans="2:16" s="27" customFormat="1" x14ac:dyDescent="0.25">
      <c r="B56" s="414"/>
      <c r="C56" s="414"/>
      <c r="D56" s="414"/>
      <c r="E56" s="414"/>
      <c r="F56" s="414"/>
      <c r="G56" s="414"/>
      <c r="H56" s="414"/>
      <c r="I56" s="414"/>
      <c r="J56" s="414"/>
      <c r="K56" s="414"/>
      <c r="L56" s="414"/>
      <c r="M56" s="414"/>
      <c r="N56" s="414"/>
      <c r="O56" s="414"/>
      <c r="P56" s="414"/>
    </row>
    <row r="57" spans="2:16" x14ac:dyDescent="0.25">
      <c r="B57" s="54"/>
      <c r="C57" s="158"/>
      <c r="D57" s="27"/>
      <c r="E57" s="27"/>
      <c r="F57" s="27"/>
      <c r="G57" s="27"/>
      <c r="H57" s="27"/>
      <c r="I57" s="27"/>
      <c r="J57" s="27"/>
      <c r="K57" s="27"/>
      <c r="L57" s="27"/>
      <c r="M57" s="50" t="s">
        <v>9</v>
      </c>
      <c r="N57" s="27"/>
      <c r="O57" s="27"/>
      <c r="P57" s="28"/>
    </row>
    <row r="58" spans="2:16" s="17" customFormat="1" ht="12.75" x14ac:dyDescent="0.2">
      <c r="B58" s="35"/>
      <c r="C58" s="409" t="s">
        <v>25</v>
      </c>
      <c r="D58" s="409"/>
      <c r="E58" s="409"/>
      <c r="F58" s="409"/>
      <c r="G58" s="147"/>
      <c r="H58" s="23"/>
      <c r="I58" s="24"/>
      <c r="J58" s="24"/>
      <c r="K58" s="23"/>
      <c r="L58" s="23"/>
      <c r="M58" s="40" t="s">
        <v>11</v>
      </c>
      <c r="N58" s="41" t="s">
        <v>12</v>
      </c>
      <c r="O58" s="41" t="s">
        <v>13</v>
      </c>
      <c r="P58" s="25"/>
    </row>
    <row r="59" spans="2:16" ht="16.5" customHeight="1" x14ac:dyDescent="0.3">
      <c r="B59" s="36">
        <v>4</v>
      </c>
      <c r="C59" s="406"/>
      <c r="D59" s="406"/>
      <c r="E59" s="406"/>
      <c r="F59" s="406"/>
      <c r="G59" s="406"/>
      <c r="H59" s="406"/>
      <c r="I59" s="406"/>
      <c r="J59" s="406"/>
      <c r="K59" s="406"/>
      <c r="L59" s="27"/>
      <c r="M59" s="73"/>
      <c r="N59" s="73"/>
      <c r="O59" s="73"/>
      <c r="P59" s="28"/>
    </row>
    <row r="60" spans="2:16" ht="16.5" customHeight="1" x14ac:dyDescent="0.3">
      <c r="B60" s="36"/>
      <c r="C60" s="406"/>
      <c r="D60" s="406"/>
      <c r="E60" s="406"/>
      <c r="F60" s="406"/>
      <c r="G60" s="406"/>
      <c r="H60" s="406"/>
      <c r="I60" s="406"/>
      <c r="J60" s="406"/>
      <c r="K60" s="406"/>
      <c r="L60" s="27"/>
      <c r="M60" s="73"/>
      <c r="N60" s="73"/>
      <c r="O60" s="73"/>
      <c r="P60" s="28"/>
    </row>
    <row r="61" spans="2:16" ht="16.5" customHeight="1" x14ac:dyDescent="0.3">
      <c r="B61" s="36"/>
      <c r="C61" s="406"/>
      <c r="D61" s="406"/>
      <c r="E61" s="406"/>
      <c r="F61" s="406"/>
      <c r="G61" s="406"/>
      <c r="H61" s="406"/>
      <c r="I61" s="406"/>
      <c r="J61" s="406"/>
      <c r="K61" s="406"/>
      <c r="L61" s="27"/>
      <c r="M61" s="73"/>
      <c r="N61" s="73"/>
      <c r="O61" s="73"/>
      <c r="P61" s="28"/>
    </row>
    <row r="62" spans="2:16" ht="16.5" customHeight="1" x14ac:dyDescent="0.3">
      <c r="B62" s="36"/>
      <c r="C62" s="146" t="s">
        <v>29</v>
      </c>
      <c r="D62" s="144"/>
      <c r="E62" s="46" t="s">
        <v>30</v>
      </c>
      <c r="F62" s="23"/>
      <c r="G62" s="144"/>
      <c r="H62" s="27"/>
      <c r="I62" s="145"/>
      <c r="J62" s="145"/>
      <c r="K62" s="145"/>
      <c r="L62" s="27"/>
      <c r="M62" s="73"/>
      <c r="N62" s="73"/>
      <c r="O62" s="73"/>
      <c r="P62" s="28"/>
    </row>
    <row r="63" spans="2:16" ht="16.5" customHeight="1" x14ac:dyDescent="0.3">
      <c r="B63" s="36"/>
      <c r="C63" s="399"/>
      <c r="D63" s="144"/>
      <c r="E63" s="412"/>
      <c r="F63" s="412"/>
      <c r="G63" s="412"/>
      <c r="H63" s="412"/>
      <c r="I63" s="412"/>
      <c r="J63" s="412"/>
      <c r="K63" s="412"/>
      <c r="L63" s="27"/>
      <c r="M63" s="73"/>
      <c r="N63" s="73"/>
      <c r="O63" s="73"/>
      <c r="P63" s="28"/>
    </row>
    <row r="64" spans="2:16" ht="16.5" customHeight="1" x14ac:dyDescent="0.3">
      <c r="B64" s="36"/>
      <c r="C64" s="399"/>
      <c r="E64" s="412"/>
      <c r="F64" s="412"/>
      <c r="G64" s="412"/>
      <c r="H64" s="412"/>
      <c r="I64" s="412"/>
      <c r="J64" s="412"/>
      <c r="K64" s="412"/>
      <c r="L64" s="27"/>
      <c r="M64" s="73"/>
      <c r="N64" s="73"/>
      <c r="O64" s="73"/>
      <c r="P64" s="28"/>
    </row>
    <row r="65" spans="2:16" ht="16.5" customHeight="1" x14ac:dyDescent="0.3">
      <c r="B65" s="36"/>
      <c r="C65" s="409" t="s">
        <v>31</v>
      </c>
      <c r="D65" s="409"/>
      <c r="E65" s="409"/>
      <c r="F65" s="409"/>
      <c r="G65" s="144"/>
      <c r="H65" s="27"/>
      <c r="I65" s="145"/>
      <c r="J65" s="145"/>
      <c r="K65" s="145"/>
      <c r="L65" s="27"/>
      <c r="M65" s="73"/>
      <c r="N65" s="73"/>
      <c r="O65" s="73"/>
      <c r="P65" s="28"/>
    </row>
    <row r="66" spans="2:16" ht="16.5" customHeight="1" x14ac:dyDescent="0.3">
      <c r="B66" s="36"/>
      <c r="C66" s="407"/>
      <c r="D66" s="407"/>
      <c r="E66" s="407"/>
      <c r="F66" s="407"/>
      <c r="G66" s="407"/>
      <c r="H66" s="407"/>
      <c r="I66" s="407"/>
      <c r="J66" s="407"/>
      <c r="K66" s="407"/>
      <c r="L66" s="27"/>
      <c r="M66" s="73"/>
      <c r="N66" s="73"/>
      <c r="O66" s="73"/>
      <c r="P66" s="28"/>
    </row>
    <row r="67" spans="2:16" ht="16.5" customHeight="1" x14ac:dyDescent="0.3">
      <c r="B67" s="36"/>
      <c r="C67" s="407"/>
      <c r="D67" s="407"/>
      <c r="E67" s="407"/>
      <c r="F67" s="407"/>
      <c r="G67" s="407"/>
      <c r="H67" s="407"/>
      <c r="I67" s="407"/>
      <c r="J67" s="407"/>
      <c r="K67" s="407"/>
      <c r="L67" s="27"/>
      <c r="M67" s="73"/>
      <c r="N67" s="73"/>
      <c r="O67" s="73"/>
      <c r="P67" s="28"/>
    </row>
    <row r="68" spans="2:16" ht="16.5" customHeight="1" x14ac:dyDescent="0.3">
      <c r="B68" s="36"/>
      <c r="C68" s="407"/>
      <c r="D68" s="407"/>
      <c r="E68" s="407"/>
      <c r="F68" s="407"/>
      <c r="G68" s="407"/>
      <c r="H68" s="407"/>
      <c r="I68" s="407"/>
      <c r="J68" s="407"/>
      <c r="K68" s="407"/>
      <c r="L68" s="27"/>
      <c r="M68" s="73"/>
      <c r="N68" s="73"/>
      <c r="O68" s="73"/>
      <c r="P68" s="28"/>
    </row>
    <row r="69" spans="2:16" s="49" customFormat="1" ht="27" customHeight="1" x14ac:dyDescent="0.2">
      <c r="B69" s="47"/>
      <c r="C69" s="148" t="s">
        <v>48</v>
      </c>
      <c r="D69" s="148"/>
      <c r="E69" s="148"/>
      <c r="F69" s="43"/>
      <c r="G69" s="146" t="s">
        <v>49</v>
      </c>
      <c r="H69" s="146"/>
      <c r="I69" s="146"/>
      <c r="J69" s="146"/>
      <c r="K69" s="146"/>
      <c r="L69" s="50"/>
      <c r="M69" s="46"/>
      <c r="N69" s="45"/>
      <c r="O69" s="45"/>
      <c r="P69" s="48"/>
    </row>
    <row r="70" spans="2:16" s="3" customFormat="1" ht="25.5" customHeight="1" x14ac:dyDescent="0.2">
      <c r="B70" s="37"/>
      <c r="C70" s="401"/>
      <c r="D70" s="401"/>
      <c r="E70" s="401"/>
      <c r="F70" s="9"/>
      <c r="G70" s="401"/>
      <c r="H70" s="401"/>
      <c r="I70" s="401"/>
      <c r="J70" s="401"/>
      <c r="K70" s="401"/>
      <c r="L70" s="9"/>
      <c r="M70" s="46"/>
      <c r="N70" s="45"/>
      <c r="O70" s="45"/>
      <c r="P70" s="30"/>
    </row>
    <row r="71" spans="2:16" s="49" customFormat="1" ht="18.75" customHeight="1" x14ac:dyDescent="0.2">
      <c r="B71" s="47"/>
      <c r="C71" s="411" t="s">
        <v>32</v>
      </c>
      <c r="D71" s="411"/>
      <c r="E71" s="411"/>
      <c r="F71" s="50"/>
      <c r="G71" s="46" t="s">
        <v>21</v>
      </c>
      <c r="H71" s="46"/>
      <c r="I71" s="46"/>
      <c r="J71" s="46"/>
      <c r="K71" s="46"/>
      <c r="L71" s="43"/>
      <c r="M71" s="43"/>
      <c r="N71" s="43"/>
      <c r="O71" s="43"/>
      <c r="P71" s="48"/>
    </row>
    <row r="72" spans="2:16" s="3" customFormat="1" ht="36.75" customHeight="1" x14ac:dyDescent="0.25">
      <c r="B72" s="37"/>
      <c r="C72" s="399"/>
      <c r="D72" s="399"/>
      <c r="E72" s="399"/>
      <c r="F72" s="10"/>
      <c r="G72" s="413"/>
      <c r="H72" s="407"/>
      <c r="I72" s="407"/>
      <c r="J72" s="407"/>
      <c r="K72" s="407"/>
      <c r="L72" s="407"/>
      <c r="M72" s="407"/>
      <c r="N72" s="407"/>
      <c r="O72" s="407"/>
      <c r="P72" s="30"/>
    </row>
    <row r="73" spans="2:16" ht="15.75" thickBot="1" x14ac:dyDescent="0.3">
      <c r="B73" s="124"/>
      <c r="C73" s="125"/>
      <c r="D73" s="125"/>
      <c r="E73" s="125"/>
      <c r="F73" s="125"/>
      <c r="G73" s="125"/>
      <c r="H73" s="125"/>
      <c r="I73" s="125"/>
      <c r="J73" s="125"/>
      <c r="K73" s="125"/>
      <c r="L73" s="125"/>
      <c r="M73" s="125"/>
      <c r="N73" s="125"/>
      <c r="O73" s="125"/>
      <c r="P73" s="126"/>
    </row>
    <row r="74" spans="2:16" s="27" customFormat="1" x14ac:dyDescent="0.25">
      <c r="B74" s="414"/>
      <c r="C74" s="414"/>
      <c r="D74" s="414"/>
      <c r="E74" s="414"/>
      <c r="F74" s="414"/>
      <c r="G74" s="414"/>
      <c r="H74" s="414"/>
      <c r="I74" s="414"/>
      <c r="J74" s="414"/>
      <c r="K74" s="414"/>
      <c r="L74" s="414"/>
      <c r="M74" s="414"/>
      <c r="N74" s="414"/>
      <c r="O74" s="414"/>
      <c r="P74" s="414"/>
    </row>
    <row r="75" spans="2:16" x14ac:dyDescent="0.25">
      <c r="B75" s="54"/>
      <c r="C75" s="158"/>
      <c r="D75" s="27"/>
      <c r="E75" s="27"/>
      <c r="F75" s="27"/>
      <c r="G75" s="27"/>
      <c r="H75" s="27"/>
      <c r="I75" s="27"/>
      <c r="J75" s="27"/>
      <c r="K75" s="27"/>
      <c r="L75" s="27"/>
      <c r="M75" s="50" t="s">
        <v>9</v>
      </c>
      <c r="N75" s="27"/>
      <c r="O75" s="27"/>
      <c r="P75" s="28"/>
    </row>
    <row r="76" spans="2:16" s="17" customFormat="1" ht="12.75" x14ac:dyDescent="0.2">
      <c r="B76" s="35"/>
      <c r="C76" s="409" t="s">
        <v>25</v>
      </c>
      <c r="D76" s="409"/>
      <c r="E76" s="409"/>
      <c r="F76" s="409"/>
      <c r="G76" s="147"/>
      <c r="H76" s="23"/>
      <c r="I76" s="24"/>
      <c r="J76" s="24"/>
      <c r="K76" s="23"/>
      <c r="L76" s="23"/>
      <c r="M76" s="40" t="s">
        <v>11</v>
      </c>
      <c r="N76" s="41" t="s">
        <v>12</v>
      </c>
      <c r="O76" s="41" t="s">
        <v>13</v>
      </c>
      <c r="P76" s="25"/>
    </row>
    <row r="77" spans="2:16" ht="16.5" customHeight="1" x14ac:dyDescent="0.3">
      <c r="B77" s="36">
        <v>5</v>
      </c>
      <c r="C77" s="406"/>
      <c r="D77" s="406"/>
      <c r="E77" s="406"/>
      <c r="F77" s="406"/>
      <c r="G77" s="406"/>
      <c r="H77" s="406"/>
      <c r="I77" s="406"/>
      <c r="J77" s="406"/>
      <c r="K77" s="406"/>
      <c r="L77" s="27"/>
      <c r="M77" s="73"/>
      <c r="N77" s="73"/>
      <c r="O77" s="73"/>
      <c r="P77" s="28"/>
    </row>
    <row r="78" spans="2:16" ht="16.5" customHeight="1" x14ac:dyDescent="0.3">
      <c r="B78" s="36"/>
      <c r="C78" s="406"/>
      <c r="D78" s="406"/>
      <c r="E78" s="406"/>
      <c r="F78" s="406"/>
      <c r="G78" s="406"/>
      <c r="H78" s="406"/>
      <c r="I78" s="406"/>
      <c r="J78" s="406"/>
      <c r="K78" s="406"/>
      <c r="L78" s="27"/>
      <c r="M78" s="73"/>
      <c r="N78" s="73"/>
      <c r="O78" s="73"/>
      <c r="P78" s="28"/>
    </row>
    <row r="79" spans="2:16" ht="16.5" customHeight="1" x14ac:dyDescent="0.3">
      <c r="B79" s="36"/>
      <c r="C79" s="406"/>
      <c r="D79" s="406"/>
      <c r="E79" s="406"/>
      <c r="F79" s="406"/>
      <c r="G79" s="406"/>
      <c r="H79" s="406"/>
      <c r="I79" s="406"/>
      <c r="J79" s="406"/>
      <c r="K79" s="406"/>
      <c r="L79" s="27"/>
      <c r="M79" s="73"/>
      <c r="N79" s="73"/>
      <c r="O79" s="73"/>
      <c r="P79" s="28"/>
    </row>
    <row r="80" spans="2:16" ht="16.5" customHeight="1" x14ac:dyDescent="0.3">
      <c r="B80" s="36"/>
      <c r="C80" s="146" t="s">
        <v>29</v>
      </c>
      <c r="D80" s="144"/>
      <c r="E80" s="46" t="s">
        <v>30</v>
      </c>
      <c r="F80" s="23"/>
      <c r="G80" s="144"/>
      <c r="H80" s="27"/>
      <c r="I80" s="145"/>
      <c r="J80" s="145"/>
      <c r="K80" s="145"/>
      <c r="L80" s="27"/>
      <c r="M80" s="73"/>
      <c r="N80" s="73"/>
      <c r="O80" s="73"/>
      <c r="P80" s="28"/>
    </row>
    <row r="81" spans="2:16" ht="16.5" customHeight="1" x14ac:dyDescent="0.3">
      <c r="B81" s="36"/>
      <c r="C81" s="399"/>
      <c r="D81" s="144"/>
      <c r="E81" s="412"/>
      <c r="F81" s="412"/>
      <c r="G81" s="412"/>
      <c r="H81" s="412"/>
      <c r="I81" s="412"/>
      <c r="J81" s="412"/>
      <c r="K81" s="412"/>
      <c r="L81" s="27"/>
      <c r="M81" s="73"/>
      <c r="N81" s="73"/>
      <c r="O81" s="73"/>
      <c r="P81" s="28"/>
    </row>
    <row r="82" spans="2:16" ht="16.5" customHeight="1" x14ac:dyDescent="0.3">
      <c r="B82" s="36"/>
      <c r="C82" s="399"/>
      <c r="E82" s="412"/>
      <c r="F82" s="412"/>
      <c r="G82" s="412"/>
      <c r="H82" s="412"/>
      <c r="I82" s="412"/>
      <c r="J82" s="412"/>
      <c r="K82" s="412"/>
      <c r="L82" s="27"/>
      <c r="M82" s="73"/>
      <c r="N82" s="73"/>
      <c r="O82" s="73"/>
      <c r="P82" s="28"/>
    </row>
    <row r="83" spans="2:16" ht="16.5" customHeight="1" x14ac:dyDescent="0.3">
      <c r="B83" s="36"/>
      <c r="C83" s="409" t="s">
        <v>31</v>
      </c>
      <c r="D83" s="409"/>
      <c r="E83" s="409"/>
      <c r="F83" s="409"/>
      <c r="G83" s="144"/>
      <c r="H83" s="27"/>
      <c r="I83" s="145"/>
      <c r="J83" s="145"/>
      <c r="K83" s="145"/>
      <c r="L83" s="27"/>
      <c r="M83" s="73"/>
      <c r="N83" s="73"/>
      <c r="O83" s="73"/>
      <c r="P83" s="28"/>
    </row>
    <row r="84" spans="2:16" ht="16.5" customHeight="1" x14ac:dyDescent="0.3">
      <c r="B84" s="36"/>
      <c r="C84" s="407"/>
      <c r="D84" s="407"/>
      <c r="E84" s="407"/>
      <c r="F84" s="407"/>
      <c r="G84" s="407"/>
      <c r="H84" s="407"/>
      <c r="I84" s="407"/>
      <c r="J84" s="407"/>
      <c r="K84" s="407"/>
      <c r="L84" s="27"/>
      <c r="M84" s="73"/>
      <c r="N84" s="73"/>
      <c r="O84" s="73"/>
      <c r="P84" s="28"/>
    </row>
    <row r="85" spans="2:16" ht="16.5" customHeight="1" x14ac:dyDescent="0.3">
      <c r="B85" s="36"/>
      <c r="C85" s="407"/>
      <c r="D85" s="407"/>
      <c r="E85" s="407"/>
      <c r="F85" s="407"/>
      <c r="G85" s="407"/>
      <c r="H85" s="407"/>
      <c r="I85" s="407"/>
      <c r="J85" s="407"/>
      <c r="K85" s="407"/>
      <c r="L85" s="27"/>
      <c r="M85" s="73"/>
      <c r="N85" s="73"/>
      <c r="O85" s="73"/>
      <c r="P85" s="28"/>
    </row>
    <row r="86" spans="2:16" ht="16.5" customHeight="1" x14ac:dyDescent="0.3">
      <c r="B86" s="36"/>
      <c r="C86" s="407"/>
      <c r="D86" s="407"/>
      <c r="E86" s="407"/>
      <c r="F86" s="407"/>
      <c r="G86" s="407"/>
      <c r="H86" s="407"/>
      <c r="I86" s="407"/>
      <c r="J86" s="407"/>
      <c r="K86" s="407"/>
      <c r="L86" s="27"/>
      <c r="M86" s="73"/>
      <c r="N86" s="73"/>
      <c r="O86" s="73"/>
      <c r="P86" s="28"/>
    </row>
    <row r="87" spans="2:16" s="49" customFormat="1" ht="27" customHeight="1" x14ac:dyDescent="0.2">
      <c r="B87" s="47"/>
      <c r="C87" s="148" t="s">
        <v>48</v>
      </c>
      <c r="D87" s="148"/>
      <c r="E87" s="148"/>
      <c r="F87" s="43"/>
      <c r="G87" s="146" t="s">
        <v>49</v>
      </c>
      <c r="H87" s="146"/>
      <c r="I87" s="146"/>
      <c r="J87" s="146"/>
      <c r="K87" s="146"/>
      <c r="L87" s="50"/>
      <c r="M87" s="46"/>
      <c r="N87" s="45"/>
      <c r="O87" s="45"/>
      <c r="P87" s="48"/>
    </row>
    <row r="88" spans="2:16" s="3" customFormat="1" ht="25.5" customHeight="1" x14ac:dyDescent="0.2">
      <c r="B88" s="37"/>
      <c r="C88" s="401"/>
      <c r="D88" s="401"/>
      <c r="E88" s="401"/>
      <c r="F88" s="9"/>
      <c r="G88" s="401"/>
      <c r="H88" s="401"/>
      <c r="I88" s="401"/>
      <c r="J88" s="401"/>
      <c r="K88" s="401"/>
      <c r="L88" s="9"/>
      <c r="M88" s="46"/>
      <c r="N88" s="45"/>
      <c r="O88" s="45"/>
      <c r="P88" s="30"/>
    </row>
    <row r="89" spans="2:16" s="49" customFormat="1" ht="18.75" customHeight="1" x14ac:dyDescent="0.2">
      <c r="B89" s="47"/>
      <c r="C89" s="411" t="s">
        <v>32</v>
      </c>
      <c r="D89" s="411"/>
      <c r="E89" s="411"/>
      <c r="F89" s="50"/>
      <c r="G89" s="46" t="s">
        <v>21</v>
      </c>
      <c r="H89" s="46"/>
      <c r="I89" s="46"/>
      <c r="J89" s="46"/>
      <c r="K89" s="46"/>
      <c r="L89" s="43"/>
      <c r="M89" s="43"/>
      <c r="N89" s="43"/>
      <c r="O89" s="43"/>
      <c r="P89" s="48"/>
    </row>
    <row r="90" spans="2:16" s="3" customFormat="1" ht="36.75" customHeight="1" x14ac:dyDescent="0.25">
      <c r="B90" s="37"/>
      <c r="C90" s="399"/>
      <c r="D90" s="399"/>
      <c r="E90" s="399"/>
      <c r="F90" s="10"/>
      <c r="G90" s="413"/>
      <c r="H90" s="407"/>
      <c r="I90" s="407"/>
      <c r="J90" s="407"/>
      <c r="K90" s="407"/>
      <c r="L90" s="407"/>
      <c r="M90" s="407"/>
      <c r="N90" s="407"/>
      <c r="O90" s="407"/>
      <c r="P90" s="30"/>
    </row>
    <row r="91" spans="2:16" ht="15.75" thickBot="1" x14ac:dyDescent="0.3">
      <c r="B91" s="124"/>
      <c r="C91" s="125"/>
      <c r="D91" s="125"/>
      <c r="E91" s="125"/>
      <c r="F91" s="125"/>
      <c r="G91" s="125"/>
      <c r="H91" s="125"/>
      <c r="I91" s="125"/>
      <c r="J91" s="125"/>
      <c r="K91" s="125"/>
      <c r="L91" s="125"/>
      <c r="M91" s="125"/>
      <c r="N91" s="125"/>
      <c r="O91" s="125"/>
      <c r="P91" s="126"/>
    </row>
    <row r="92" spans="2:16" s="27" customFormat="1" x14ac:dyDescent="0.25">
      <c r="B92" s="414"/>
      <c r="C92" s="414"/>
      <c r="D92" s="414"/>
      <c r="E92" s="414"/>
      <c r="F92" s="414"/>
      <c r="G92" s="414"/>
      <c r="H92" s="414"/>
      <c r="I92" s="414"/>
      <c r="J92" s="414"/>
      <c r="K92" s="414"/>
      <c r="L92" s="414"/>
      <c r="M92" s="414"/>
      <c r="N92" s="414"/>
      <c r="O92" s="414"/>
      <c r="P92" s="414"/>
    </row>
    <row r="93" spans="2:16" x14ac:dyDescent="0.25">
      <c r="B93" s="54"/>
      <c r="C93" s="158"/>
      <c r="D93" s="27"/>
      <c r="E93" s="27"/>
      <c r="F93" s="27"/>
      <c r="G93" s="27"/>
      <c r="H93" s="27"/>
      <c r="I93" s="27"/>
      <c r="J93" s="27"/>
      <c r="K93" s="27"/>
      <c r="L93" s="27"/>
      <c r="M93" s="50" t="s">
        <v>9</v>
      </c>
      <c r="N93" s="27"/>
      <c r="O93" s="27"/>
      <c r="P93" s="28"/>
    </row>
    <row r="94" spans="2:16" s="17" customFormat="1" ht="12.75" x14ac:dyDescent="0.2">
      <c r="B94" s="35"/>
      <c r="C94" s="409" t="s">
        <v>25</v>
      </c>
      <c r="D94" s="409"/>
      <c r="E94" s="409"/>
      <c r="F94" s="409"/>
      <c r="G94" s="147"/>
      <c r="H94" s="23"/>
      <c r="I94" s="24"/>
      <c r="J94" s="24"/>
      <c r="K94" s="23"/>
      <c r="L94" s="23"/>
      <c r="M94" s="40" t="s">
        <v>11</v>
      </c>
      <c r="N94" s="41" t="s">
        <v>12</v>
      </c>
      <c r="O94" s="41" t="s">
        <v>13</v>
      </c>
      <c r="P94" s="25"/>
    </row>
    <row r="95" spans="2:16" ht="16.5" customHeight="1" x14ac:dyDescent="0.3">
      <c r="B95" s="36">
        <v>6</v>
      </c>
      <c r="C95" s="406"/>
      <c r="D95" s="406"/>
      <c r="E95" s="406"/>
      <c r="F95" s="406"/>
      <c r="G95" s="406"/>
      <c r="H95" s="406"/>
      <c r="I95" s="406"/>
      <c r="J95" s="406"/>
      <c r="K95" s="406"/>
      <c r="L95" s="27"/>
      <c r="M95" s="73"/>
      <c r="N95" s="73"/>
      <c r="O95" s="73"/>
      <c r="P95" s="28"/>
    </row>
    <row r="96" spans="2:16" ht="16.5" customHeight="1" x14ac:dyDescent="0.3">
      <c r="B96" s="36"/>
      <c r="C96" s="406"/>
      <c r="D96" s="406"/>
      <c r="E96" s="406"/>
      <c r="F96" s="406"/>
      <c r="G96" s="406"/>
      <c r="H96" s="406"/>
      <c r="I96" s="406"/>
      <c r="J96" s="406"/>
      <c r="K96" s="406"/>
      <c r="L96" s="27"/>
      <c r="M96" s="73"/>
      <c r="N96" s="73"/>
      <c r="O96" s="73"/>
      <c r="P96" s="28"/>
    </row>
    <row r="97" spans="2:16" ht="16.5" customHeight="1" x14ac:dyDescent="0.3">
      <c r="B97" s="36"/>
      <c r="C97" s="406"/>
      <c r="D97" s="406"/>
      <c r="E97" s="406"/>
      <c r="F97" s="406"/>
      <c r="G97" s="406"/>
      <c r="H97" s="406"/>
      <c r="I97" s="406"/>
      <c r="J97" s="406"/>
      <c r="K97" s="406"/>
      <c r="L97" s="27"/>
      <c r="M97" s="73"/>
      <c r="N97" s="73"/>
      <c r="O97" s="73"/>
      <c r="P97" s="28"/>
    </row>
    <row r="98" spans="2:16" ht="16.5" customHeight="1" x14ac:dyDescent="0.3">
      <c r="B98" s="36"/>
      <c r="C98" s="146" t="s">
        <v>29</v>
      </c>
      <c r="D98" s="144"/>
      <c r="E98" s="46" t="s">
        <v>30</v>
      </c>
      <c r="F98" s="23"/>
      <c r="G98" s="144"/>
      <c r="H98" s="27"/>
      <c r="I98" s="145"/>
      <c r="J98" s="145"/>
      <c r="K98" s="145"/>
      <c r="L98" s="27"/>
      <c r="M98" s="73"/>
      <c r="N98" s="73"/>
      <c r="O98" s="73"/>
      <c r="P98" s="28"/>
    </row>
    <row r="99" spans="2:16" ht="16.5" customHeight="1" x14ac:dyDescent="0.3">
      <c r="B99" s="36"/>
      <c r="C99" s="399"/>
      <c r="D99" s="144"/>
      <c r="E99" s="412"/>
      <c r="F99" s="412"/>
      <c r="G99" s="412"/>
      <c r="H99" s="412"/>
      <c r="I99" s="412"/>
      <c r="J99" s="412"/>
      <c r="K99" s="412"/>
      <c r="L99" s="27"/>
      <c r="M99" s="73"/>
      <c r="N99" s="73"/>
      <c r="O99" s="73"/>
      <c r="P99" s="28"/>
    </row>
    <row r="100" spans="2:16" ht="16.5" customHeight="1" x14ac:dyDescent="0.3">
      <c r="B100" s="36"/>
      <c r="C100" s="399"/>
      <c r="E100" s="412"/>
      <c r="F100" s="412"/>
      <c r="G100" s="412"/>
      <c r="H100" s="412"/>
      <c r="I100" s="412"/>
      <c r="J100" s="412"/>
      <c r="K100" s="412"/>
      <c r="L100" s="27"/>
      <c r="M100" s="73"/>
      <c r="N100" s="73"/>
      <c r="O100" s="73"/>
      <c r="P100" s="28"/>
    </row>
    <row r="101" spans="2:16" ht="16.5" customHeight="1" x14ac:dyDescent="0.3">
      <c r="B101" s="36"/>
      <c r="C101" s="409" t="s">
        <v>31</v>
      </c>
      <c r="D101" s="409"/>
      <c r="E101" s="409"/>
      <c r="F101" s="409"/>
      <c r="G101" s="144"/>
      <c r="H101" s="27"/>
      <c r="I101" s="145"/>
      <c r="J101" s="145"/>
      <c r="K101" s="145"/>
      <c r="L101" s="27"/>
      <c r="M101" s="73"/>
      <c r="N101" s="73"/>
      <c r="O101" s="73"/>
      <c r="P101" s="28"/>
    </row>
    <row r="102" spans="2:16" ht="16.5" customHeight="1" x14ac:dyDescent="0.3">
      <c r="B102" s="36"/>
      <c r="C102" s="407"/>
      <c r="D102" s="407"/>
      <c r="E102" s="407"/>
      <c r="F102" s="407"/>
      <c r="G102" s="407"/>
      <c r="H102" s="407"/>
      <c r="I102" s="407"/>
      <c r="J102" s="407"/>
      <c r="K102" s="407"/>
      <c r="L102" s="27"/>
      <c r="M102" s="73"/>
      <c r="N102" s="73"/>
      <c r="O102" s="73"/>
      <c r="P102" s="28"/>
    </row>
    <row r="103" spans="2:16" ht="16.5" customHeight="1" x14ac:dyDescent="0.3">
      <c r="B103" s="36"/>
      <c r="C103" s="407"/>
      <c r="D103" s="407"/>
      <c r="E103" s="407"/>
      <c r="F103" s="407"/>
      <c r="G103" s="407"/>
      <c r="H103" s="407"/>
      <c r="I103" s="407"/>
      <c r="J103" s="407"/>
      <c r="K103" s="407"/>
      <c r="L103" s="27"/>
      <c r="M103" s="73"/>
      <c r="N103" s="73"/>
      <c r="O103" s="73"/>
      <c r="P103" s="28"/>
    </row>
    <row r="104" spans="2:16" ht="16.5" customHeight="1" x14ac:dyDescent="0.3">
      <c r="B104" s="36"/>
      <c r="C104" s="407"/>
      <c r="D104" s="407"/>
      <c r="E104" s="407"/>
      <c r="F104" s="407"/>
      <c r="G104" s="407"/>
      <c r="H104" s="407"/>
      <c r="I104" s="407"/>
      <c r="J104" s="407"/>
      <c r="K104" s="407"/>
      <c r="L104" s="27"/>
      <c r="M104" s="73"/>
      <c r="N104" s="73"/>
      <c r="O104" s="73"/>
      <c r="P104" s="28"/>
    </row>
    <row r="105" spans="2:16" s="49" customFormat="1" ht="27" customHeight="1" x14ac:dyDescent="0.2">
      <c r="B105" s="47"/>
      <c r="C105" s="148" t="s">
        <v>48</v>
      </c>
      <c r="D105" s="148"/>
      <c r="E105" s="148"/>
      <c r="F105" s="43"/>
      <c r="G105" s="146" t="s">
        <v>49</v>
      </c>
      <c r="H105" s="146"/>
      <c r="I105" s="146"/>
      <c r="J105" s="146"/>
      <c r="K105" s="146"/>
      <c r="L105" s="50"/>
      <c r="M105" s="46"/>
      <c r="N105" s="45"/>
      <c r="O105" s="45"/>
      <c r="P105" s="48"/>
    </row>
    <row r="106" spans="2:16" s="3" customFormat="1" ht="25.5" customHeight="1" x14ac:dyDescent="0.2">
      <c r="B106" s="37"/>
      <c r="C106" s="401"/>
      <c r="D106" s="401"/>
      <c r="E106" s="401"/>
      <c r="F106" s="9"/>
      <c r="G106" s="401"/>
      <c r="H106" s="401"/>
      <c r="I106" s="401"/>
      <c r="J106" s="401"/>
      <c r="K106" s="401"/>
      <c r="L106" s="9"/>
      <c r="M106" s="46"/>
      <c r="N106" s="45"/>
      <c r="O106" s="45"/>
      <c r="P106" s="30"/>
    </row>
    <row r="107" spans="2:16" s="49" customFormat="1" ht="18.75" customHeight="1" x14ac:dyDescent="0.2">
      <c r="B107" s="47"/>
      <c r="C107" s="411" t="s">
        <v>32</v>
      </c>
      <c r="D107" s="411"/>
      <c r="E107" s="411"/>
      <c r="F107" s="50"/>
      <c r="G107" s="46" t="s">
        <v>21</v>
      </c>
      <c r="H107" s="46"/>
      <c r="I107" s="46"/>
      <c r="J107" s="46"/>
      <c r="K107" s="46"/>
      <c r="L107" s="43"/>
      <c r="M107" s="43"/>
      <c r="N107" s="43"/>
      <c r="O107" s="43"/>
      <c r="P107" s="48"/>
    </row>
    <row r="108" spans="2:16" s="3" customFormat="1" ht="36.75" customHeight="1" x14ac:dyDescent="0.25">
      <c r="B108" s="37"/>
      <c r="C108" s="399"/>
      <c r="D108" s="399"/>
      <c r="E108" s="399"/>
      <c r="F108" s="10"/>
      <c r="G108" s="413"/>
      <c r="H108" s="407"/>
      <c r="I108" s="407"/>
      <c r="J108" s="407"/>
      <c r="K108" s="407"/>
      <c r="L108" s="407"/>
      <c r="M108" s="407"/>
      <c r="N108" s="407"/>
      <c r="O108" s="407"/>
      <c r="P108" s="30"/>
    </row>
    <row r="109" spans="2:16" ht="15.75" thickBot="1" x14ac:dyDescent="0.3">
      <c r="B109" s="124"/>
      <c r="C109" s="125"/>
      <c r="D109" s="125"/>
      <c r="E109" s="125"/>
      <c r="F109" s="125"/>
      <c r="G109" s="125"/>
      <c r="H109" s="125"/>
      <c r="I109" s="125"/>
      <c r="J109" s="125"/>
      <c r="K109" s="125"/>
      <c r="L109" s="125"/>
      <c r="M109" s="125"/>
      <c r="N109" s="125"/>
      <c r="O109" s="125"/>
      <c r="P109" s="126"/>
    </row>
    <row r="110" spans="2:16" s="27" customFormat="1" x14ac:dyDescent="0.25">
      <c r="B110" s="414"/>
      <c r="C110" s="414"/>
      <c r="D110" s="414"/>
      <c r="E110" s="414"/>
      <c r="F110" s="414"/>
      <c r="G110" s="414"/>
      <c r="H110" s="414"/>
      <c r="I110" s="414"/>
      <c r="J110" s="414"/>
      <c r="K110" s="414"/>
      <c r="L110" s="414"/>
      <c r="M110" s="414"/>
      <c r="N110" s="414"/>
      <c r="O110" s="414"/>
      <c r="P110" s="414"/>
    </row>
    <row r="111" spans="2:16" x14ac:dyDescent="0.25">
      <c r="B111" s="54"/>
      <c r="C111" s="158"/>
      <c r="D111" s="27"/>
      <c r="E111" s="27"/>
      <c r="F111" s="27"/>
      <c r="G111" s="27"/>
      <c r="H111" s="27"/>
      <c r="I111" s="27"/>
      <c r="J111" s="27"/>
      <c r="K111" s="27"/>
      <c r="L111" s="27"/>
      <c r="M111" s="50" t="s">
        <v>9</v>
      </c>
      <c r="N111" s="27"/>
      <c r="O111" s="27"/>
      <c r="P111" s="28"/>
    </row>
    <row r="112" spans="2:16" s="17" customFormat="1" ht="12.75" x14ac:dyDescent="0.2">
      <c r="B112" s="35"/>
      <c r="C112" s="409" t="s">
        <v>25</v>
      </c>
      <c r="D112" s="409"/>
      <c r="E112" s="409"/>
      <c r="F112" s="409"/>
      <c r="G112" s="147"/>
      <c r="H112" s="23"/>
      <c r="I112" s="24"/>
      <c r="J112" s="24"/>
      <c r="K112" s="23"/>
      <c r="L112" s="23"/>
      <c r="M112" s="40" t="s">
        <v>11</v>
      </c>
      <c r="N112" s="41" t="s">
        <v>12</v>
      </c>
      <c r="O112" s="41" t="s">
        <v>13</v>
      </c>
      <c r="P112" s="25"/>
    </row>
    <row r="113" spans="2:16" ht="16.5" customHeight="1" x14ac:dyDescent="0.3">
      <c r="B113" s="36">
        <v>7</v>
      </c>
      <c r="C113" s="406"/>
      <c r="D113" s="406"/>
      <c r="E113" s="406"/>
      <c r="F113" s="406"/>
      <c r="G113" s="406"/>
      <c r="H113" s="406"/>
      <c r="I113" s="406"/>
      <c r="J113" s="406"/>
      <c r="K113" s="406"/>
      <c r="L113" s="27"/>
      <c r="M113" s="73"/>
      <c r="N113" s="73"/>
      <c r="O113" s="73"/>
      <c r="P113" s="28"/>
    </row>
    <row r="114" spans="2:16" ht="16.5" customHeight="1" x14ac:dyDescent="0.3">
      <c r="B114" s="36"/>
      <c r="C114" s="406"/>
      <c r="D114" s="406"/>
      <c r="E114" s="406"/>
      <c r="F114" s="406"/>
      <c r="G114" s="406"/>
      <c r="H114" s="406"/>
      <c r="I114" s="406"/>
      <c r="J114" s="406"/>
      <c r="K114" s="406"/>
      <c r="L114" s="27"/>
      <c r="M114" s="73"/>
      <c r="N114" s="73"/>
      <c r="O114" s="73"/>
      <c r="P114" s="28"/>
    </row>
    <row r="115" spans="2:16" ht="16.5" customHeight="1" x14ac:dyDescent="0.3">
      <c r="B115" s="36"/>
      <c r="C115" s="406"/>
      <c r="D115" s="406"/>
      <c r="E115" s="406"/>
      <c r="F115" s="406"/>
      <c r="G115" s="406"/>
      <c r="H115" s="406"/>
      <c r="I115" s="406"/>
      <c r="J115" s="406"/>
      <c r="K115" s="406"/>
      <c r="L115" s="27"/>
      <c r="M115" s="73"/>
      <c r="N115" s="73"/>
      <c r="O115" s="73"/>
      <c r="P115" s="28"/>
    </row>
    <row r="116" spans="2:16" ht="16.5" customHeight="1" x14ac:dyDescent="0.3">
      <c r="B116" s="36"/>
      <c r="C116" s="146" t="s">
        <v>29</v>
      </c>
      <c r="D116" s="144"/>
      <c r="E116" s="46" t="s">
        <v>30</v>
      </c>
      <c r="F116" s="23"/>
      <c r="G116" s="144"/>
      <c r="H116" s="27"/>
      <c r="I116" s="145"/>
      <c r="J116" s="145"/>
      <c r="K116" s="145"/>
      <c r="L116" s="27"/>
      <c r="M116" s="73"/>
      <c r="N116" s="73"/>
      <c r="O116" s="73"/>
      <c r="P116" s="28"/>
    </row>
    <row r="117" spans="2:16" ht="16.5" customHeight="1" x14ac:dyDescent="0.3">
      <c r="B117" s="36"/>
      <c r="C117" s="399"/>
      <c r="D117" s="144"/>
      <c r="E117" s="412"/>
      <c r="F117" s="412"/>
      <c r="G117" s="412"/>
      <c r="H117" s="412"/>
      <c r="I117" s="412"/>
      <c r="J117" s="412"/>
      <c r="K117" s="412"/>
      <c r="L117" s="27"/>
      <c r="M117" s="73"/>
      <c r="N117" s="73"/>
      <c r="O117" s="73"/>
      <c r="P117" s="28"/>
    </row>
    <row r="118" spans="2:16" ht="16.5" customHeight="1" x14ac:dyDescent="0.3">
      <c r="B118" s="36"/>
      <c r="C118" s="399"/>
      <c r="E118" s="412"/>
      <c r="F118" s="412"/>
      <c r="G118" s="412"/>
      <c r="H118" s="412"/>
      <c r="I118" s="412"/>
      <c r="J118" s="412"/>
      <c r="K118" s="412"/>
      <c r="L118" s="27"/>
      <c r="M118" s="73"/>
      <c r="N118" s="73"/>
      <c r="O118" s="73"/>
      <c r="P118" s="28"/>
    </row>
    <row r="119" spans="2:16" ht="16.5" customHeight="1" x14ac:dyDescent="0.3">
      <c r="B119" s="36"/>
      <c r="C119" s="409" t="s">
        <v>31</v>
      </c>
      <c r="D119" s="409"/>
      <c r="E119" s="409"/>
      <c r="F119" s="409"/>
      <c r="G119" s="144"/>
      <c r="H119" s="27"/>
      <c r="I119" s="145"/>
      <c r="J119" s="145"/>
      <c r="K119" s="145"/>
      <c r="L119" s="27"/>
      <c r="M119" s="73"/>
      <c r="N119" s="73"/>
      <c r="O119" s="73"/>
      <c r="P119" s="28"/>
    </row>
    <row r="120" spans="2:16" ht="16.5" customHeight="1" x14ac:dyDescent="0.3">
      <c r="B120" s="36"/>
      <c r="C120" s="407"/>
      <c r="D120" s="407"/>
      <c r="E120" s="407"/>
      <c r="F120" s="407"/>
      <c r="G120" s="407"/>
      <c r="H120" s="407"/>
      <c r="I120" s="407"/>
      <c r="J120" s="407"/>
      <c r="K120" s="407"/>
      <c r="L120" s="27"/>
      <c r="M120" s="73"/>
      <c r="N120" s="73"/>
      <c r="O120" s="73"/>
      <c r="P120" s="28"/>
    </row>
    <row r="121" spans="2:16" ht="16.5" customHeight="1" x14ac:dyDescent="0.3">
      <c r="B121" s="36"/>
      <c r="C121" s="407"/>
      <c r="D121" s="407"/>
      <c r="E121" s="407"/>
      <c r="F121" s="407"/>
      <c r="G121" s="407"/>
      <c r="H121" s="407"/>
      <c r="I121" s="407"/>
      <c r="J121" s="407"/>
      <c r="K121" s="407"/>
      <c r="L121" s="27"/>
      <c r="M121" s="73"/>
      <c r="N121" s="73"/>
      <c r="O121" s="73"/>
      <c r="P121" s="28"/>
    </row>
    <row r="122" spans="2:16" ht="16.5" customHeight="1" x14ac:dyDescent="0.3">
      <c r="B122" s="36"/>
      <c r="C122" s="407"/>
      <c r="D122" s="407"/>
      <c r="E122" s="407"/>
      <c r="F122" s="407"/>
      <c r="G122" s="407"/>
      <c r="H122" s="407"/>
      <c r="I122" s="407"/>
      <c r="J122" s="407"/>
      <c r="K122" s="407"/>
      <c r="L122" s="27"/>
      <c r="M122" s="73"/>
      <c r="N122" s="73"/>
      <c r="O122" s="73"/>
      <c r="P122" s="28"/>
    </row>
    <row r="123" spans="2:16" s="49" customFormat="1" ht="27" customHeight="1" x14ac:dyDescent="0.2">
      <c r="B123" s="47"/>
      <c r="C123" s="148" t="s">
        <v>48</v>
      </c>
      <c r="D123" s="148"/>
      <c r="E123" s="148"/>
      <c r="F123" s="43"/>
      <c r="G123" s="146" t="s">
        <v>49</v>
      </c>
      <c r="H123" s="146"/>
      <c r="I123" s="146"/>
      <c r="J123" s="146"/>
      <c r="K123" s="146"/>
      <c r="L123" s="50"/>
      <c r="M123" s="46"/>
      <c r="N123" s="45"/>
      <c r="O123" s="45"/>
      <c r="P123" s="48"/>
    </row>
    <row r="124" spans="2:16" s="3" customFormat="1" ht="25.5" customHeight="1" x14ac:dyDescent="0.2">
      <c r="B124" s="37"/>
      <c r="C124" s="401"/>
      <c r="D124" s="401"/>
      <c r="E124" s="401"/>
      <c r="F124" s="9"/>
      <c r="G124" s="401"/>
      <c r="H124" s="401"/>
      <c r="I124" s="401"/>
      <c r="J124" s="401"/>
      <c r="K124" s="401"/>
      <c r="L124" s="9"/>
      <c r="M124" s="46"/>
      <c r="N124" s="45"/>
      <c r="O124" s="45"/>
      <c r="P124" s="30"/>
    </row>
    <row r="125" spans="2:16" s="49" customFormat="1" ht="18.75" customHeight="1" x14ac:dyDescent="0.2">
      <c r="B125" s="47"/>
      <c r="C125" s="411" t="s">
        <v>32</v>
      </c>
      <c r="D125" s="411"/>
      <c r="E125" s="411"/>
      <c r="F125" s="50"/>
      <c r="G125" s="46" t="s">
        <v>21</v>
      </c>
      <c r="H125" s="46"/>
      <c r="I125" s="46"/>
      <c r="J125" s="46"/>
      <c r="K125" s="46"/>
      <c r="L125" s="43"/>
      <c r="M125" s="43"/>
      <c r="N125" s="43"/>
      <c r="O125" s="43"/>
      <c r="P125" s="48"/>
    </row>
    <row r="126" spans="2:16" s="3" customFormat="1" ht="36.75" customHeight="1" x14ac:dyDescent="0.25">
      <c r="B126" s="37"/>
      <c r="C126" s="399"/>
      <c r="D126" s="399"/>
      <c r="E126" s="399"/>
      <c r="F126" s="10"/>
      <c r="G126" s="413"/>
      <c r="H126" s="407"/>
      <c r="I126" s="407"/>
      <c r="J126" s="407"/>
      <c r="K126" s="407"/>
      <c r="L126" s="407"/>
      <c r="M126" s="407"/>
      <c r="N126" s="407"/>
      <c r="O126" s="407"/>
      <c r="P126" s="30"/>
    </row>
    <row r="127" spans="2:16" ht="15.75" thickBot="1" x14ac:dyDescent="0.3">
      <c r="B127" s="124"/>
      <c r="C127" s="125"/>
      <c r="D127" s="125"/>
      <c r="E127" s="125"/>
      <c r="F127" s="125"/>
      <c r="G127" s="125"/>
      <c r="H127" s="125"/>
      <c r="I127" s="125"/>
      <c r="J127" s="125"/>
      <c r="K127" s="125"/>
      <c r="L127" s="125"/>
      <c r="M127" s="125"/>
      <c r="N127" s="125"/>
      <c r="O127" s="125"/>
      <c r="P127" s="126"/>
    </row>
    <row r="128" spans="2:16" s="27" customFormat="1" x14ac:dyDescent="0.25">
      <c r="B128" s="414"/>
      <c r="C128" s="414"/>
      <c r="D128" s="414"/>
      <c r="E128" s="414"/>
      <c r="F128" s="414"/>
      <c r="G128" s="414"/>
      <c r="H128" s="414"/>
      <c r="I128" s="414"/>
      <c r="J128" s="414"/>
      <c r="K128" s="414"/>
      <c r="L128" s="414"/>
      <c r="M128" s="414"/>
      <c r="N128" s="414"/>
      <c r="O128" s="414"/>
      <c r="P128" s="414"/>
    </row>
    <row r="129" spans="2:16" x14ac:dyDescent="0.25">
      <c r="B129" s="54"/>
      <c r="C129" s="158"/>
      <c r="D129" s="27"/>
      <c r="E129" s="27"/>
      <c r="F129" s="27"/>
      <c r="G129" s="27"/>
      <c r="H129" s="27"/>
      <c r="I129" s="27"/>
      <c r="J129" s="27"/>
      <c r="K129" s="27"/>
      <c r="L129" s="27"/>
      <c r="M129" s="50" t="s">
        <v>9</v>
      </c>
      <c r="N129" s="27"/>
      <c r="O129" s="27"/>
      <c r="P129" s="28"/>
    </row>
    <row r="130" spans="2:16" s="17" customFormat="1" ht="12.75" x14ac:dyDescent="0.2">
      <c r="B130" s="35"/>
      <c r="C130" s="409" t="s">
        <v>25</v>
      </c>
      <c r="D130" s="409"/>
      <c r="E130" s="409"/>
      <c r="F130" s="409"/>
      <c r="G130" s="147"/>
      <c r="H130" s="23"/>
      <c r="I130" s="24"/>
      <c r="J130" s="24"/>
      <c r="K130" s="23"/>
      <c r="L130" s="23"/>
      <c r="M130" s="40" t="s">
        <v>11</v>
      </c>
      <c r="N130" s="41" t="s">
        <v>12</v>
      </c>
      <c r="O130" s="41" t="s">
        <v>13</v>
      </c>
      <c r="P130" s="25"/>
    </row>
    <row r="131" spans="2:16" ht="16.5" customHeight="1" x14ac:dyDescent="0.3">
      <c r="B131" s="36">
        <v>8</v>
      </c>
      <c r="C131" s="406"/>
      <c r="D131" s="406"/>
      <c r="E131" s="406"/>
      <c r="F131" s="406"/>
      <c r="G131" s="406"/>
      <c r="H131" s="406"/>
      <c r="I131" s="406"/>
      <c r="J131" s="406"/>
      <c r="K131" s="406"/>
      <c r="L131" s="27"/>
      <c r="M131" s="73"/>
      <c r="N131" s="73"/>
      <c r="O131" s="73"/>
      <c r="P131" s="28"/>
    </row>
    <row r="132" spans="2:16" ht="16.5" customHeight="1" x14ac:dyDescent="0.3">
      <c r="B132" s="36"/>
      <c r="C132" s="406"/>
      <c r="D132" s="406"/>
      <c r="E132" s="406"/>
      <c r="F132" s="406"/>
      <c r="G132" s="406"/>
      <c r="H132" s="406"/>
      <c r="I132" s="406"/>
      <c r="J132" s="406"/>
      <c r="K132" s="406"/>
      <c r="L132" s="27"/>
      <c r="M132" s="73"/>
      <c r="N132" s="73"/>
      <c r="O132" s="73"/>
      <c r="P132" s="28"/>
    </row>
    <row r="133" spans="2:16" ht="16.5" customHeight="1" x14ac:dyDescent="0.3">
      <c r="B133" s="36"/>
      <c r="C133" s="406"/>
      <c r="D133" s="406"/>
      <c r="E133" s="406"/>
      <c r="F133" s="406"/>
      <c r="G133" s="406"/>
      <c r="H133" s="406"/>
      <c r="I133" s="406"/>
      <c r="J133" s="406"/>
      <c r="K133" s="406"/>
      <c r="L133" s="27"/>
      <c r="M133" s="73"/>
      <c r="N133" s="73"/>
      <c r="O133" s="73"/>
      <c r="P133" s="28"/>
    </row>
    <row r="134" spans="2:16" ht="16.5" customHeight="1" x14ac:dyDescent="0.3">
      <c r="B134" s="36"/>
      <c r="C134" s="146" t="s">
        <v>29</v>
      </c>
      <c r="D134" s="144"/>
      <c r="E134" s="46" t="s">
        <v>30</v>
      </c>
      <c r="F134" s="23"/>
      <c r="G134" s="144"/>
      <c r="H134" s="27"/>
      <c r="I134" s="145"/>
      <c r="J134" s="145"/>
      <c r="K134" s="145"/>
      <c r="L134" s="27"/>
      <c r="M134" s="73"/>
      <c r="N134" s="73"/>
      <c r="O134" s="73"/>
      <c r="P134" s="28"/>
    </row>
    <row r="135" spans="2:16" ht="16.5" customHeight="1" x14ac:dyDescent="0.3">
      <c r="B135" s="36"/>
      <c r="C135" s="399"/>
      <c r="D135" s="144"/>
      <c r="E135" s="412"/>
      <c r="F135" s="412"/>
      <c r="G135" s="412"/>
      <c r="H135" s="412"/>
      <c r="I135" s="412"/>
      <c r="J135" s="412"/>
      <c r="K135" s="412"/>
      <c r="L135" s="27"/>
      <c r="M135" s="73"/>
      <c r="N135" s="73"/>
      <c r="O135" s="73"/>
      <c r="P135" s="28"/>
    </row>
    <row r="136" spans="2:16" ht="16.5" customHeight="1" x14ac:dyDescent="0.3">
      <c r="B136" s="36"/>
      <c r="C136" s="399"/>
      <c r="E136" s="412"/>
      <c r="F136" s="412"/>
      <c r="G136" s="412"/>
      <c r="H136" s="412"/>
      <c r="I136" s="412"/>
      <c r="J136" s="412"/>
      <c r="K136" s="412"/>
      <c r="L136" s="27"/>
      <c r="M136" s="73"/>
      <c r="N136" s="73"/>
      <c r="O136" s="73"/>
      <c r="P136" s="28"/>
    </row>
    <row r="137" spans="2:16" ht="16.5" customHeight="1" x14ac:dyDescent="0.3">
      <c r="B137" s="36"/>
      <c r="C137" s="409" t="s">
        <v>31</v>
      </c>
      <c r="D137" s="409"/>
      <c r="E137" s="409"/>
      <c r="F137" s="409"/>
      <c r="G137" s="144"/>
      <c r="H137" s="27"/>
      <c r="I137" s="145"/>
      <c r="J137" s="145"/>
      <c r="K137" s="145"/>
      <c r="L137" s="27"/>
      <c r="M137" s="73"/>
      <c r="N137" s="73"/>
      <c r="O137" s="73"/>
      <c r="P137" s="28"/>
    </row>
    <row r="138" spans="2:16" ht="16.5" customHeight="1" x14ac:dyDescent="0.3">
      <c r="B138" s="36"/>
      <c r="C138" s="407"/>
      <c r="D138" s="407"/>
      <c r="E138" s="407"/>
      <c r="F138" s="407"/>
      <c r="G138" s="407"/>
      <c r="H138" s="407"/>
      <c r="I138" s="407"/>
      <c r="J138" s="407"/>
      <c r="K138" s="407"/>
      <c r="L138" s="27"/>
      <c r="M138" s="73"/>
      <c r="N138" s="73"/>
      <c r="O138" s="73"/>
      <c r="P138" s="28"/>
    </row>
    <row r="139" spans="2:16" ht="16.5" customHeight="1" x14ac:dyDescent="0.3">
      <c r="B139" s="36"/>
      <c r="C139" s="407"/>
      <c r="D139" s="407"/>
      <c r="E139" s="407"/>
      <c r="F139" s="407"/>
      <c r="G139" s="407"/>
      <c r="H139" s="407"/>
      <c r="I139" s="407"/>
      <c r="J139" s="407"/>
      <c r="K139" s="407"/>
      <c r="L139" s="27"/>
      <c r="M139" s="73"/>
      <c r="N139" s="73"/>
      <c r="O139" s="73"/>
      <c r="P139" s="28"/>
    </row>
    <row r="140" spans="2:16" ht="16.5" customHeight="1" x14ac:dyDescent="0.3">
      <c r="B140" s="36"/>
      <c r="C140" s="407"/>
      <c r="D140" s="407"/>
      <c r="E140" s="407"/>
      <c r="F140" s="407"/>
      <c r="G140" s="407"/>
      <c r="H140" s="407"/>
      <c r="I140" s="407"/>
      <c r="J140" s="407"/>
      <c r="K140" s="407"/>
      <c r="L140" s="27"/>
      <c r="M140" s="73"/>
      <c r="N140" s="73"/>
      <c r="O140" s="73"/>
      <c r="P140" s="28"/>
    </row>
    <row r="141" spans="2:16" s="49" customFormat="1" ht="27" customHeight="1" x14ac:dyDescent="0.2">
      <c r="B141" s="47"/>
      <c r="C141" s="148" t="s">
        <v>48</v>
      </c>
      <c r="D141" s="148"/>
      <c r="E141" s="148"/>
      <c r="F141" s="43"/>
      <c r="G141" s="146" t="s">
        <v>49</v>
      </c>
      <c r="H141" s="146"/>
      <c r="I141" s="146"/>
      <c r="J141" s="146"/>
      <c r="K141" s="146"/>
      <c r="L141" s="50"/>
      <c r="M141" s="46"/>
      <c r="N141" s="45"/>
      <c r="O141" s="45"/>
      <c r="P141" s="48"/>
    </row>
    <row r="142" spans="2:16" s="3" customFormat="1" ht="25.5" customHeight="1" x14ac:dyDescent="0.2">
      <c r="B142" s="37"/>
      <c r="C142" s="401"/>
      <c r="D142" s="401"/>
      <c r="E142" s="401"/>
      <c r="F142" s="9"/>
      <c r="G142" s="401"/>
      <c r="H142" s="401"/>
      <c r="I142" s="401"/>
      <c r="J142" s="401"/>
      <c r="K142" s="401"/>
      <c r="L142" s="9"/>
      <c r="M142" s="46"/>
      <c r="N142" s="45"/>
      <c r="O142" s="45"/>
      <c r="P142" s="30"/>
    </row>
    <row r="143" spans="2:16" s="49" customFormat="1" ht="18.75" customHeight="1" x14ac:dyDescent="0.2">
      <c r="B143" s="47"/>
      <c r="C143" s="411" t="s">
        <v>32</v>
      </c>
      <c r="D143" s="411"/>
      <c r="E143" s="411"/>
      <c r="F143" s="50"/>
      <c r="G143" s="46" t="s">
        <v>21</v>
      </c>
      <c r="H143" s="46"/>
      <c r="I143" s="46"/>
      <c r="J143" s="46"/>
      <c r="K143" s="46"/>
      <c r="L143" s="43"/>
      <c r="M143" s="43"/>
      <c r="N143" s="43"/>
      <c r="O143" s="43"/>
      <c r="P143" s="48"/>
    </row>
    <row r="144" spans="2:16" s="3" customFormat="1" ht="36.75" customHeight="1" x14ac:dyDescent="0.25">
      <c r="B144" s="37"/>
      <c r="C144" s="399"/>
      <c r="D144" s="399"/>
      <c r="E144" s="399"/>
      <c r="F144" s="10"/>
      <c r="G144" s="413"/>
      <c r="H144" s="407"/>
      <c r="I144" s="407"/>
      <c r="J144" s="407"/>
      <c r="K144" s="407"/>
      <c r="L144" s="407"/>
      <c r="M144" s="407"/>
      <c r="N144" s="407"/>
      <c r="O144" s="407"/>
      <c r="P144" s="30"/>
    </row>
    <row r="145" spans="2:16" ht="15.75" thickBot="1" x14ac:dyDescent="0.3">
      <c r="B145" s="124"/>
      <c r="C145" s="125"/>
      <c r="D145" s="125"/>
      <c r="E145" s="125"/>
      <c r="F145" s="125"/>
      <c r="G145" s="125"/>
      <c r="H145" s="125"/>
      <c r="I145" s="125"/>
      <c r="J145" s="125"/>
      <c r="K145" s="125"/>
      <c r="L145" s="125"/>
      <c r="M145" s="125"/>
      <c r="N145" s="125"/>
      <c r="O145" s="125"/>
      <c r="P145" s="126"/>
    </row>
    <row r="146" spans="2:16" s="27" customFormat="1" x14ac:dyDescent="0.25">
      <c r="B146" s="414"/>
      <c r="C146" s="414"/>
      <c r="D146" s="414"/>
      <c r="E146" s="414"/>
      <c r="F146" s="414"/>
      <c r="G146" s="414"/>
      <c r="H146" s="414"/>
      <c r="I146" s="414"/>
      <c r="J146" s="414"/>
      <c r="K146" s="414"/>
      <c r="L146" s="414"/>
      <c r="M146" s="414"/>
      <c r="N146" s="414"/>
      <c r="O146" s="414"/>
      <c r="P146" s="414"/>
    </row>
    <row r="147" spans="2:16" x14ac:dyDescent="0.25">
      <c r="B147" s="54"/>
      <c r="C147" s="158"/>
      <c r="D147" s="27"/>
      <c r="E147" s="27"/>
      <c r="F147" s="27"/>
      <c r="G147" s="27"/>
      <c r="H147" s="27"/>
      <c r="I147" s="27"/>
      <c r="J147" s="27"/>
      <c r="K147" s="27"/>
      <c r="L147" s="27"/>
      <c r="M147" s="50" t="s">
        <v>9</v>
      </c>
      <c r="N147" s="27"/>
      <c r="O147" s="27"/>
      <c r="P147" s="28"/>
    </row>
    <row r="148" spans="2:16" s="17" customFormat="1" ht="12.75" x14ac:dyDescent="0.2">
      <c r="B148" s="35"/>
      <c r="C148" s="409" t="s">
        <v>25</v>
      </c>
      <c r="D148" s="409"/>
      <c r="E148" s="409"/>
      <c r="F148" s="409"/>
      <c r="G148" s="147"/>
      <c r="H148" s="23"/>
      <c r="I148" s="24"/>
      <c r="J148" s="24"/>
      <c r="K148" s="23"/>
      <c r="L148" s="23"/>
      <c r="M148" s="40" t="s">
        <v>11</v>
      </c>
      <c r="N148" s="41" t="s">
        <v>12</v>
      </c>
      <c r="O148" s="41" t="s">
        <v>13</v>
      </c>
      <c r="P148" s="25"/>
    </row>
    <row r="149" spans="2:16" ht="16.5" customHeight="1" x14ac:dyDescent="0.3">
      <c r="B149" s="36">
        <v>9</v>
      </c>
      <c r="C149" s="406"/>
      <c r="D149" s="406"/>
      <c r="E149" s="406"/>
      <c r="F149" s="406"/>
      <c r="G149" s="406"/>
      <c r="H149" s="406"/>
      <c r="I149" s="406"/>
      <c r="J149" s="406"/>
      <c r="K149" s="406"/>
      <c r="L149" s="27"/>
      <c r="M149" s="73"/>
      <c r="N149" s="73"/>
      <c r="O149" s="73"/>
      <c r="P149" s="28"/>
    </row>
    <row r="150" spans="2:16" ht="16.5" customHeight="1" x14ac:dyDescent="0.3">
      <c r="B150" s="36"/>
      <c r="C150" s="406"/>
      <c r="D150" s="406"/>
      <c r="E150" s="406"/>
      <c r="F150" s="406"/>
      <c r="G150" s="406"/>
      <c r="H150" s="406"/>
      <c r="I150" s="406"/>
      <c r="J150" s="406"/>
      <c r="K150" s="406"/>
      <c r="L150" s="27"/>
      <c r="M150" s="73"/>
      <c r="N150" s="73"/>
      <c r="O150" s="73"/>
      <c r="P150" s="28"/>
    </row>
    <row r="151" spans="2:16" ht="16.5" customHeight="1" x14ac:dyDescent="0.3">
      <c r="B151" s="36"/>
      <c r="C151" s="406"/>
      <c r="D151" s="406"/>
      <c r="E151" s="406"/>
      <c r="F151" s="406"/>
      <c r="G151" s="406"/>
      <c r="H151" s="406"/>
      <c r="I151" s="406"/>
      <c r="J151" s="406"/>
      <c r="K151" s="406"/>
      <c r="L151" s="27"/>
      <c r="M151" s="73"/>
      <c r="N151" s="73"/>
      <c r="O151" s="73"/>
      <c r="P151" s="28"/>
    </row>
    <row r="152" spans="2:16" ht="16.5" customHeight="1" x14ac:dyDescent="0.3">
      <c r="B152" s="36"/>
      <c r="C152" s="146" t="s">
        <v>29</v>
      </c>
      <c r="D152" s="144"/>
      <c r="E152" s="46" t="s">
        <v>30</v>
      </c>
      <c r="F152" s="23"/>
      <c r="G152" s="144"/>
      <c r="H152" s="27"/>
      <c r="I152" s="145"/>
      <c r="J152" s="145"/>
      <c r="K152" s="145"/>
      <c r="L152" s="27"/>
      <c r="M152" s="73"/>
      <c r="N152" s="73"/>
      <c r="O152" s="73"/>
      <c r="P152" s="28"/>
    </row>
    <row r="153" spans="2:16" ht="16.5" customHeight="1" x14ac:dyDescent="0.3">
      <c r="B153" s="36"/>
      <c r="C153" s="399"/>
      <c r="D153" s="144"/>
      <c r="E153" s="412"/>
      <c r="F153" s="412"/>
      <c r="G153" s="412"/>
      <c r="H153" s="412"/>
      <c r="I153" s="412"/>
      <c r="J153" s="412"/>
      <c r="K153" s="412"/>
      <c r="L153" s="27"/>
      <c r="M153" s="73"/>
      <c r="N153" s="73"/>
      <c r="O153" s="73"/>
      <c r="P153" s="28"/>
    </row>
    <row r="154" spans="2:16" ht="16.5" customHeight="1" x14ac:dyDescent="0.3">
      <c r="B154" s="36"/>
      <c r="C154" s="399"/>
      <c r="E154" s="412"/>
      <c r="F154" s="412"/>
      <c r="G154" s="412"/>
      <c r="H154" s="412"/>
      <c r="I154" s="412"/>
      <c r="J154" s="412"/>
      <c r="K154" s="412"/>
      <c r="L154" s="27"/>
      <c r="M154" s="73"/>
      <c r="N154" s="73"/>
      <c r="O154" s="73"/>
      <c r="P154" s="28"/>
    </row>
    <row r="155" spans="2:16" ht="16.5" customHeight="1" x14ac:dyDescent="0.3">
      <c r="B155" s="36"/>
      <c r="C155" s="409" t="s">
        <v>31</v>
      </c>
      <c r="D155" s="409"/>
      <c r="E155" s="409"/>
      <c r="F155" s="409"/>
      <c r="G155" s="144"/>
      <c r="H155" s="27"/>
      <c r="I155" s="145"/>
      <c r="J155" s="145"/>
      <c r="K155" s="145"/>
      <c r="L155" s="27"/>
      <c r="M155" s="73"/>
      <c r="N155" s="73"/>
      <c r="O155" s="73"/>
      <c r="P155" s="28"/>
    </row>
    <row r="156" spans="2:16" ht="16.5" customHeight="1" x14ac:dyDescent="0.3">
      <c r="B156" s="36"/>
      <c r="C156" s="407"/>
      <c r="D156" s="407"/>
      <c r="E156" s="407"/>
      <c r="F156" s="407"/>
      <c r="G156" s="407"/>
      <c r="H156" s="407"/>
      <c r="I156" s="407"/>
      <c r="J156" s="407"/>
      <c r="K156" s="407"/>
      <c r="L156" s="27"/>
      <c r="M156" s="73"/>
      <c r="N156" s="73"/>
      <c r="O156" s="73"/>
      <c r="P156" s="28"/>
    </row>
    <row r="157" spans="2:16" ht="16.5" customHeight="1" x14ac:dyDescent="0.3">
      <c r="B157" s="36"/>
      <c r="C157" s="407"/>
      <c r="D157" s="407"/>
      <c r="E157" s="407"/>
      <c r="F157" s="407"/>
      <c r="G157" s="407"/>
      <c r="H157" s="407"/>
      <c r="I157" s="407"/>
      <c r="J157" s="407"/>
      <c r="K157" s="407"/>
      <c r="L157" s="27"/>
      <c r="M157" s="73"/>
      <c r="N157" s="73"/>
      <c r="O157" s="73"/>
      <c r="P157" s="28"/>
    </row>
    <row r="158" spans="2:16" ht="16.5" customHeight="1" x14ac:dyDescent="0.3">
      <c r="B158" s="36"/>
      <c r="C158" s="407"/>
      <c r="D158" s="407"/>
      <c r="E158" s="407"/>
      <c r="F158" s="407"/>
      <c r="G158" s="407"/>
      <c r="H158" s="407"/>
      <c r="I158" s="407"/>
      <c r="J158" s="407"/>
      <c r="K158" s="407"/>
      <c r="L158" s="27"/>
      <c r="M158" s="73"/>
      <c r="N158" s="73"/>
      <c r="O158" s="73"/>
      <c r="P158" s="28"/>
    </row>
    <row r="159" spans="2:16" s="49" customFormat="1" ht="27" customHeight="1" x14ac:dyDescent="0.2">
      <c r="B159" s="47"/>
      <c r="C159" s="148" t="s">
        <v>48</v>
      </c>
      <c r="D159" s="148"/>
      <c r="E159" s="148"/>
      <c r="F159" s="43"/>
      <c r="G159" s="146" t="s">
        <v>49</v>
      </c>
      <c r="H159" s="146"/>
      <c r="I159" s="146"/>
      <c r="J159" s="146"/>
      <c r="K159" s="146"/>
      <c r="L159" s="50"/>
      <c r="M159" s="46"/>
      <c r="N159" s="45"/>
      <c r="O159" s="45"/>
      <c r="P159" s="48"/>
    </row>
    <row r="160" spans="2:16" s="3" customFormat="1" ht="25.5" customHeight="1" x14ac:dyDescent="0.2">
      <c r="B160" s="37"/>
      <c r="C160" s="401"/>
      <c r="D160" s="401"/>
      <c r="E160" s="401"/>
      <c r="F160" s="9"/>
      <c r="G160" s="401"/>
      <c r="H160" s="401"/>
      <c r="I160" s="401"/>
      <c r="J160" s="401"/>
      <c r="K160" s="401"/>
      <c r="L160" s="9"/>
      <c r="M160" s="46"/>
      <c r="N160" s="45"/>
      <c r="O160" s="45"/>
      <c r="P160" s="30"/>
    </row>
    <row r="161" spans="2:16" s="49" customFormat="1" ht="18.75" customHeight="1" x14ac:dyDescent="0.2">
      <c r="B161" s="47"/>
      <c r="C161" s="411" t="s">
        <v>32</v>
      </c>
      <c r="D161" s="411"/>
      <c r="E161" s="411"/>
      <c r="F161" s="50"/>
      <c r="G161" s="46" t="s">
        <v>21</v>
      </c>
      <c r="H161" s="46"/>
      <c r="I161" s="46"/>
      <c r="J161" s="46"/>
      <c r="K161" s="46"/>
      <c r="L161" s="43"/>
      <c r="M161" s="43"/>
      <c r="N161" s="43"/>
      <c r="O161" s="43"/>
      <c r="P161" s="48"/>
    </row>
    <row r="162" spans="2:16" s="3" customFormat="1" ht="36.75" customHeight="1" x14ac:dyDescent="0.25">
      <c r="B162" s="37"/>
      <c r="C162" s="399"/>
      <c r="D162" s="399"/>
      <c r="E162" s="399"/>
      <c r="F162" s="10"/>
      <c r="G162" s="413"/>
      <c r="H162" s="407"/>
      <c r="I162" s="407"/>
      <c r="J162" s="407"/>
      <c r="K162" s="407"/>
      <c r="L162" s="407"/>
      <c r="M162" s="407"/>
      <c r="N162" s="407"/>
      <c r="O162" s="407"/>
      <c r="P162" s="30"/>
    </row>
    <row r="163" spans="2:16" ht="15.75" thickBot="1" x14ac:dyDescent="0.3">
      <c r="B163" s="124"/>
      <c r="C163" s="125"/>
      <c r="D163" s="125"/>
      <c r="E163" s="125"/>
      <c r="F163" s="125"/>
      <c r="G163" s="125"/>
      <c r="H163" s="125"/>
      <c r="I163" s="125"/>
      <c r="J163" s="125"/>
      <c r="K163" s="125"/>
      <c r="L163" s="125"/>
      <c r="M163" s="125"/>
      <c r="N163" s="125"/>
      <c r="O163" s="125"/>
      <c r="P163" s="126"/>
    </row>
    <row r="164" spans="2:16" s="27" customFormat="1" x14ac:dyDescent="0.25">
      <c r="B164" s="414"/>
      <c r="C164" s="414"/>
      <c r="D164" s="414"/>
      <c r="E164" s="414"/>
      <c r="F164" s="414"/>
      <c r="G164" s="414"/>
      <c r="H164" s="414"/>
      <c r="I164" s="414"/>
      <c r="J164" s="414"/>
      <c r="K164" s="414"/>
      <c r="L164" s="414"/>
      <c r="M164" s="414"/>
      <c r="N164" s="414"/>
      <c r="O164" s="414"/>
      <c r="P164" s="414"/>
    </row>
    <row r="165" spans="2:16" x14ac:dyDescent="0.25">
      <c r="B165" s="54"/>
      <c r="C165" s="158"/>
      <c r="D165" s="27"/>
      <c r="E165" s="27"/>
      <c r="F165" s="27"/>
      <c r="G165" s="27"/>
      <c r="H165" s="27"/>
      <c r="I165" s="27"/>
      <c r="J165" s="27"/>
      <c r="K165" s="27"/>
      <c r="L165" s="27"/>
      <c r="M165" s="50" t="s">
        <v>9</v>
      </c>
      <c r="N165" s="27"/>
      <c r="O165" s="27"/>
      <c r="P165" s="28"/>
    </row>
    <row r="166" spans="2:16" s="17" customFormat="1" ht="12.75" x14ac:dyDescent="0.2">
      <c r="B166" s="35"/>
      <c r="C166" s="409" t="s">
        <v>25</v>
      </c>
      <c r="D166" s="409"/>
      <c r="E166" s="409"/>
      <c r="F166" s="409"/>
      <c r="G166" s="147"/>
      <c r="H166" s="23"/>
      <c r="I166" s="24"/>
      <c r="J166" s="24"/>
      <c r="K166" s="23"/>
      <c r="L166" s="23"/>
      <c r="M166" s="40" t="s">
        <v>11</v>
      </c>
      <c r="N166" s="41" t="s">
        <v>12</v>
      </c>
      <c r="O166" s="41" t="s">
        <v>13</v>
      </c>
      <c r="P166" s="25"/>
    </row>
    <row r="167" spans="2:16" ht="16.5" customHeight="1" x14ac:dyDescent="0.3">
      <c r="B167" s="36">
        <v>10</v>
      </c>
      <c r="C167" s="406"/>
      <c r="D167" s="406"/>
      <c r="E167" s="406"/>
      <c r="F167" s="406"/>
      <c r="G167" s="406"/>
      <c r="H167" s="406"/>
      <c r="I167" s="406"/>
      <c r="J167" s="406"/>
      <c r="K167" s="406"/>
      <c r="L167" s="27"/>
      <c r="M167" s="73"/>
      <c r="N167" s="73"/>
      <c r="O167" s="73"/>
      <c r="P167" s="28"/>
    </row>
    <row r="168" spans="2:16" ht="16.5" customHeight="1" x14ac:dyDescent="0.3">
      <c r="B168" s="36"/>
      <c r="C168" s="406"/>
      <c r="D168" s="406"/>
      <c r="E168" s="406"/>
      <c r="F168" s="406"/>
      <c r="G168" s="406"/>
      <c r="H168" s="406"/>
      <c r="I168" s="406"/>
      <c r="J168" s="406"/>
      <c r="K168" s="406"/>
      <c r="L168" s="27"/>
      <c r="M168" s="73"/>
      <c r="N168" s="73"/>
      <c r="O168" s="73"/>
      <c r="P168" s="28"/>
    </row>
    <row r="169" spans="2:16" ht="16.5" customHeight="1" x14ac:dyDescent="0.3">
      <c r="B169" s="36"/>
      <c r="C169" s="406"/>
      <c r="D169" s="406"/>
      <c r="E169" s="406"/>
      <c r="F169" s="406"/>
      <c r="G169" s="406"/>
      <c r="H169" s="406"/>
      <c r="I169" s="406"/>
      <c r="J169" s="406"/>
      <c r="K169" s="406"/>
      <c r="L169" s="27"/>
      <c r="M169" s="73"/>
      <c r="N169" s="73"/>
      <c r="O169" s="73"/>
      <c r="P169" s="28"/>
    </row>
    <row r="170" spans="2:16" ht="16.5" customHeight="1" x14ac:dyDescent="0.3">
      <c r="B170" s="36"/>
      <c r="C170" s="146" t="s">
        <v>29</v>
      </c>
      <c r="D170" s="144"/>
      <c r="E170" s="46" t="s">
        <v>30</v>
      </c>
      <c r="F170" s="23"/>
      <c r="G170" s="144"/>
      <c r="H170" s="27"/>
      <c r="I170" s="145"/>
      <c r="J170" s="145"/>
      <c r="K170" s="145"/>
      <c r="L170" s="27"/>
      <c r="M170" s="73"/>
      <c r="N170" s="73"/>
      <c r="O170" s="73"/>
      <c r="P170" s="28"/>
    </row>
    <row r="171" spans="2:16" ht="16.5" customHeight="1" x14ac:dyDescent="0.3">
      <c r="B171" s="36"/>
      <c r="C171" s="399"/>
      <c r="D171" s="144"/>
      <c r="E171" s="412"/>
      <c r="F171" s="412"/>
      <c r="G171" s="412"/>
      <c r="H171" s="412"/>
      <c r="I171" s="412"/>
      <c r="J171" s="412"/>
      <c r="K171" s="412"/>
      <c r="L171" s="27"/>
      <c r="M171" s="73"/>
      <c r="N171" s="73"/>
      <c r="O171" s="73"/>
      <c r="P171" s="28"/>
    </row>
    <row r="172" spans="2:16" ht="16.5" customHeight="1" x14ac:dyDescent="0.3">
      <c r="B172" s="36"/>
      <c r="C172" s="399"/>
      <c r="E172" s="412"/>
      <c r="F172" s="412"/>
      <c r="G172" s="412"/>
      <c r="H172" s="412"/>
      <c r="I172" s="412"/>
      <c r="J172" s="412"/>
      <c r="K172" s="412"/>
      <c r="L172" s="27"/>
      <c r="M172" s="73"/>
      <c r="N172" s="73"/>
      <c r="O172" s="73"/>
      <c r="P172" s="28"/>
    </row>
    <row r="173" spans="2:16" ht="16.5" customHeight="1" x14ac:dyDescent="0.3">
      <c r="B173" s="36"/>
      <c r="C173" s="409" t="s">
        <v>31</v>
      </c>
      <c r="D173" s="409"/>
      <c r="E173" s="409"/>
      <c r="F173" s="409"/>
      <c r="G173" s="144"/>
      <c r="H173" s="27"/>
      <c r="I173" s="145"/>
      <c r="J173" s="145"/>
      <c r="K173" s="145"/>
      <c r="L173" s="27"/>
      <c r="M173" s="73"/>
      <c r="N173" s="73"/>
      <c r="O173" s="73"/>
      <c r="P173" s="28"/>
    </row>
    <row r="174" spans="2:16" ht="16.5" customHeight="1" x14ac:dyDescent="0.3">
      <c r="B174" s="36"/>
      <c r="C174" s="407"/>
      <c r="D174" s="407"/>
      <c r="E174" s="407"/>
      <c r="F174" s="407"/>
      <c r="G174" s="407"/>
      <c r="H174" s="407"/>
      <c r="I174" s="407"/>
      <c r="J174" s="407"/>
      <c r="K174" s="407"/>
      <c r="L174" s="27"/>
      <c r="M174" s="73"/>
      <c r="N174" s="73"/>
      <c r="O174" s="73"/>
      <c r="P174" s="28"/>
    </row>
    <row r="175" spans="2:16" ht="16.5" customHeight="1" x14ac:dyDescent="0.3">
      <c r="B175" s="36"/>
      <c r="C175" s="407"/>
      <c r="D175" s="407"/>
      <c r="E175" s="407"/>
      <c r="F175" s="407"/>
      <c r="G175" s="407"/>
      <c r="H175" s="407"/>
      <c r="I175" s="407"/>
      <c r="J175" s="407"/>
      <c r="K175" s="407"/>
      <c r="L175" s="27"/>
      <c r="M175" s="73"/>
      <c r="N175" s="73"/>
      <c r="O175" s="73"/>
      <c r="P175" s="28"/>
    </row>
    <row r="176" spans="2:16" ht="16.5" customHeight="1" x14ac:dyDescent="0.3">
      <c r="B176" s="36"/>
      <c r="C176" s="407"/>
      <c r="D176" s="407"/>
      <c r="E176" s="407"/>
      <c r="F176" s="407"/>
      <c r="G176" s="407"/>
      <c r="H176" s="407"/>
      <c r="I176" s="407"/>
      <c r="J176" s="407"/>
      <c r="K176" s="407"/>
      <c r="L176" s="27"/>
      <c r="M176" s="73"/>
      <c r="N176" s="73"/>
      <c r="O176" s="73"/>
      <c r="P176" s="28"/>
    </row>
    <row r="177" spans="2:16" s="49" customFormat="1" ht="27" customHeight="1" x14ac:dyDescent="0.2">
      <c r="B177" s="47"/>
      <c r="C177" s="148" t="s">
        <v>48</v>
      </c>
      <c r="D177" s="148"/>
      <c r="E177" s="148"/>
      <c r="F177" s="43"/>
      <c r="G177" s="146" t="s">
        <v>49</v>
      </c>
      <c r="H177" s="146"/>
      <c r="I177" s="146"/>
      <c r="J177" s="146"/>
      <c r="K177" s="146"/>
      <c r="L177" s="50"/>
      <c r="M177" s="46"/>
      <c r="N177" s="45"/>
      <c r="O177" s="45"/>
      <c r="P177" s="48"/>
    </row>
    <row r="178" spans="2:16" s="3" customFormat="1" ht="25.5" customHeight="1" x14ac:dyDescent="0.2">
      <c r="B178" s="37"/>
      <c r="C178" s="401"/>
      <c r="D178" s="401"/>
      <c r="E178" s="401"/>
      <c r="F178" s="9"/>
      <c r="G178" s="401"/>
      <c r="H178" s="401"/>
      <c r="I178" s="401"/>
      <c r="J178" s="401"/>
      <c r="K178" s="401"/>
      <c r="L178" s="9"/>
      <c r="M178" s="46"/>
      <c r="N178" s="45"/>
      <c r="O178" s="45"/>
      <c r="P178" s="30"/>
    </row>
    <row r="179" spans="2:16" s="49" customFormat="1" ht="18.75" customHeight="1" x14ac:dyDescent="0.2">
      <c r="B179" s="47"/>
      <c r="C179" s="411" t="s">
        <v>32</v>
      </c>
      <c r="D179" s="411"/>
      <c r="E179" s="411"/>
      <c r="F179" s="50"/>
      <c r="G179" s="46" t="s">
        <v>21</v>
      </c>
      <c r="H179" s="46"/>
      <c r="I179" s="46"/>
      <c r="J179" s="46"/>
      <c r="K179" s="46"/>
      <c r="L179" s="43"/>
      <c r="M179" s="43"/>
      <c r="N179" s="43"/>
      <c r="O179" s="43"/>
      <c r="P179" s="48"/>
    </row>
    <row r="180" spans="2:16" s="3" customFormat="1" ht="36.75" customHeight="1" x14ac:dyDescent="0.25">
      <c r="B180" s="37"/>
      <c r="C180" s="399"/>
      <c r="D180" s="399"/>
      <c r="E180" s="399"/>
      <c r="F180" s="10"/>
      <c r="G180" s="413"/>
      <c r="H180" s="407"/>
      <c r="I180" s="407"/>
      <c r="J180" s="407"/>
      <c r="K180" s="407"/>
      <c r="L180" s="407"/>
      <c r="M180" s="407"/>
      <c r="N180" s="407"/>
      <c r="O180" s="407"/>
      <c r="P180" s="30"/>
    </row>
    <row r="181" spans="2:16" ht="15.75" thickBot="1" x14ac:dyDescent="0.3">
      <c r="B181" s="124"/>
      <c r="C181" s="125"/>
      <c r="D181" s="125"/>
      <c r="E181" s="125"/>
      <c r="F181" s="125"/>
      <c r="G181" s="125"/>
      <c r="H181" s="125"/>
      <c r="I181" s="125"/>
      <c r="J181" s="125"/>
      <c r="K181" s="125"/>
      <c r="L181" s="125"/>
      <c r="M181" s="125"/>
      <c r="N181" s="125"/>
      <c r="O181" s="125"/>
      <c r="P181" s="126"/>
    </row>
    <row r="182" spans="2:16" s="27" customFormat="1" x14ac:dyDescent="0.25">
      <c r="B182" s="414"/>
      <c r="C182" s="414"/>
      <c r="D182" s="414"/>
      <c r="E182" s="414"/>
      <c r="F182" s="414"/>
      <c r="G182" s="414"/>
      <c r="H182" s="414"/>
      <c r="I182" s="414"/>
      <c r="J182" s="414"/>
      <c r="K182" s="414"/>
      <c r="L182" s="414"/>
      <c r="M182" s="414"/>
      <c r="N182" s="414"/>
      <c r="O182" s="414"/>
      <c r="P182" s="414"/>
    </row>
    <row r="183" spans="2:16" x14ac:dyDescent="0.25">
      <c r="B183" s="54"/>
      <c r="C183" s="158"/>
      <c r="D183" s="27"/>
      <c r="E183" s="27"/>
      <c r="F183" s="27"/>
      <c r="G183" s="27"/>
      <c r="H183" s="27"/>
      <c r="I183" s="27"/>
      <c r="J183" s="27"/>
      <c r="K183" s="27"/>
      <c r="L183" s="27"/>
      <c r="M183" s="50" t="s">
        <v>9</v>
      </c>
      <c r="N183" s="27"/>
      <c r="O183" s="27"/>
      <c r="P183" s="28"/>
    </row>
    <row r="184" spans="2:16" s="17" customFormat="1" ht="12.75" x14ac:dyDescent="0.2">
      <c r="B184" s="35"/>
      <c r="C184" s="409" t="s">
        <v>25</v>
      </c>
      <c r="D184" s="409"/>
      <c r="E184" s="409"/>
      <c r="F184" s="409"/>
      <c r="G184" s="147"/>
      <c r="H184" s="23"/>
      <c r="I184" s="24"/>
      <c r="J184" s="24"/>
      <c r="K184" s="23"/>
      <c r="L184" s="23"/>
      <c r="M184" s="40" t="s">
        <v>11</v>
      </c>
      <c r="N184" s="41" t="s">
        <v>12</v>
      </c>
      <c r="O184" s="41" t="s">
        <v>13</v>
      </c>
      <c r="P184" s="25"/>
    </row>
    <row r="185" spans="2:16" ht="16.5" customHeight="1" x14ac:dyDescent="0.3">
      <c r="B185" s="36">
        <v>11</v>
      </c>
      <c r="C185" s="406"/>
      <c r="D185" s="406"/>
      <c r="E185" s="406"/>
      <c r="F185" s="406"/>
      <c r="G185" s="406"/>
      <c r="H185" s="406"/>
      <c r="I185" s="406"/>
      <c r="J185" s="406"/>
      <c r="K185" s="406"/>
      <c r="L185" s="27"/>
      <c r="M185" s="73"/>
      <c r="N185" s="73"/>
      <c r="O185" s="73"/>
      <c r="P185" s="28"/>
    </row>
    <row r="186" spans="2:16" ht="16.5" customHeight="1" x14ac:dyDescent="0.3">
      <c r="B186" s="36"/>
      <c r="C186" s="406"/>
      <c r="D186" s="406"/>
      <c r="E186" s="406"/>
      <c r="F186" s="406"/>
      <c r="G186" s="406"/>
      <c r="H186" s="406"/>
      <c r="I186" s="406"/>
      <c r="J186" s="406"/>
      <c r="K186" s="406"/>
      <c r="L186" s="27"/>
      <c r="M186" s="73"/>
      <c r="N186" s="73"/>
      <c r="O186" s="73"/>
      <c r="P186" s="28"/>
    </row>
    <row r="187" spans="2:16" ht="16.5" customHeight="1" x14ac:dyDescent="0.3">
      <c r="B187" s="36"/>
      <c r="C187" s="406"/>
      <c r="D187" s="406"/>
      <c r="E187" s="406"/>
      <c r="F187" s="406"/>
      <c r="G187" s="406"/>
      <c r="H187" s="406"/>
      <c r="I187" s="406"/>
      <c r="J187" s="406"/>
      <c r="K187" s="406"/>
      <c r="L187" s="27"/>
      <c r="M187" s="73"/>
      <c r="N187" s="73"/>
      <c r="O187" s="73"/>
      <c r="P187" s="28"/>
    </row>
    <row r="188" spans="2:16" ht="16.5" customHeight="1" x14ac:dyDescent="0.3">
      <c r="B188" s="36"/>
      <c r="C188" s="146" t="s">
        <v>29</v>
      </c>
      <c r="D188" s="144"/>
      <c r="E188" s="46" t="s">
        <v>30</v>
      </c>
      <c r="F188" s="23"/>
      <c r="G188" s="144"/>
      <c r="H188" s="27"/>
      <c r="I188" s="145"/>
      <c r="J188" s="145"/>
      <c r="K188" s="145"/>
      <c r="L188" s="27"/>
      <c r="M188" s="73"/>
      <c r="N188" s="73"/>
      <c r="O188" s="73"/>
      <c r="P188" s="28"/>
    </row>
    <row r="189" spans="2:16" ht="16.5" customHeight="1" x14ac:dyDescent="0.3">
      <c r="B189" s="36"/>
      <c r="C189" s="399"/>
      <c r="D189" s="144"/>
      <c r="E189" s="412"/>
      <c r="F189" s="412"/>
      <c r="G189" s="412"/>
      <c r="H189" s="412"/>
      <c r="I189" s="412"/>
      <c r="J189" s="412"/>
      <c r="K189" s="412"/>
      <c r="L189" s="27"/>
      <c r="M189" s="73"/>
      <c r="N189" s="73"/>
      <c r="O189" s="73"/>
      <c r="P189" s="28"/>
    </row>
    <row r="190" spans="2:16" ht="16.5" customHeight="1" x14ac:dyDescent="0.3">
      <c r="B190" s="36"/>
      <c r="C190" s="399"/>
      <c r="E190" s="412"/>
      <c r="F190" s="412"/>
      <c r="G190" s="412"/>
      <c r="H190" s="412"/>
      <c r="I190" s="412"/>
      <c r="J190" s="412"/>
      <c r="K190" s="412"/>
      <c r="L190" s="27"/>
      <c r="M190" s="73"/>
      <c r="N190" s="73"/>
      <c r="O190" s="73"/>
      <c r="P190" s="28"/>
    </row>
    <row r="191" spans="2:16" ht="16.5" customHeight="1" x14ac:dyDescent="0.3">
      <c r="B191" s="36"/>
      <c r="C191" s="409" t="s">
        <v>31</v>
      </c>
      <c r="D191" s="409"/>
      <c r="E191" s="409"/>
      <c r="F191" s="409"/>
      <c r="G191" s="144"/>
      <c r="H191" s="27"/>
      <c r="I191" s="145"/>
      <c r="J191" s="145"/>
      <c r="K191" s="145"/>
      <c r="L191" s="27"/>
      <c r="M191" s="73"/>
      <c r="N191" s="73"/>
      <c r="O191" s="73"/>
      <c r="P191" s="28"/>
    </row>
    <row r="192" spans="2:16" ht="16.5" customHeight="1" x14ac:dyDescent="0.3">
      <c r="B192" s="36"/>
      <c r="C192" s="407"/>
      <c r="D192" s="407"/>
      <c r="E192" s="407"/>
      <c r="F192" s="407"/>
      <c r="G192" s="407"/>
      <c r="H192" s="407"/>
      <c r="I192" s="407"/>
      <c r="J192" s="407"/>
      <c r="K192" s="407"/>
      <c r="L192" s="27"/>
      <c r="M192" s="73"/>
      <c r="N192" s="73"/>
      <c r="O192" s="73"/>
      <c r="P192" s="28"/>
    </row>
    <row r="193" spans="2:16" ht="16.5" customHeight="1" x14ac:dyDescent="0.3">
      <c r="B193" s="36"/>
      <c r="C193" s="407"/>
      <c r="D193" s="407"/>
      <c r="E193" s="407"/>
      <c r="F193" s="407"/>
      <c r="G193" s="407"/>
      <c r="H193" s="407"/>
      <c r="I193" s="407"/>
      <c r="J193" s="407"/>
      <c r="K193" s="407"/>
      <c r="L193" s="27"/>
      <c r="M193" s="73"/>
      <c r="N193" s="73"/>
      <c r="O193" s="73"/>
      <c r="P193" s="28"/>
    </row>
    <row r="194" spans="2:16" ht="16.5" customHeight="1" x14ac:dyDescent="0.3">
      <c r="B194" s="36"/>
      <c r="C194" s="407"/>
      <c r="D194" s="407"/>
      <c r="E194" s="407"/>
      <c r="F194" s="407"/>
      <c r="G194" s="407"/>
      <c r="H194" s="407"/>
      <c r="I194" s="407"/>
      <c r="J194" s="407"/>
      <c r="K194" s="407"/>
      <c r="L194" s="27"/>
      <c r="M194" s="73"/>
      <c r="N194" s="73"/>
      <c r="O194" s="73"/>
      <c r="P194" s="28"/>
    </row>
    <row r="195" spans="2:16" s="49" customFormat="1" ht="27" customHeight="1" x14ac:dyDescent="0.2">
      <c r="B195" s="47"/>
      <c r="C195" s="148" t="s">
        <v>48</v>
      </c>
      <c r="D195" s="148"/>
      <c r="E195" s="148"/>
      <c r="F195" s="43"/>
      <c r="G195" s="146" t="s">
        <v>49</v>
      </c>
      <c r="H195" s="146"/>
      <c r="I195" s="146"/>
      <c r="J195" s="146"/>
      <c r="K195" s="146"/>
      <c r="L195" s="50"/>
      <c r="M195" s="46"/>
      <c r="N195" s="45"/>
      <c r="O195" s="45"/>
      <c r="P195" s="48"/>
    </row>
    <row r="196" spans="2:16" s="3" customFormat="1" ht="25.5" customHeight="1" x14ac:dyDescent="0.2">
      <c r="B196" s="37"/>
      <c r="C196" s="401"/>
      <c r="D196" s="401"/>
      <c r="E196" s="401"/>
      <c r="F196" s="9"/>
      <c r="G196" s="401"/>
      <c r="H196" s="401"/>
      <c r="I196" s="401"/>
      <c r="J196" s="401"/>
      <c r="K196" s="401"/>
      <c r="L196" s="9"/>
      <c r="M196" s="46"/>
      <c r="N196" s="45"/>
      <c r="O196" s="45"/>
      <c r="P196" s="30"/>
    </row>
    <row r="197" spans="2:16" s="49" customFormat="1" ht="18.75" customHeight="1" x14ac:dyDescent="0.2">
      <c r="B197" s="47"/>
      <c r="C197" s="411" t="s">
        <v>32</v>
      </c>
      <c r="D197" s="411"/>
      <c r="E197" s="411"/>
      <c r="F197" s="50"/>
      <c r="G197" s="46" t="s">
        <v>21</v>
      </c>
      <c r="H197" s="46"/>
      <c r="I197" s="46"/>
      <c r="J197" s="46"/>
      <c r="K197" s="46"/>
      <c r="L197" s="43"/>
      <c r="M197" s="43"/>
      <c r="N197" s="43"/>
      <c r="O197" s="43"/>
      <c r="P197" s="48"/>
    </row>
    <row r="198" spans="2:16" s="3" customFormat="1" ht="36.75" customHeight="1" x14ac:dyDescent="0.25">
      <c r="B198" s="37"/>
      <c r="C198" s="399"/>
      <c r="D198" s="399"/>
      <c r="E198" s="399"/>
      <c r="F198" s="10"/>
      <c r="G198" s="413"/>
      <c r="H198" s="407"/>
      <c r="I198" s="407"/>
      <c r="J198" s="407"/>
      <c r="K198" s="407"/>
      <c r="L198" s="407"/>
      <c r="M198" s="407"/>
      <c r="N198" s="407"/>
      <c r="O198" s="407"/>
      <c r="P198" s="30"/>
    </row>
    <row r="199" spans="2:16" ht="15.75" thickBot="1" x14ac:dyDescent="0.3">
      <c r="B199" s="124"/>
      <c r="C199" s="125"/>
      <c r="D199" s="125"/>
      <c r="E199" s="125"/>
      <c r="F199" s="125"/>
      <c r="G199" s="125"/>
      <c r="H199" s="125"/>
      <c r="I199" s="125"/>
      <c r="J199" s="125"/>
      <c r="K199" s="125"/>
      <c r="L199" s="125"/>
      <c r="M199" s="125"/>
      <c r="N199" s="125"/>
      <c r="O199" s="125"/>
      <c r="P199" s="126"/>
    </row>
    <row r="200" spans="2:16" s="27" customFormat="1" x14ac:dyDescent="0.25">
      <c r="B200" s="414"/>
      <c r="C200" s="414"/>
      <c r="D200" s="414"/>
      <c r="E200" s="414"/>
      <c r="F200" s="414"/>
      <c r="G200" s="414"/>
      <c r="H200" s="414"/>
      <c r="I200" s="414"/>
      <c r="J200" s="414"/>
      <c r="K200" s="414"/>
      <c r="L200" s="414"/>
      <c r="M200" s="414"/>
      <c r="N200" s="414"/>
      <c r="O200" s="414"/>
      <c r="P200" s="414"/>
    </row>
    <row r="201" spans="2:16" x14ac:dyDescent="0.25">
      <c r="B201" s="54"/>
      <c r="C201" s="158"/>
      <c r="D201" s="27"/>
      <c r="E201" s="27"/>
      <c r="F201" s="27"/>
      <c r="G201" s="27"/>
      <c r="H201" s="27"/>
      <c r="I201" s="27"/>
      <c r="J201" s="27"/>
      <c r="K201" s="27"/>
      <c r="L201" s="27"/>
      <c r="M201" s="50" t="s">
        <v>9</v>
      </c>
      <c r="N201" s="27"/>
      <c r="O201" s="27"/>
      <c r="P201" s="28"/>
    </row>
    <row r="202" spans="2:16" s="17" customFormat="1" ht="12.75" x14ac:dyDescent="0.2">
      <c r="B202" s="35"/>
      <c r="C202" s="409" t="s">
        <v>25</v>
      </c>
      <c r="D202" s="409"/>
      <c r="E202" s="409"/>
      <c r="F202" s="409"/>
      <c r="G202" s="147"/>
      <c r="H202" s="23"/>
      <c r="I202" s="24"/>
      <c r="J202" s="24"/>
      <c r="K202" s="23"/>
      <c r="L202" s="23"/>
      <c r="M202" s="40" t="s">
        <v>11</v>
      </c>
      <c r="N202" s="41" t="s">
        <v>12</v>
      </c>
      <c r="O202" s="41" t="s">
        <v>13</v>
      </c>
      <c r="P202" s="25"/>
    </row>
    <row r="203" spans="2:16" ht="16.5" customHeight="1" x14ac:dyDescent="0.3">
      <c r="B203" s="36">
        <v>12</v>
      </c>
      <c r="C203" s="406"/>
      <c r="D203" s="406"/>
      <c r="E203" s="406"/>
      <c r="F203" s="406"/>
      <c r="G203" s="406"/>
      <c r="H203" s="406"/>
      <c r="I203" s="406"/>
      <c r="J203" s="406"/>
      <c r="K203" s="406"/>
      <c r="L203" s="27"/>
      <c r="M203" s="73"/>
      <c r="N203" s="73"/>
      <c r="O203" s="73"/>
      <c r="P203" s="28"/>
    </row>
    <row r="204" spans="2:16" ht="16.5" customHeight="1" x14ac:dyDescent="0.3">
      <c r="B204" s="36"/>
      <c r="C204" s="406"/>
      <c r="D204" s="406"/>
      <c r="E204" s="406"/>
      <c r="F204" s="406"/>
      <c r="G204" s="406"/>
      <c r="H204" s="406"/>
      <c r="I204" s="406"/>
      <c r="J204" s="406"/>
      <c r="K204" s="406"/>
      <c r="L204" s="27"/>
      <c r="M204" s="73"/>
      <c r="N204" s="73"/>
      <c r="O204" s="73"/>
      <c r="P204" s="28"/>
    </row>
    <row r="205" spans="2:16" ht="16.5" customHeight="1" x14ac:dyDescent="0.3">
      <c r="B205" s="36"/>
      <c r="C205" s="406"/>
      <c r="D205" s="406"/>
      <c r="E205" s="406"/>
      <c r="F205" s="406"/>
      <c r="G205" s="406"/>
      <c r="H205" s="406"/>
      <c r="I205" s="406"/>
      <c r="J205" s="406"/>
      <c r="K205" s="406"/>
      <c r="L205" s="27"/>
      <c r="M205" s="73"/>
      <c r="N205" s="73"/>
      <c r="O205" s="73"/>
      <c r="P205" s="28"/>
    </row>
    <row r="206" spans="2:16" ht="16.5" customHeight="1" x14ac:dyDescent="0.3">
      <c r="B206" s="36"/>
      <c r="C206" s="146" t="s">
        <v>29</v>
      </c>
      <c r="D206" s="144"/>
      <c r="E206" s="46" t="s">
        <v>30</v>
      </c>
      <c r="F206" s="23"/>
      <c r="G206" s="144"/>
      <c r="H206" s="27"/>
      <c r="I206" s="145"/>
      <c r="J206" s="145"/>
      <c r="K206" s="145"/>
      <c r="L206" s="27"/>
      <c r="M206" s="73"/>
      <c r="N206" s="73"/>
      <c r="O206" s="73"/>
      <c r="P206" s="28"/>
    </row>
    <row r="207" spans="2:16" ht="16.5" customHeight="1" x14ac:dyDescent="0.3">
      <c r="B207" s="36"/>
      <c r="C207" s="399"/>
      <c r="D207" s="144"/>
      <c r="E207" s="412"/>
      <c r="F207" s="412"/>
      <c r="G207" s="412"/>
      <c r="H207" s="412"/>
      <c r="I207" s="412"/>
      <c r="J207" s="412"/>
      <c r="K207" s="412"/>
      <c r="L207" s="27"/>
      <c r="M207" s="73"/>
      <c r="N207" s="73"/>
      <c r="O207" s="73"/>
      <c r="P207" s="28"/>
    </row>
    <row r="208" spans="2:16" ht="16.5" customHeight="1" x14ac:dyDescent="0.3">
      <c r="B208" s="36"/>
      <c r="C208" s="399"/>
      <c r="E208" s="412"/>
      <c r="F208" s="412"/>
      <c r="G208" s="412"/>
      <c r="H208" s="412"/>
      <c r="I208" s="412"/>
      <c r="J208" s="412"/>
      <c r="K208" s="412"/>
      <c r="L208" s="27"/>
      <c r="M208" s="73"/>
      <c r="N208" s="73"/>
      <c r="O208" s="73"/>
      <c r="P208" s="28"/>
    </row>
    <row r="209" spans="2:16" ht="16.5" customHeight="1" x14ac:dyDescent="0.3">
      <c r="B209" s="36"/>
      <c r="C209" s="409" t="s">
        <v>31</v>
      </c>
      <c r="D209" s="409"/>
      <c r="E209" s="409"/>
      <c r="F209" s="409"/>
      <c r="G209" s="144"/>
      <c r="H209" s="27"/>
      <c r="I209" s="145"/>
      <c r="J209" s="145"/>
      <c r="K209" s="145"/>
      <c r="L209" s="27"/>
      <c r="M209" s="73"/>
      <c r="N209" s="73"/>
      <c r="O209" s="73"/>
      <c r="P209" s="28"/>
    </row>
    <row r="210" spans="2:16" ht="16.5" customHeight="1" x14ac:dyDescent="0.3">
      <c r="B210" s="36"/>
      <c r="C210" s="407"/>
      <c r="D210" s="407"/>
      <c r="E210" s="407"/>
      <c r="F210" s="407"/>
      <c r="G210" s="407"/>
      <c r="H210" s="407"/>
      <c r="I210" s="407"/>
      <c r="J210" s="407"/>
      <c r="K210" s="407"/>
      <c r="L210" s="27"/>
      <c r="M210" s="73"/>
      <c r="N210" s="73"/>
      <c r="O210" s="73"/>
      <c r="P210" s="28"/>
    </row>
    <row r="211" spans="2:16" ht="16.5" customHeight="1" x14ac:dyDescent="0.3">
      <c r="B211" s="36"/>
      <c r="C211" s="407"/>
      <c r="D211" s="407"/>
      <c r="E211" s="407"/>
      <c r="F211" s="407"/>
      <c r="G211" s="407"/>
      <c r="H211" s="407"/>
      <c r="I211" s="407"/>
      <c r="J211" s="407"/>
      <c r="K211" s="407"/>
      <c r="L211" s="27"/>
      <c r="M211" s="73"/>
      <c r="N211" s="73"/>
      <c r="O211" s="73"/>
      <c r="P211" s="28"/>
    </row>
    <row r="212" spans="2:16" ht="16.5" customHeight="1" x14ac:dyDescent="0.3">
      <c r="B212" s="36"/>
      <c r="C212" s="407"/>
      <c r="D212" s="407"/>
      <c r="E212" s="407"/>
      <c r="F212" s="407"/>
      <c r="G212" s="407"/>
      <c r="H212" s="407"/>
      <c r="I212" s="407"/>
      <c r="J212" s="407"/>
      <c r="K212" s="407"/>
      <c r="L212" s="27"/>
      <c r="M212" s="73"/>
      <c r="N212" s="73"/>
      <c r="O212" s="73"/>
      <c r="P212" s="28"/>
    </row>
    <row r="213" spans="2:16" s="49" customFormat="1" ht="27" customHeight="1" x14ac:dyDescent="0.2">
      <c r="B213" s="47"/>
      <c r="C213" s="148" t="s">
        <v>48</v>
      </c>
      <c r="D213" s="148"/>
      <c r="E213" s="148"/>
      <c r="F213" s="43"/>
      <c r="G213" s="146" t="s">
        <v>49</v>
      </c>
      <c r="H213" s="146"/>
      <c r="I213" s="146"/>
      <c r="J213" s="146"/>
      <c r="K213" s="146"/>
      <c r="L213" s="50"/>
      <c r="M213" s="46"/>
      <c r="N213" s="45"/>
      <c r="O213" s="45"/>
      <c r="P213" s="48"/>
    </row>
    <row r="214" spans="2:16" s="3" customFormat="1" ht="25.5" customHeight="1" x14ac:dyDescent="0.2">
      <c r="B214" s="37"/>
      <c r="C214" s="401"/>
      <c r="D214" s="401"/>
      <c r="E214" s="401"/>
      <c r="F214" s="9"/>
      <c r="G214" s="401"/>
      <c r="H214" s="401"/>
      <c r="I214" s="401"/>
      <c r="J214" s="401"/>
      <c r="K214" s="401"/>
      <c r="L214" s="9"/>
      <c r="M214" s="46"/>
      <c r="N214" s="45"/>
      <c r="O214" s="45"/>
      <c r="P214" s="30"/>
    </row>
    <row r="215" spans="2:16" s="49" customFormat="1" ht="18.75" customHeight="1" x14ac:dyDescent="0.2">
      <c r="B215" s="47"/>
      <c r="C215" s="411" t="s">
        <v>32</v>
      </c>
      <c r="D215" s="411"/>
      <c r="E215" s="411"/>
      <c r="F215" s="50"/>
      <c r="G215" s="46" t="s">
        <v>21</v>
      </c>
      <c r="H215" s="46"/>
      <c r="I215" s="46"/>
      <c r="J215" s="46"/>
      <c r="K215" s="46"/>
      <c r="L215" s="43"/>
      <c r="M215" s="43"/>
      <c r="N215" s="43"/>
      <c r="O215" s="43"/>
      <c r="P215" s="48"/>
    </row>
    <row r="216" spans="2:16" s="3" customFormat="1" ht="36.75" customHeight="1" x14ac:dyDescent="0.25">
      <c r="B216" s="37"/>
      <c r="C216" s="399"/>
      <c r="D216" s="399"/>
      <c r="E216" s="399"/>
      <c r="F216" s="10"/>
      <c r="G216" s="413"/>
      <c r="H216" s="407"/>
      <c r="I216" s="407"/>
      <c r="J216" s="407"/>
      <c r="K216" s="407"/>
      <c r="L216" s="407"/>
      <c r="M216" s="407"/>
      <c r="N216" s="407"/>
      <c r="O216" s="407"/>
      <c r="P216" s="30"/>
    </row>
    <row r="217" spans="2:16" ht="15.75" thickBot="1" x14ac:dyDescent="0.3">
      <c r="B217" s="124"/>
      <c r="C217" s="125"/>
      <c r="D217" s="125"/>
      <c r="E217" s="125"/>
      <c r="F217" s="125"/>
      <c r="G217" s="125"/>
      <c r="H217" s="125"/>
      <c r="I217" s="125"/>
      <c r="J217" s="125"/>
      <c r="K217" s="125"/>
      <c r="L217" s="125"/>
      <c r="M217" s="125"/>
      <c r="N217" s="125"/>
      <c r="O217" s="125"/>
      <c r="P217" s="126"/>
    </row>
    <row r="218" spans="2:16" s="27" customFormat="1" x14ac:dyDescent="0.25">
      <c r="B218" s="414"/>
      <c r="C218" s="414"/>
      <c r="D218" s="414"/>
      <c r="E218" s="414"/>
      <c r="F218" s="414"/>
      <c r="G218" s="414"/>
      <c r="H218" s="414"/>
      <c r="I218" s="414"/>
      <c r="J218" s="414"/>
      <c r="K218" s="414"/>
      <c r="L218" s="414"/>
      <c r="M218" s="414"/>
      <c r="N218" s="414"/>
      <c r="O218" s="414"/>
      <c r="P218" s="414"/>
    </row>
    <row r="219" spans="2:16" x14ac:dyDescent="0.25">
      <c r="B219" s="34"/>
      <c r="C219" s="19"/>
      <c r="D219" s="20"/>
      <c r="E219" s="20"/>
      <c r="F219" s="20"/>
      <c r="G219" s="20"/>
      <c r="H219" s="20"/>
      <c r="I219" s="20"/>
      <c r="J219" s="20"/>
      <c r="K219" s="20"/>
      <c r="L219" s="20"/>
      <c r="M219" s="50" t="s">
        <v>9</v>
      </c>
      <c r="N219" s="20"/>
      <c r="O219" s="20"/>
      <c r="P219" s="21"/>
    </row>
    <row r="220" spans="2:16" s="17" customFormat="1" ht="12.75" x14ac:dyDescent="0.2">
      <c r="B220" s="35"/>
      <c r="C220" s="409" t="s">
        <v>25</v>
      </c>
      <c r="D220" s="409"/>
      <c r="E220" s="409"/>
      <c r="F220" s="409"/>
      <c r="G220" s="147"/>
      <c r="H220" s="23"/>
      <c r="I220" s="24"/>
      <c r="J220" s="24"/>
      <c r="K220" s="23"/>
      <c r="L220" s="23"/>
      <c r="M220" s="40" t="s">
        <v>11</v>
      </c>
      <c r="N220" s="41" t="s">
        <v>12</v>
      </c>
      <c r="O220" s="41" t="s">
        <v>13</v>
      </c>
      <c r="P220" s="25"/>
    </row>
    <row r="221" spans="2:16" ht="16.5" customHeight="1" x14ac:dyDescent="0.3">
      <c r="B221" s="36">
        <v>13</v>
      </c>
      <c r="C221" s="406"/>
      <c r="D221" s="406"/>
      <c r="E221" s="406"/>
      <c r="F221" s="406"/>
      <c r="G221" s="406"/>
      <c r="H221" s="406"/>
      <c r="I221" s="406"/>
      <c r="J221" s="406"/>
      <c r="K221" s="406"/>
      <c r="L221" s="27"/>
      <c r="M221" s="73"/>
      <c r="N221" s="73"/>
      <c r="O221" s="73"/>
      <c r="P221" s="28"/>
    </row>
    <row r="222" spans="2:16" ht="16.5" customHeight="1" x14ac:dyDescent="0.3">
      <c r="B222" s="36"/>
      <c r="C222" s="406"/>
      <c r="D222" s="406"/>
      <c r="E222" s="406"/>
      <c r="F222" s="406"/>
      <c r="G222" s="406"/>
      <c r="H222" s="406"/>
      <c r="I222" s="406"/>
      <c r="J222" s="406"/>
      <c r="K222" s="406"/>
      <c r="L222" s="27"/>
      <c r="M222" s="73"/>
      <c r="N222" s="73"/>
      <c r="O222" s="73"/>
      <c r="P222" s="28"/>
    </row>
    <row r="223" spans="2:16" ht="16.5" customHeight="1" x14ac:dyDescent="0.3">
      <c r="B223" s="36"/>
      <c r="C223" s="406"/>
      <c r="D223" s="406"/>
      <c r="E223" s="406"/>
      <c r="F223" s="406"/>
      <c r="G223" s="406"/>
      <c r="H223" s="406"/>
      <c r="I223" s="406"/>
      <c r="J223" s="406"/>
      <c r="K223" s="406"/>
      <c r="L223" s="27"/>
      <c r="M223" s="73"/>
      <c r="N223" s="73"/>
      <c r="O223" s="73"/>
      <c r="P223" s="28"/>
    </row>
    <row r="224" spans="2:16" ht="16.5" customHeight="1" x14ac:dyDescent="0.3">
      <c r="B224" s="36"/>
      <c r="C224" s="146" t="s">
        <v>29</v>
      </c>
      <c r="D224" s="144"/>
      <c r="E224" s="46" t="s">
        <v>30</v>
      </c>
      <c r="F224" s="23"/>
      <c r="G224" s="144"/>
      <c r="H224" s="27"/>
      <c r="I224" s="145"/>
      <c r="J224" s="145"/>
      <c r="K224" s="145"/>
      <c r="L224" s="27"/>
      <c r="M224" s="73"/>
      <c r="N224" s="73"/>
      <c r="O224" s="73"/>
      <c r="P224" s="28"/>
    </row>
    <row r="225" spans="2:16" ht="16.5" customHeight="1" x14ac:dyDescent="0.3">
      <c r="B225" s="36"/>
      <c r="C225" s="399"/>
      <c r="D225" s="144"/>
      <c r="E225" s="412"/>
      <c r="F225" s="412"/>
      <c r="G225" s="412"/>
      <c r="H225" s="412"/>
      <c r="I225" s="412"/>
      <c r="J225" s="412"/>
      <c r="K225" s="412"/>
      <c r="L225" s="27"/>
      <c r="M225" s="73"/>
      <c r="N225" s="73"/>
      <c r="O225" s="73"/>
      <c r="P225" s="28"/>
    </row>
    <row r="226" spans="2:16" ht="16.5" customHeight="1" x14ac:dyDescent="0.3">
      <c r="B226" s="36"/>
      <c r="C226" s="399"/>
      <c r="E226" s="412"/>
      <c r="F226" s="412"/>
      <c r="G226" s="412"/>
      <c r="H226" s="412"/>
      <c r="I226" s="412"/>
      <c r="J226" s="412"/>
      <c r="K226" s="412"/>
      <c r="L226" s="27"/>
      <c r="M226" s="73"/>
      <c r="N226" s="73"/>
      <c r="O226" s="73"/>
      <c r="P226" s="28"/>
    </row>
    <row r="227" spans="2:16" ht="16.5" customHeight="1" x14ac:dyDescent="0.3">
      <c r="B227" s="36"/>
      <c r="C227" s="409" t="s">
        <v>31</v>
      </c>
      <c r="D227" s="409"/>
      <c r="E227" s="409"/>
      <c r="F227" s="409"/>
      <c r="G227" s="144"/>
      <c r="H227" s="27"/>
      <c r="I227" s="145"/>
      <c r="J227" s="145"/>
      <c r="K227" s="145"/>
      <c r="L227" s="27"/>
      <c r="M227" s="73"/>
      <c r="N227" s="73"/>
      <c r="O227" s="73"/>
      <c r="P227" s="28"/>
    </row>
    <row r="228" spans="2:16" ht="16.5" customHeight="1" x14ac:dyDescent="0.3">
      <c r="B228" s="36"/>
      <c r="C228" s="407"/>
      <c r="D228" s="407"/>
      <c r="E228" s="407"/>
      <c r="F228" s="407"/>
      <c r="G228" s="407"/>
      <c r="H228" s="407"/>
      <c r="I228" s="407"/>
      <c r="J228" s="407"/>
      <c r="K228" s="407"/>
      <c r="L228" s="27"/>
      <c r="M228" s="73"/>
      <c r="N228" s="73"/>
      <c r="O228" s="73"/>
      <c r="P228" s="28"/>
    </row>
    <row r="229" spans="2:16" ht="16.5" customHeight="1" x14ac:dyDescent="0.3">
      <c r="B229" s="36"/>
      <c r="C229" s="407"/>
      <c r="D229" s="407"/>
      <c r="E229" s="407"/>
      <c r="F229" s="407"/>
      <c r="G229" s="407"/>
      <c r="H229" s="407"/>
      <c r="I229" s="407"/>
      <c r="J229" s="407"/>
      <c r="K229" s="407"/>
      <c r="L229" s="27"/>
      <c r="M229" s="73"/>
      <c r="N229" s="73"/>
      <c r="O229" s="73"/>
      <c r="P229" s="28"/>
    </row>
    <row r="230" spans="2:16" ht="16.5" customHeight="1" x14ac:dyDescent="0.3">
      <c r="B230" s="36"/>
      <c r="C230" s="407"/>
      <c r="D230" s="407"/>
      <c r="E230" s="407"/>
      <c r="F230" s="407"/>
      <c r="G230" s="407"/>
      <c r="H230" s="407"/>
      <c r="I230" s="407"/>
      <c r="J230" s="407"/>
      <c r="K230" s="407"/>
      <c r="L230" s="27"/>
      <c r="M230" s="73"/>
      <c r="N230" s="73"/>
      <c r="O230" s="73"/>
      <c r="P230" s="28"/>
    </row>
    <row r="231" spans="2:16" s="49" customFormat="1" ht="27" customHeight="1" x14ac:dyDescent="0.2">
      <c r="B231" s="47"/>
      <c r="C231" s="148" t="s">
        <v>48</v>
      </c>
      <c r="D231" s="148"/>
      <c r="E231" s="148"/>
      <c r="F231" s="43"/>
      <c r="G231" s="146" t="s">
        <v>49</v>
      </c>
      <c r="H231" s="146"/>
      <c r="I231" s="146"/>
      <c r="J231" s="146"/>
      <c r="K231" s="146"/>
      <c r="L231" s="50"/>
      <c r="M231" s="46"/>
      <c r="N231" s="45"/>
      <c r="O231" s="45"/>
      <c r="P231" s="48"/>
    </row>
    <row r="232" spans="2:16" s="3" customFormat="1" ht="25.5" customHeight="1" x14ac:dyDescent="0.2">
      <c r="B232" s="37"/>
      <c r="C232" s="401"/>
      <c r="D232" s="401"/>
      <c r="E232" s="401"/>
      <c r="F232" s="9"/>
      <c r="G232" s="401"/>
      <c r="H232" s="401"/>
      <c r="I232" s="401"/>
      <c r="J232" s="401"/>
      <c r="K232" s="401"/>
      <c r="L232" s="9"/>
      <c r="M232" s="46"/>
      <c r="N232" s="45"/>
      <c r="O232" s="45"/>
      <c r="P232" s="30"/>
    </row>
    <row r="233" spans="2:16" s="49" customFormat="1" ht="18.75" customHeight="1" x14ac:dyDescent="0.2">
      <c r="B233" s="47"/>
      <c r="C233" s="411" t="s">
        <v>32</v>
      </c>
      <c r="D233" s="411"/>
      <c r="E233" s="411"/>
      <c r="F233" s="50"/>
      <c r="G233" s="46" t="s">
        <v>21</v>
      </c>
      <c r="H233" s="46"/>
      <c r="I233" s="46"/>
      <c r="J233" s="46"/>
      <c r="K233" s="46"/>
      <c r="L233" s="43"/>
      <c r="M233" s="43"/>
      <c r="N233" s="43"/>
      <c r="O233" s="43"/>
      <c r="P233" s="48"/>
    </row>
    <row r="234" spans="2:16" s="3" customFormat="1" ht="36.75" customHeight="1" x14ac:dyDescent="0.25">
      <c r="B234" s="37"/>
      <c r="C234" s="399"/>
      <c r="D234" s="399"/>
      <c r="E234" s="399"/>
      <c r="F234" s="10"/>
      <c r="G234" s="413"/>
      <c r="H234" s="407"/>
      <c r="I234" s="407"/>
      <c r="J234" s="407"/>
      <c r="K234" s="407"/>
      <c r="L234" s="407"/>
      <c r="M234" s="407"/>
      <c r="N234" s="407"/>
      <c r="O234" s="407"/>
      <c r="P234" s="30"/>
    </row>
    <row r="235" spans="2:16" ht="15.75" thickBot="1" x14ac:dyDescent="0.3">
      <c r="B235" s="124"/>
      <c r="C235" s="125"/>
      <c r="D235" s="125"/>
      <c r="E235" s="125"/>
      <c r="F235" s="125"/>
      <c r="G235" s="125"/>
      <c r="H235" s="125"/>
      <c r="I235" s="125"/>
      <c r="J235" s="125"/>
      <c r="K235" s="125"/>
      <c r="L235" s="125"/>
      <c r="M235" s="125"/>
      <c r="N235" s="125"/>
      <c r="O235" s="125"/>
      <c r="P235" s="126"/>
    </row>
    <row r="236" spans="2:16" s="27" customFormat="1" x14ac:dyDescent="0.25">
      <c r="B236" s="414"/>
      <c r="C236" s="414"/>
      <c r="D236" s="414"/>
      <c r="E236" s="414"/>
      <c r="F236" s="414"/>
      <c r="G236" s="414"/>
      <c r="H236" s="414"/>
      <c r="I236" s="414"/>
      <c r="J236" s="414"/>
      <c r="K236" s="414"/>
      <c r="L236" s="414"/>
      <c r="M236" s="414"/>
      <c r="N236" s="414"/>
      <c r="O236" s="414"/>
      <c r="P236" s="414"/>
    </row>
    <row r="237" spans="2:16" x14ac:dyDescent="0.25">
      <c r="B237" s="34"/>
      <c r="C237" s="19"/>
      <c r="D237" s="20"/>
      <c r="E237" s="20"/>
      <c r="F237" s="20"/>
      <c r="G237" s="20"/>
      <c r="H237" s="20"/>
      <c r="I237" s="20"/>
      <c r="J237" s="20"/>
      <c r="K237" s="20"/>
      <c r="L237" s="20"/>
      <c r="M237" s="50" t="s">
        <v>9</v>
      </c>
      <c r="N237" s="20"/>
      <c r="O237" s="20"/>
      <c r="P237" s="21"/>
    </row>
    <row r="238" spans="2:16" s="17" customFormat="1" ht="12.75" x14ac:dyDescent="0.2">
      <c r="B238" s="35"/>
      <c r="C238" s="409" t="s">
        <v>25</v>
      </c>
      <c r="D238" s="409"/>
      <c r="E238" s="409"/>
      <c r="F238" s="409"/>
      <c r="G238" s="147"/>
      <c r="H238" s="23"/>
      <c r="I238" s="24"/>
      <c r="J238" s="24"/>
      <c r="K238" s="23"/>
      <c r="L238" s="23"/>
      <c r="M238" s="40" t="s">
        <v>11</v>
      </c>
      <c r="N238" s="41" t="s">
        <v>12</v>
      </c>
      <c r="O238" s="41" t="s">
        <v>13</v>
      </c>
      <c r="P238" s="25"/>
    </row>
    <row r="239" spans="2:16" ht="16.5" customHeight="1" x14ac:dyDescent="0.3">
      <c r="B239" s="36">
        <v>14</v>
      </c>
      <c r="C239" s="406"/>
      <c r="D239" s="406"/>
      <c r="E239" s="406"/>
      <c r="F239" s="406"/>
      <c r="G239" s="406"/>
      <c r="H239" s="406"/>
      <c r="I239" s="406"/>
      <c r="J239" s="406"/>
      <c r="K239" s="406"/>
      <c r="L239" s="27"/>
      <c r="M239" s="73"/>
      <c r="N239" s="73"/>
      <c r="O239" s="73"/>
      <c r="P239" s="28"/>
    </row>
    <row r="240" spans="2:16" ht="16.5" customHeight="1" x14ac:dyDescent="0.3">
      <c r="B240" s="36"/>
      <c r="C240" s="406"/>
      <c r="D240" s="406"/>
      <c r="E240" s="406"/>
      <c r="F240" s="406"/>
      <c r="G240" s="406"/>
      <c r="H240" s="406"/>
      <c r="I240" s="406"/>
      <c r="J240" s="406"/>
      <c r="K240" s="406"/>
      <c r="L240" s="27"/>
      <c r="M240" s="73"/>
      <c r="N240" s="73"/>
      <c r="O240" s="73"/>
      <c r="P240" s="28"/>
    </row>
    <row r="241" spans="2:16" ht="16.5" customHeight="1" x14ac:dyDescent="0.3">
      <c r="B241" s="36"/>
      <c r="C241" s="406"/>
      <c r="D241" s="406"/>
      <c r="E241" s="406"/>
      <c r="F241" s="406"/>
      <c r="G241" s="406"/>
      <c r="H241" s="406"/>
      <c r="I241" s="406"/>
      <c r="J241" s="406"/>
      <c r="K241" s="406"/>
      <c r="L241" s="27"/>
      <c r="M241" s="73"/>
      <c r="N241" s="73"/>
      <c r="O241" s="73"/>
      <c r="P241" s="28"/>
    </row>
    <row r="242" spans="2:16" ht="16.5" customHeight="1" x14ac:dyDescent="0.3">
      <c r="B242" s="36"/>
      <c r="C242" s="146" t="s">
        <v>29</v>
      </c>
      <c r="D242" s="144"/>
      <c r="E242" s="46" t="s">
        <v>30</v>
      </c>
      <c r="F242" s="23"/>
      <c r="G242" s="144"/>
      <c r="H242" s="27"/>
      <c r="I242" s="145"/>
      <c r="J242" s="145"/>
      <c r="K242" s="145"/>
      <c r="L242" s="27"/>
      <c r="M242" s="73"/>
      <c r="N242" s="73"/>
      <c r="O242" s="73"/>
      <c r="P242" s="28"/>
    </row>
    <row r="243" spans="2:16" ht="16.5" customHeight="1" x14ac:dyDescent="0.3">
      <c r="B243" s="36"/>
      <c r="C243" s="399"/>
      <c r="D243" s="144"/>
      <c r="E243" s="412"/>
      <c r="F243" s="412"/>
      <c r="G243" s="412"/>
      <c r="H243" s="412"/>
      <c r="I243" s="412"/>
      <c r="J243" s="412"/>
      <c r="K243" s="412"/>
      <c r="L243" s="27"/>
      <c r="M243" s="73"/>
      <c r="N243" s="73"/>
      <c r="O243" s="73"/>
      <c r="P243" s="28"/>
    </row>
    <row r="244" spans="2:16" ht="16.5" customHeight="1" x14ac:dyDescent="0.3">
      <c r="B244" s="36"/>
      <c r="C244" s="399"/>
      <c r="E244" s="412"/>
      <c r="F244" s="412"/>
      <c r="G244" s="412"/>
      <c r="H244" s="412"/>
      <c r="I244" s="412"/>
      <c r="J244" s="412"/>
      <c r="K244" s="412"/>
      <c r="L244" s="27"/>
      <c r="M244" s="73"/>
      <c r="N244" s="73"/>
      <c r="O244" s="73"/>
      <c r="P244" s="28"/>
    </row>
    <row r="245" spans="2:16" ht="16.5" customHeight="1" x14ac:dyDescent="0.3">
      <c r="B245" s="36"/>
      <c r="C245" s="409" t="s">
        <v>31</v>
      </c>
      <c r="D245" s="409"/>
      <c r="E245" s="409"/>
      <c r="F245" s="409"/>
      <c r="G245" s="144"/>
      <c r="H245" s="27"/>
      <c r="I245" s="145"/>
      <c r="J245" s="145"/>
      <c r="K245" s="145"/>
      <c r="L245" s="27"/>
      <c r="M245" s="73"/>
      <c r="N245" s="73"/>
      <c r="O245" s="73"/>
      <c r="P245" s="28"/>
    </row>
    <row r="246" spans="2:16" ht="16.5" customHeight="1" x14ac:dyDescent="0.3">
      <c r="B246" s="36"/>
      <c r="C246" s="407"/>
      <c r="D246" s="407"/>
      <c r="E246" s="407"/>
      <c r="F246" s="407"/>
      <c r="G246" s="407"/>
      <c r="H246" s="407"/>
      <c r="I246" s="407"/>
      <c r="J246" s="407"/>
      <c r="K246" s="407"/>
      <c r="L246" s="27"/>
      <c r="M246" s="73"/>
      <c r="N246" s="73"/>
      <c r="O246" s="73"/>
      <c r="P246" s="28"/>
    </row>
    <row r="247" spans="2:16" ht="16.5" customHeight="1" x14ac:dyDescent="0.3">
      <c r="B247" s="36"/>
      <c r="C247" s="407"/>
      <c r="D247" s="407"/>
      <c r="E247" s="407"/>
      <c r="F247" s="407"/>
      <c r="G247" s="407"/>
      <c r="H247" s="407"/>
      <c r="I247" s="407"/>
      <c r="J247" s="407"/>
      <c r="K247" s="407"/>
      <c r="L247" s="27"/>
      <c r="M247" s="73"/>
      <c r="N247" s="73"/>
      <c r="O247" s="73"/>
      <c r="P247" s="28"/>
    </row>
    <row r="248" spans="2:16" ht="16.5" customHeight="1" x14ac:dyDescent="0.3">
      <c r="B248" s="36"/>
      <c r="C248" s="407"/>
      <c r="D248" s="407"/>
      <c r="E248" s="407"/>
      <c r="F248" s="407"/>
      <c r="G248" s="407"/>
      <c r="H248" s="407"/>
      <c r="I248" s="407"/>
      <c r="J248" s="407"/>
      <c r="K248" s="407"/>
      <c r="L248" s="27"/>
      <c r="M248" s="73"/>
      <c r="N248" s="73"/>
      <c r="O248" s="73"/>
      <c r="P248" s="28"/>
    </row>
    <row r="249" spans="2:16" s="49" customFormat="1" ht="27" customHeight="1" x14ac:dyDescent="0.2">
      <c r="B249" s="47"/>
      <c r="C249" s="148" t="s">
        <v>48</v>
      </c>
      <c r="D249" s="148"/>
      <c r="E249" s="148"/>
      <c r="F249" s="43"/>
      <c r="G249" s="146" t="s">
        <v>49</v>
      </c>
      <c r="H249" s="146"/>
      <c r="I249" s="146"/>
      <c r="J249" s="146"/>
      <c r="K249" s="146"/>
      <c r="L249" s="50"/>
      <c r="M249" s="46"/>
      <c r="N249" s="45"/>
      <c r="O249" s="45"/>
      <c r="P249" s="48"/>
    </row>
    <row r="250" spans="2:16" s="3" customFormat="1" ht="25.5" customHeight="1" x14ac:dyDescent="0.2">
      <c r="B250" s="37"/>
      <c r="C250" s="401"/>
      <c r="D250" s="401"/>
      <c r="E250" s="401"/>
      <c r="F250" s="9"/>
      <c r="G250" s="401"/>
      <c r="H250" s="401"/>
      <c r="I250" s="401"/>
      <c r="J250" s="401"/>
      <c r="K250" s="401"/>
      <c r="L250" s="9"/>
      <c r="M250" s="46"/>
      <c r="N250" s="45"/>
      <c r="O250" s="45"/>
      <c r="P250" s="30"/>
    </row>
    <row r="251" spans="2:16" s="49" customFormat="1" ht="18.75" customHeight="1" x14ac:dyDescent="0.2">
      <c r="B251" s="47"/>
      <c r="C251" s="411" t="s">
        <v>32</v>
      </c>
      <c r="D251" s="411"/>
      <c r="E251" s="411"/>
      <c r="F251" s="50"/>
      <c r="G251" s="46" t="s">
        <v>21</v>
      </c>
      <c r="H251" s="46"/>
      <c r="I251" s="46"/>
      <c r="J251" s="46"/>
      <c r="K251" s="46"/>
      <c r="L251" s="43"/>
      <c r="M251" s="43"/>
      <c r="N251" s="43"/>
      <c r="O251" s="43"/>
      <c r="P251" s="48"/>
    </row>
    <row r="252" spans="2:16" s="3" customFormat="1" ht="36.75" customHeight="1" x14ac:dyDescent="0.25">
      <c r="B252" s="37"/>
      <c r="C252" s="399"/>
      <c r="D252" s="399"/>
      <c r="E252" s="399"/>
      <c r="F252" s="10"/>
      <c r="G252" s="413"/>
      <c r="H252" s="407"/>
      <c r="I252" s="407"/>
      <c r="J252" s="407"/>
      <c r="K252" s="407"/>
      <c r="L252" s="407"/>
      <c r="M252" s="407"/>
      <c r="N252" s="407"/>
      <c r="O252" s="407"/>
      <c r="P252" s="30"/>
    </row>
    <row r="253" spans="2:16" ht="15.75" thickBot="1" x14ac:dyDescent="0.3">
      <c r="B253" s="124"/>
      <c r="C253" s="125"/>
      <c r="D253" s="125"/>
      <c r="E253" s="125"/>
      <c r="F253" s="125"/>
      <c r="G253" s="125"/>
      <c r="H253" s="125"/>
      <c r="I253" s="125"/>
      <c r="J253" s="125"/>
      <c r="K253" s="125"/>
      <c r="L253" s="125"/>
      <c r="M253" s="125"/>
      <c r="N253" s="125"/>
      <c r="O253" s="125"/>
      <c r="P253" s="126"/>
    </row>
    <row r="254" spans="2:16" s="27" customFormat="1" x14ac:dyDescent="0.25">
      <c r="B254" s="414"/>
      <c r="C254" s="414"/>
      <c r="D254" s="414"/>
      <c r="E254" s="414"/>
      <c r="F254" s="414"/>
      <c r="G254" s="414"/>
      <c r="H254" s="414"/>
      <c r="I254" s="414"/>
      <c r="J254" s="414"/>
      <c r="K254" s="414"/>
      <c r="L254" s="414"/>
      <c r="M254" s="414"/>
      <c r="N254" s="414"/>
      <c r="O254" s="414"/>
      <c r="P254" s="414"/>
    </row>
    <row r="255" spans="2:16" x14ac:dyDescent="0.25">
      <c r="B255" s="34"/>
      <c r="C255" s="19"/>
      <c r="D255" s="20"/>
      <c r="E255" s="20"/>
      <c r="F255" s="20"/>
      <c r="G255" s="20"/>
      <c r="H255" s="20"/>
      <c r="I255" s="20"/>
      <c r="J255" s="20"/>
      <c r="K255" s="20"/>
      <c r="L255" s="20"/>
      <c r="M255" s="50" t="s">
        <v>9</v>
      </c>
      <c r="N255" s="20"/>
      <c r="O255" s="20"/>
      <c r="P255" s="21"/>
    </row>
    <row r="256" spans="2:16" s="17" customFormat="1" ht="12.75" x14ac:dyDescent="0.2">
      <c r="B256" s="35"/>
      <c r="C256" s="409" t="s">
        <v>25</v>
      </c>
      <c r="D256" s="409"/>
      <c r="E256" s="409"/>
      <c r="F256" s="409"/>
      <c r="G256" s="147"/>
      <c r="H256" s="23"/>
      <c r="I256" s="24"/>
      <c r="J256" s="24"/>
      <c r="K256" s="23"/>
      <c r="L256" s="23"/>
      <c r="M256" s="40" t="s">
        <v>11</v>
      </c>
      <c r="N256" s="41" t="s">
        <v>12</v>
      </c>
      <c r="O256" s="41" t="s">
        <v>13</v>
      </c>
      <c r="P256" s="25"/>
    </row>
    <row r="257" spans="2:16" ht="16.5" customHeight="1" x14ac:dyDescent="0.3">
      <c r="B257" s="36">
        <v>15</v>
      </c>
      <c r="C257" s="406"/>
      <c r="D257" s="406"/>
      <c r="E257" s="406"/>
      <c r="F257" s="406"/>
      <c r="G257" s="406"/>
      <c r="H257" s="406"/>
      <c r="I257" s="406"/>
      <c r="J257" s="406"/>
      <c r="K257" s="406"/>
      <c r="L257" s="27"/>
      <c r="M257" s="73"/>
      <c r="N257" s="73"/>
      <c r="O257" s="73"/>
      <c r="P257" s="28"/>
    </row>
    <row r="258" spans="2:16" ht="16.5" customHeight="1" x14ac:dyDescent="0.3">
      <c r="B258" s="36"/>
      <c r="C258" s="406"/>
      <c r="D258" s="406"/>
      <c r="E258" s="406"/>
      <c r="F258" s="406"/>
      <c r="G258" s="406"/>
      <c r="H258" s="406"/>
      <c r="I258" s="406"/>
      <c r="J258" s="406"/>
      <c r="K258" s="406"/>
      <c r="L258" s="27"/>
      <c r="M258" s="73"/>
      <c r="N258" s="73"/>
      <c r="O258" s="73"/>
      <c r="P258" s="28"/>
    </row>
    <row r="259" spans="2:16" ht="16.5" customHeight="1" x14ac:dyDescent="0.3">
      <c r="B259" s="36"/>
      <c r="C259" s="406"/>
      <c r="D259" s="406"/>
      <c r="E259" s="406"/>
      <c r="F259" s="406"/>
      <c r="G259" s="406"/>
      <c r="H259" s="406"/>
      <c r="I259" s="406"/>
      <c r="J259" s="406"/>
      <c r="K259" s="406"/>
      <c r="L259" s="27"/>
      <c r="M259" s="73"/>
      <c r="N259" s="73"/>
      <c r="O259" s="73"/>
      <c r="P259" s="28"/>
    </row>
    <row r="260" spans="2:16" ht="16.5" customHeight="1" x14ac:dyDescent="0.3">
      <c r="B260" s="36"/>
      <c r="C260" s="146" t="s">
        <v>29</v>
      </c>
      <c r="D260" s="144"/>
      <c r="E260" s="46" t="s">
        <v>30</v>
      </c>
      <c r="F260" s="23"/>
      <c r="G260" s="144"/>
      <c r="H260" s="27"/>
      <c r="I260" s="145"/>
      <c r="J260" s="145"/>
      <c r="K260" s="145"/>
      <c r="L260" s="27"/>
      <c r="M260" s="73"/>
      <c r="N260" s="73"/>
      <c r="O260" s="73"/>
      <c r="P260" s="28"/>
    </row>
    <row r="261" spans="2:16" ht="16.5" customHeight="1" x14ac:dyDescent="0.3">
      <c r="B261" s="36"/>
      <c r="C261" s="399"/>
      <c r="D261" s="144"/>
      <c r="E261" s="412"/>
      <c r="F261" s="412"/>
      <c r="G261" s="412"/>
      <c r="H261" s="412"/>
      <c r="I261" s="412"/>
      <c r="J261" s="412"/>
      <c r="K261" s="412"/>
      <c r="L261" s="27"/>
      <c r="M261" s="73"/>
      <c r="N261" s="73"/>
      <c r="O261" s="73"/>
      <c r="P261" s="28"/>
    </row>
    <row r="262" spans="2:16" ht="16.5" customHeight="1" x14ac:dyDescent="0.3">
      <c r="B262" s="36"/>
      <c r="C262" s="399"/>
      <c r="E262" s="412"/>
      <c r="F262" s="412"/>
      <c r="G262" s="412"/>
      <c r="H262" s="412"/>
      <c r="I262" s="412"/>
      <c r="J262" s="412"/>
      <c r="K262" s="412"/>
      <c r="L262" s="27"/>
      <c r="M262" s="73"/>
      <c r="N262" s="73"/>
      <c r="O262" s="73"/>
      <c r="P262" s="28"/>
    </row>
    <row r="263" spans="2:16" ht="16.5" customHeight="1" x14ac:dyDescent="0.3">
      <c r="B263" s="36"/>
      <c r="C263" s="409" t="s">
        <v>31</v>
      </c>
      <c r="D263" s="409"/>
      <c r="E263" s="409"/>
      <c r="F263" s="409"/>
      <c r="G263" s="144"/>
      <c r="H263" s="27"/>
      <c r="I263" s="145"/>
      <c r="J263" s="145"/>
      <c r="K263" s="145"/>
      <c r="L263" s="27"/>
      <c r="M263" s="73"/>
      <c r="N263" s="73"/>
      <c r="O263" s="73"/>
      <c r="P263" s="28"/>
    </row>
    <row r="264" spans="2:16" ht="16.5" customHeight="1" x14ac:dyDescent="0.3">
      <c r="B264" s="36"/>
      <c r="C264" s="407"/>
      <c r="D264" s="407"/>
      <c r="E264" s="407"/>
      <c r="F264" s="407"/>
      <c r="G264" s="407"/>
      <c r="H264" s="407"/>
      <c r="I264" s="407"/>
      <c r="J264" s="407"/>
      <c r="K264" s="407"/>
      <c r="L264" s="27"/>
      <c r="M264" s="73"/>
      <c r="N264" s="73"/>
      <c r="O264" s="73"/>
      <c r="P264" s="28"/>
    </row>
    <row r="265" spans="2:16" ht="16.5" customHeight="1" x14ac:dyDescent="0.3">
      <c r="B265" s="36"/>
      <c r="C265" s="407"/>
      <c r="D265" s="407"/>
      <c r="E265" s="407"/>
      <c r="F265" s="407"/>
      <c r="G265" s="407"/>
      <c r="H265" s="407"/>
      <c r="I265" s="407"/>
      <c r="J265" s="407"/>
      <c r="K265" s="407"/>
      <c r="L265" s="27"/>
      <c r="M265" s="73"/>
      <c r="N265" s="73"/>
      <c r="O265" s="73"/>
      <c r="P265" s="28"/>
    </row>
    <row r="266" spans="2:16" ht="16.5" customHeight="1" x14ac:dyDescent="0.3">
      <c r="B266" s="36"/>
      <c r="C266" s="407"/>
      <c r="D266" s="407"/>
      <c r="E266" s="407"/>
      <c r="F266" s="407"/>
      <c r="G266" s="407"/>
      <c r="H266" s="407"/>
      <c r="I266" s="407"/>
      <c r="J266" s="407"/>
      <c r="K266" s="407"/>
      <c r="L266" s="27"/>
      <c r="M266" s="73"/>
      <c r="N266" s="73"/>
      <c r="O266" s="73"/>
      <c r="P266" s="28"/>
    </row>
    <row r="267" spans="2:16" s="49" customFormat="1" ht="27" customHeight="1" x14ac:dyDescent="0.2">
      <c r="B267" s="47"/>
      <c r="C267" s="148" t="s">
        <v>48</v>
      </c>
      <c r="D267" s="148"/>
      <c r="E267" s="148"/>
      <c r="F267" s="43"/>
      <c r="G267" s="146" t="s">
        <v>49</v>
      </c>
      <c r="H267" s="146"/>
      <c r="I267" s="146"/>
      <c r="J267" s="146"/>
      <c r="K267" s="146"/>
      <c r="L267" s="50"/>
      <c r="M267" s="46"/>
      <c r="N267" s="45"/>
      <c r="O267" s="45"/>
      <c r="P267" s="48"/>
    </row>
    <row r="268" spans="2:16" s="3" customFormat="1" ht="25.5" customHeight="1" x14ac:dyDescent="0.2">
      <c r="B268" s="37"/>
      <c r="C268" s="401"/>
      <c r="D268" s="401"/>
      <c r="E268" s="401"/>
      <c r="F268" s="9"/>
      <c r="G268" s="401"/>
      <c r="H268" s="401"/>
      <c r="I268" s="401"/>
      <c r="J268" s="401"/>
      <c r="K268" s="401"/>
      <c r="L268" s="9"/>
      <c r="M268" s="46"/>
      <c r="N268" s="45"/>
      <c r="O268" s="45"/>
      <c r="P268" s="30"/>
    </row>
    <row r="269" spans="2:16" s="49" customFormat="1" ht="18.75" customHeight="1" x14ac:dyDescent="0.2">
      <c r="B269" s="47"/>
      <c r="C269" s="411" t="s">
        <v>32</v>
      </c>
      <c r="D269" s="411"/>
      <c r="E269" s="411"/>
      <c r="F269" s="50"/>
      <c r="G269" s="46" t="s">
        <v>21</v>
      </c>
      <c r="H269" s="46"/>
      <c r="I269" s="46"/>
      <c r="J269" s="46"/>
      <c r="K269" s="46"/>
      <c r="L269" s="43"/>
      <c r="M269" s="43"/>
      <c r="N269" s="43"/>
      <c r="O269" s="43"/>
      <c r="P269" s="48"/>
    </row>
    <row r="270" spans="2:16" s="3" customFormat="1" ht="36.75" customHeight="1" x14ac:dyDescent="0.25">
      <c r="B270" s="37"/>
      <c r="C270" s="399"/>
      <c r="D270" s="399"/>
      <c r="E270" s="399"/>
      <c r="F270" s="10"/>
      <c r="G270" s="413"/>
      <c r="H270" s="407"/>
      <c r="I270" s="407"/>
      <c r="J270" s="407"/>
      <c r="K270" s="407"/>
      <c r="L270" s="407"/>
      <c r="M270" s="407"/>
      <c r="N270" s="407"/>
      <c r="O270" s="407"/>
      <c r="P270" s="30"/>
    </row>
    <row r="271" spans="2:16" ht="15.75" thickBot="1" x14ac:dyDescent="0.3">
      <c r="B271" s="124"/>
      <c r="C271" s="125"/>
      <c r="D271" s="125"/>
      <c r="E271" s="125"/>
      <c r="F271" s="125"/>
      <c r="G271" s="125"/>
      <c r="H271" s="125"/>
      <c r="I271" s="125"/>
      <c r="J271" s="125"/>
      <c r="K271" s="125"/>
      <c r="L271" s="125"/>
      <c r="M271" s="125"/>
      <c r="N271" s="125"/>
      <c r="O271" s="125"/>
      <c r="P271" s="126"/>
    </row>
    <row r="272" spans="2:16" s="27" customFormat="1" x14ac:dyDescent="0.25">
      <c r="B272" s="414"/>
      <c r="C272" s="414"/>
      <c r="D272" s="414"/>
      <c r="E272" s="414"/>
      <c r="F272" s="414"/>
      <c r="G272" s="414"/>
      <c r="H272" s="414"/>
      <c r="I272" s="414"/>
      <c r="J272" s="414"/>
      <c r="K272" s="414"/>
      <c r="L272" s="414"/>
      <c r="M272" s="414"/>
      <c r="N272" s="414"/>
      <c r="O272" s="414"/>
      <c r="P272" s="414"/>
    </row>
    <row r="273" spans="2:16" x14ac:dyDescent="0.25">
      <c r="B273" s="34"/>
      <c r="C273" s="19"/>
      <c r="D273" s="20"/>
      <c r="E273" s="20"/>
      <c r="F273" s="20"/>
      <c r="G273" s="20"/>
      <c r="H273" s="20"/>
      <c r="I273" s="20"/>
      <c r="J273" s="20"/>
      <c r="K273" s="20"/>
      <c r="L273" s="20"/>
      <c r="M273" s="50" t="s">
        <v>9</v>
      </c>
      <c r="N273" s="20"/>
      <c r="O273" s="20"/>
      <c r="P273" s="21"/>
    </row>
    <row r="274" spans="2:16" s="17" customFormat="1" ht="12.75" x14ac:dyDescent="0.2">
      <c r="B274" s="35"/>
      <c r="C274" s="409" t="s">
        <v>25</v>
      </c>
      <c r="D274" s="409"/>
      <c r="E274" s="409"/>
      <c r="F274" s="409"/>
      <c r="G274" s="147"/>
      <c r="H274" s="23"/>
      <c r="I274" s="24"/>
      <c r="J274" s="24"/>
      <c r="K274" s="23"/>
      <c r="L274" s="23"/>
      <c r="M274" s="40" t="s">
        <v>11</v>
      </c>
      <c r="N274" s="41" t="s">
        <v>12</v>
      </c>
      <c r="O274" s="41" t="s">
        <v>13</v>
      </c>
      <c r="P274" s="25"/>
    </row>
    <row r="275" spans="2:16" ht="16.5" customHeight="1" x14ac:dyDescent="0.3">
      <c r="B275" s="36">
        <v>16</v>
      </c>
      <c r="C275" s="406"/>
      <c r="D275" s="406"/>
      <c r="E275" s="406"/>
      <c r="F275" s="406"/>
      <c r="G275" s="406"/>
      <c r="H275" s="406"/>
      <c r="I275" s="406"/>
      <c r="J275" s="406"/>
      <c r="K275" s="406"/>
      <c r="L275" s="27"/>
      <c r="M275" s="73"/>
      <c r="N275" s="73"/>
      <c r="O275" s="73"/>
      <c r="P275" s="28"/>
    </row>
    <row r="276" spans="2:16" ht="16.5" customHeight="1" x14ac:dyDescent="0.3">
      <c r="B276" s="36"/>
      <c r="C276" s="406"/>
      <c r="D276" s="406"/>
      <c r="E276" s="406"/>
      <c r="F276" s="406"/>
      <c r="G276" s="406"/>
      <c r="H276" s="406"/>
      <c r="I276" s="406"/>
      <c r="J276" s="406"/>
      <c r="K276" s="406"/>
      <c r="L276" s="27"/>
      <c r="M276" s="73"/>
      <c r="N276" s="73"/>
      <c r="O276" s="73"/>
      <c r="P276" s="28"/>
    </row>
    <row r="277" spans="2:16" ht="16.5" customHeight="1" x14ac:dyDescent="0.3">
      <c r="B277" s="36"/>
      <c r="C277" s="406"/>
      <c r="D277" s="406"/>
      <c r="E277" s="406"/>
      <c r="F277" s="406"/>
      <c r="G277" s="406"/>
      <c r="H277" s="406"/>
      <c r="I277" s="406"/>
      <c r="J277" s="406"/>
      <c r="K277" s="406"/>
      <c r="L277" s="27"/>
      <c r="M277" s="73"/>
      <c r="N277" s="73"/>
      <c r="O277" s="73"/>
      <c r="P277" s="28"/>
    </row>
    <row r="278" spans="2:16" ht="16.5" customHeight="1" x14ac:dyDescent="0.3">
      <c r="B278" s="36"/>
      <c r="C278" s="146" t="s">
        <v>29</v>
      </c>
      <c r="D278" s="144"/>
      <c r="E278" s="46" t="s">
        <v>30</v>
      </c>
      <c r="F278" s="23"/>
      <c r="G278" s="144"/>
      <c r="H278" s="27"/>
      <c r="I278" s="145"/>
      <c r="J278" s="145"/>
      <c r="K278" s="145"/>
      <c r="L278" s="27"/>
      <c r="M278" s="73"/>
      <c r="N278" s="73"/>
      <c r="O278" s="73"/>
      <c r="P278" s="28"/>
    </row>
    <row r="279" spans="2:16" ht="16.5" customHeight="1" x14ac:dyDescent="0.3">
      <c r="B279" s="36"/>
      <c r="C279" s="399"/>
      <c r="D279" s="144"/>
      <c r="E279" s="412"/>
      <c r="F279" s="412"/>
      <c r="G279" s="412"/>
      <c r="H279" s="412"/>
      <c r="I279" s="412"/>
      <c r="J279" s="412"/>
      <c r="K279" s="412"/>
      <c r="L279" s="27"/>
      <c r="M279" s="73"/>
      <c r="N279" s="73"/>
      <c r="O279" s="73"/>
      <c r="P279" s="28"/>
    </row>
    <row r="280" spans="2:16" ht="16.5" customHeight="1" x14ac:dyDescent="0.3">
      <c r="B280" s="36"/>
      <c r="C280" s="399"/>
      <c r="E280" s="412"/>
      <c r="F280" s="412"/>
      <c r="G280" s="412"/>
      <c r="H280" s="412"/>
      <c r="I280" s="412"/>
      <c r="J280" s="412"/>
      <c r="K280" s="412"/>
      <c r="L280" s="27"/>
      <c r="M280" s="73"/>
      <c r="N280" s="73"/>
      <c r="O280" s="73"/>
      <c r="P280" s="28"/>
    </row>
    <row r="281" spans="2:16" ht="16.5" customHeight="1" x14ac:dyDescent="0.3">
      <c r="B281" s="36"/>
      <c r="C281" s="409" t="s">
        <v>31</v>
      </c>
      <c r="D281" s="409"/>
      <c r="E281" s="409"/>
      <c r="F281" s="409"/>
      <c r="G281" s="144"/>
      <c r="H281" s="27"/>
      <c r="I281" s="145"/>
      <c r="J281" s="145"/>
      <c r="K281" s="145"/>
      <c r="L281" s="27"/>
      <c r="M281" s="73"/>
      <c r="N281" s="73"/>
      <c r="O281" s="73"/>
      <c r="P281" s="28"/>
    </row>
    <row r="282" spans="2:16" ht="16.5" customHeight="1" x14ac:dyDescent="0.3">
      <c r="B282" s="36"/>
      <c r="C282" s="407"/>
      <c r="D282" s="407"/>
      <c r="E282" s="407"/>
      <c r="F282" s="407"/>
      <c r="G282" s="407"/>
      <c r="H282" s="407"/>
      <c r="I282" s="407"/>
      <c r="J282" s="407"/>
      <c r="K282" s="407"/>
      <c r="L282" s="27"/>
      <c r="M282" s="73"/>
      <c r="N282" s="73"/>
      <c r="O282" s="73"/>
      <c r="P282" s="28"/>
    </row>
    <row r="283" spans="2:16" ht="16.5" customHeight="1" x14ac:dyDescent="0.3">
      <c r="B283" s="36"/>
      <c r="C283" s="407"/>
      <c r="D283" s="407"/>
      <c r="E283" s="407"/>
      <c r="F283" s="407"/>
      <c r="G283" s="407"/>
      <c r="H283" s="407"/>
      <c r="I283" s="407"/>
      <c r="J283" s="407"/>
      <c r="K283" s="407"/>
      <c r="L283" s="27"/>
      <c r="M283" s="73"/>
      <c r="N283" s="73"/>
      <c r="O283" s="73"/>
      <c r="P283" s="28"/>
    </row>
    <row r="284" spans="2:16" ht="16.5" customHeight="1" x14ac:dyDescent="0.3">
      <c r="B284" s="36"/>
      <c r="C284" s="407"/>
      <c r="D284" s="407"/>
      <c r="E284" s="407"/>
      <c r="F284" s="407"/>
      <c r="G284" s="407"/>
      <c r="H284" s="407"/>
      <c r="I284" s="407"/>
      <c r="J284" s="407"/>
      <c r="K284" s="407"/>
      <c r="L284" s="27"/>
      <c r="M284" s="73"/>
      <c r="N284" s="73"/>
      <c r="O284" s="73"/>
      <c r="P284" s="28"/>
    </row>
    <row r="285" spans="2:16" s="49" customFormat="1" ht="27" customHeight="1" x14ac:dyDescent="0.2">
      <c r="B285" s="47"/>
      <c r="C285" s="148" t="s">
        <v>48</v>
      </c>
      <c r="D285" s="148"/>
      <c r="E285" s="148"/>
      <c r="F285" s="43"/>
      <c r="G285" s="146" t="s">
        <v>49</v>
      </c>
      <c r="H285" s="146"/>
      <c r="I285" s="146"/>
      <c r="J285" s="146"/>
      <c r="K285" s="146"/>
      <c r="L285" s="50"/>
      <c r="M285" s="46"/>
      <c r="N285" s="45"/>
      <c r="O285" s="45"/>
      <c r="P285" s="48"/>
    </row>
    <row r="286" spans="2:16" s="3" customFormat="1" ht="25.5" customHeight="1" x14ac:dyDescent="0.2">
      <c r="B286" s="37"/>
      <c r="C286" s="401"/>
      <c r="D286" s="401"/>
      <c r="E286" s="401"/>
      <c r="F286" s="9"/>
      <c r="G286" s="401"/>
      <c r="H286" s="401"/>
      <c r="I286" s="401"/>
      <c r="J286" s="401"/>
      <c r="K286" s="401"/>
      <c r="L286" s="9"/>
      <c r="M286" s="46"/>
      <c r="N286" s="45"/>
      <c r="O286" s="45"/>
      <c r="P286" s="30"/>
    </row>
    <row r="287" spans="2:16" s="49" customFormat="1" ht="18.75" customHeight="1" x14ac:dyDescent="0.2">
      <c r="B287" s="47"/>
      <c r="C287" s="411" t="s">
        <v>32</v>
      </c>
      <c r="D287" s="411"/>
      <c r="E287" s="411"/>
      <c r="F287" s="50"/>
      <c r="G287" s="46" t="s">
        <v>21</v>
      </c>
      <c r="H287" s="46"/>
      <c r="I287" s="46"/>
      <c r="J287" s="46"/>
      <c r="K287" s="46"/>
      <c r="L287" s="43"/>
      <c r="M287" s="43"/>
      <c r="N287" s="43"/>
      <c r="O287" s="43"/>
      <c r="P287" s="48"/>
    </row>
    <row r="288" spans="2:16" s="3" customFormat="1" ht="36.75" customHeight="1" x14ac:dyDescent="0.25">
      <c r="B288" s="37"/>
      <c r="C288" s="399"/>
      <c r="D288" s="399"/>
      <c r="E288" s="399"/>
      <c r="F288" s="10"/>
      <c r="G288" s="413"/>
      <c r="H288" s="407"/>
      <c r="I288" s="407"/>
      <c r="J288" s="407"/>
      <c r="K288" s="407"/>
      <c r="L288" s="407"/>
      <c r="M288" s="407"/>
      <c r="N288" s="407"/>
      <c r="O288" s="407"/>
      <c r="P288" s="30"/>
    </row>
    <row r="289" spans="2:16" ht="15.75" thickBot="1" x14ac:dyDescent="0.3">
      <c r="B289" s="124"/>
      <c r="C289" s="125"/>
      <c r="D289" s="125"/>
      <c r="E289" s="125"/>
      <c r="F289" s="125"/>
      <c r="G289" s="125"/>
      <c r="H289" s="125"/>
      <c r="I289" s="125"/>
      <c r="J289" s="125"/>
      <c r="K289" s="125"/>
      <c r="L289" s="125"/>
      <c r="M289" s="125"/>
      <c r="N289" s="125"/>
      <c r="O289" s="125"/>
      <c r="P289" s="126"/>
    </row>
    <row r="290" spans="2:16" s="27" customFormat="1" x14ac:dyDescent="0.25">
      <c r="B290" s="414"/>
      <c r="C290" s="414"/>
      <c r="D290" s="414"/>
      <c r="E290" s="414"/>
      <c r="F290" s="414"/>
      <c r="G290" s="414"/>
      <c r="H290" s="414"/>
      <c r="I290" s="414"/>
      <c r="J290" s="414"/>
      <c r="K290" s="414"/>
      <c r="L290" s="414"/>
      <c r="M290" s="414"/>
      <c r="N290" s="414"/>
      <c r="O290" s="414"/>
      <c r="P290" s="414"/>
    </row>
    <row r="291" spans="2:16" x14ac:dyDescent="0.25">
      <c r="B291" s="34"/>
      <c r="C291" s="19"/>
      <c r="D291" s="20"/>
      <c r="E291" s="20"/>
      <c r="F291" s="20"/>
      <c r="G291" s="20"/>
      <c r="H291" s="20"/>
      <c r="I291" s="20"/>
      <c r="J291" s="20"/>
      <c r="K291" s="20"/>
      <c r="L291" s="20"/>
      <c r="M291" s="50" t="s">
        <v>9</v>
      </c>
      <c r="N291" s="20"/>
      <c r="O291" s="20"/>
      <c r="P291" s="21"/>
    </row>
    <row r="292" spans="2:16" s="17" customFormat="1" ht="12.75" x14ac:dyDescent="0.2">
      <c r="B292" s="35"/>
      <c r="C292" s="409" t="s">
        <v>25</v>
      </c>
      <c r="D292" s="409"/>
      <c r="E292" s="409"/>
      <c r="F292" s="409"/>
      <c r="G292" s="147"/>
      <c r="H292" s="23"/>
      <c r="I292" s="24"/>
      <c r="J292" s="24"/>
      <c r="K292" s="23"/>
      <c r="L292" s="23"/>
      <c r="M292" s="40" t="s">
        <v>11</v>
      </c>
      <c r="N292" s="41" t="s">
        <v>12</v>
      </c>
      <c r="O292" s="41" t="s">
        <v>13</v>
      </c>
      <c r="P292" s="25"/>
    </row>
    <row r="293" spans="2:16" ht="16.5" customHeight="1" x14ac:dyDescent="0.3">
      <c r="B293" s="36">
        <v>17</v>
      </c>
      <c r="C293" s="406"/>
      <c r="D293" s="406"/>
      <c r="E293" s="406"/>
      <c r="F293" s="406"/>
      <c r="G293" s="406"/>
      <c r="H293" s="406"/>
      <c r="I293" s="406"/>
      <c r="J293" s="406"/>
      <c r="K293" s="406"/>
      <c r="L293" s="27"/>
      <c r="M293" s="73"/>
      <c r="N293" s="73"/>
      <c r="O293" s="73"/>
      <c r="P293" s="28"/>
    </row>
    <row r="294" spans="2:16" ht="16.5" customHeight="1" x14ac:dyDescent="0.3">
      <c r="B294" s="36"/>
      <c r="C294" s="406"/>
      <c r="D294" s="406"/>
      <c r="E294" s="406"/>
      <c r="F294" s="406"/>
      <c r="G294" s="406"/>
      <c r="H294" s="406"/>
      <c r="I294" s="406"/>
      <c r="J294" s="406"/>
      <c r="K294" s="406"/>
      <c r="L294" s="27"/>
      <c r="M294" s="73"/>
      <c r="N294" s="73"/>
      <c r="O294" s="73"/>
      <c r="P294" s="28"/>
    </row>
    <row r="295" spans="2:16" ht="16.5" customHeight="1" x14ac:dyDescent="0.3">
      <c r="B295" s="36"/>
      <c r="C295" s="406"/>
      <c r="D295" s="406"/>
      <c r="E295" s="406"/>
      <c r="F295" s="406"/>
      <c r="G295" s="406"/>
      <c r="H295" s="406"/>
      <c r="I295" s="406"/>
      <c r="J295" s="406"/>
      <c r="K295" s="406"/>
      <c r="L295" s="27"/>
      <c r="M295" s="73"/>
      <c r="N295" s="73"/>
      <c r="O295" s="73"/>
      <c r="P295" s="28"/>
    </row>
    <row r="296" spans="2:16" ht="16.5" customHeight="1" x14ac:dyDescent="0.3">
      <c r="B296" s="36"/>
      <c r="C296" s="146" t="s">
        <v>29</v>
      </c>
      <c r="D296" s="144"/>
      <c r="E296" s="46" t="s">
        <v>30</v>
      </c>
      <c r="F296" s="23"/>
      <c r="G296" s="144"/>
      <c r="H296" s="27"/>
      <c r="I296" s="145"/>
      <c r="J296" s="145"/>
      <c r="K296" s="145"/>
      <c r="L296" s="27"/>
      <c r="M296" s="73"/>
      <c r="N296" s="73"/>
      <c r="O296" s="73"/>
      <c r="P296" s="28"/>
    </row>
    <row r="297" spans="2:16" ht="16.5" customHeight="1" x14ac:dyDescent="0.3">
      <c r="B297" s="36"/>
      <c r="C297" s="399"/>
      <c r="D297" s="144"/>
      <c r="E297" s="412"/>
      <c r="F297" s="412"/>
      <c r="G297" s="412"/>
      <c r="H297" s="412"/>
      <c r="I297" s="412"/>
      <c r="J297" s="412"/>
      <c r="K297" s="412"/>
      <c r="L297" s="27"/>
      <c r="M297" s="73"/>
      <c r="N297" s="73"/>
      <c r="O297" s="73"/>
      <c r="P297" s="28"/>
    </row>
    <row r="298" spans="2:16" ht="16.5" customHeight="1" x14ac:dyDescent="0.3">
      <c r="B298" s="36"/>
      <c r="C298" s="399"/>
      <c r="E298" s="412"/>
      <c r="F298" s="412"/>
      <c r="G298" s="412"/>
      <c r="H298" s="412"/>
      <c r="I298" s="412"/>
      <c r="J298" s="412"/>
      <c r="K298" s="412"/>
      <c r="L298" s="27"/>
      <c r="M298" s="73"/>
      <c r="N298" s="73"/>
      <c r="O298" s="73"/>
      <c r="P298" s="28"/>
    </row>
    <row r="299" spans="2:16" ht="16.5" customHeight="1" x14ac:dyDescent="0.3">
      <c r="B299" s="36"/>
      <c r="C299" s="409" t="s">
        <v>31</v>
      </c>
      <c r="D299" s="409"/>
      <c r="E299" s="409"/>
      <c r="F299" s="409"/>
      <c r="G299" s="144"/>
      <c r="H299" s="27"/>
      <c r="I299" s="145"/>
      <c r="J299" s="145"/>
      <c r="K299" s="145"/>
      <c r="L299" s="27"/>
      <c r="M299" s="73"/>
      <c r="N299" s="73"/>
      <c r="O299" s="73"/>
      <c r="P299" s="28"/>
    </row>
    <row r="300" spans="2:16" ht="16.5" customHeight="1" x14ac:dyDescent="0.3">
      <c r="B300" s="36"/>
      <c r="C300" s="407"/>
      <c r="D300" s="407"/>
      <c r="E300" s="407"/>
      <c r="F300" s="407"/>
      <c r="G300" s="407"/>
      <c r="H300" s="407"/>
      <c r="I300" s="407"/>
      <c r="J300" s="407"/>
      <c r="K300" s="407"/>
      <c r="L300" s="27"/>
      <c r="M300" s="73"/>
      <c r="N300" s="73"/>
      <c r="O300" s="73"/>
      <c r="P300" s="28"/>
    </row>
    <row r="301" spans="2:16" ht="16.5" customHeight="1" x14ac:dyDescent="0.3">
      <c r="B301" s="36"/>
      <c r="C301" s="407"/>
      <c r="D301" s="407"/>
      <c r="E301" s="407"/>
      <c r="F301" s="407"/>
      <c r="G301" s="407"/>
      <c r="H301" s="407"/>
      <c r="I301" s="407"/>
      <c r="J301" s="407"/>
      <c r="K301" s="407"/>
      <c r="L301" s="27"/>
      <c r="M301" s="73"/>
      <c r="N301" s="73"/>
      <c r="O301" s="73"/>
      <c r="P301" s="28"/>
    </row>
    <row r="302" spans="2:16" ht="16.5" customHeight="1" x14ac:dyDescent="0.3">
      <c r="B302" s="36"/>
      <c r="C302" s="407"/>
      <c r="D302" s="407"/>
      <c r="E302" s="407"/>
      <c r="F302" s="407"/>
      <c r="G302" s="407"/>
      <c r="H302" s="407"/>
      <c r="I302" s="407"/>
      <c r="J302" s="407"/>
      <c r="K302" s="407"/>
      <c r="L302" s="27"/>
      <c r="M302" s="73"/>
      <c r="N302" s="73"/>
      <c r="O302" s="73"/>
      <c r="P302" s="28"/>
    </row>
    <row r="303" spans="2:16" s="49" customFormat="1" ht="27" customHeight="1" x14ac:dyDescent="0.2">
      <c r="B303" s="47"/>
      <c r="C303" s="148" t="s">
        <v>48</v>
      </c>
      <c r="D303" s="148"/>
      <c r="E303" s="148"/>
      <c r="F303" s="43"/>
      <c r="G303" s="146" t="s">
        <v>49</v>
      </c>
      <c r="H303" s="146"/>
      <c r="I303" s="146"/>
      <c r="J303" s="146"/>
      <c r="K303" s="146"/>
      <c r="L303" s="50"/>
      <c r="M303" s="46"/>
      <c r="N303" s="45"/>
      <c r="O303" s="45"/>
      <c r="P303" s="48"/>
    </row>
    <row r="304" spans="2:16" s="3" customFormat="1" ht="25.5" customHeight="1" x14ac:dyDescent="0.2">
      <c r="B304" s="37"/>
      <c r="C304" s="401"/>
      <c r="D304" s="401"/>
      <c r="E304" s="401"/>
      <c r="F304" s="9"/>
      <c r="G304" s="401"/>
      <c r="H304" s="401"/>
      <c r="I304" s="401"/>
      <c r="J304" s="401"/>
      <c r="K304" s="401"/>
      <c r="L304" s="9"/>
      <c r="M304" s="46"/>
      <c r="N304" s="45"/>
      <c r="O304" s="45"/>
      <c r="P304" s="30"/>
    </row>
    <row r="305" spans="2:16" s="49" customFormat="1" ht="18.75" customHeight="1" x14ac:dyDescent="0.2">
      <c r="B305" s="47"/>
      <c r="C305" s="411" t="s">
        <v>32</v>
      </c>
      <c r="D305" s="411"/>
      <c r="E305" s="411"/>
      <c r="F305" s="50"/>
      <c r="G305" s="46" t="s">
        <v>21</v>
      </c>
      <c r="H305" s="46"/>
      <c r="I305" s="46"/>
      <c r="J305" s="46"/>
      <c r="K305" s="46"/>
      <c r="L305" s="43"/>
      <c r="M305" s="43"/>
      <c r="N305" s="43"/>
      <c r="O305" s="43"/>
      <c r="P305" s="48"/>
    </row>
    <row r="306" spans="2:16" s="3" customFormat="1" ht="36.75" customHeight="1" x14ac:dyDescent="0.25">
      <c r="B306" s="37"/>
      <c r="C306" s="399"/>
      <c r="D306" s="399"/>
      <c r="E306" s="399"/>
      <c r="F306" s="10"/>
      <c r="G306" s="413"/>
      <c r="H306" s="407"/>
      <c r="I306" s="407"/>
      <c r="J306" s="407"/>
      <c r="K306" s="407"/>
      <c r="L306" s="407"/>
      <c r="M306" s="407"/>
      <c r="N306" s="407"/>
      <c r="O306" s="407"/>
      <c r="P306" s="30"/>
    </row>
    <row r="307" spans="2:16" ht="15.75" thickBot="1" x14ac:dyDescent="0.3">
      <c r="B307" s="124"/>
      <c r="C307" s="125"/>
      <c r="D307" s="125"/>
      <c r="E307" s="125"/>
      <c r="F307" s="125"/>
      <c r="G307" s="125"/>
      <c r="H307" s="125"/>
      <c r="I307" s="125"/>
      <c r="J307" s="125"/>
      <c r="K307" s="125"/>
      <c r="L307" s="125"/>
      <c r="M307" s="125"/>
      <c r="N307" s="125"/>
      <c r="O307" s="125"/>
      <c r="P307" s="126"/>
    </row>
    <row r="308" spans="2:16" s="27" customFormat="1" x14ac:dyDescent="0.25">
      <c r="B308" s="414"/>
      <c r="C308" s="414"/>
      <c r="D308" s="414"/>
      <c r="E308" s="414"/>
      <c r="F308" s="414"/>
      <c r="G308" s="414"/>
      <c r="H308" s="414"/>
      <c r="I308" s="414"/>
      <c r="J308" s="414"/>
      <c r="K308" s="414"/>
      <c r="L308" s="414"/>
      <c r="M308" s="414"/>
      <c r="N308" s="414"/>
      <c r="O308" s="414"/>
      <c r="P308" s="414"/>
    </row>
    <row r="309" spans="2:16" x14ac:dyDescent="0.25">
      <c r="B309" s="34"/>
      <c r="C309" s="19"/>
      <c r="D309" s="20"/>
      <c r="E309" s="20"/>
      <c r="F309" s="20"/>
      <c r="G309" s="20"/>
      <c r="H309" s="20"/>
      <c r="I309" s="20"/>
      <c r="J309" s="20"/>
      <c r="K309" s="20"/>
      <c r="L309" s="20"/>
      <c r="M309" s="50" t="s">
        <v>9</v>
      </c>
      <c r="N309" s="20"/>
      <c r="O309" s="20"/>
      <c r="P309" s="21"/>
    </row>
    <row r="310" spans="2:16" s="17" customFormat="1" ht="12.75" x14ac:dyDescent="0.2">
      <c r="B310" s="35"/>
      <c r="C310" s="409" t="s">
        <v>25</v>
      </c>
      <c r="D310" s="409"/>
      <c r="E310" s="409"/>
      <c r="F310" s="409"/>
      <c r="G310" s="147"/>
      <c r="H310" s="23"/>
      <c r="I310" s="24"/>
      <c r="J310" s="24"/>
      <c r="K310" s="23"/>
      <c r="L310" s="23"/>
      <c r="M310" s="40" t="s">
        <v>11</v>
      </c>
      <c r="N310" s="41" t="s">
        <v>12</v>
      </c>
      <c r="O310" s="41" t="s">
        <v>13</v>
      </c>
      <c r="P310" s="25"/>
    </row>
    <row r="311" spans="2:16" ht="16.5" customHeight="1" x14ac:dyDescent="0.3">
      <c r="B311" s="36">
        <v>18</v>
      </c>
      <c r="C311" s="406"/>
      <c r="D311" s="406"/>
      <c r="E311" s="406"/>
      <c r="F311" s="406"/>
      <c r="G311" s="406"/>
      <c r="H311" s="406"/>
      <c r="I311" s="406"/>
      <c r="J311" s="406"/>
      <c r="K311" s="406"/>
      <c r="L311" s="27"/>
      <c r="M311" s="73"/>
      <c r="N311" s="73"/>
      <c r="O311" s="73"/>
      <c r="P311" s="28"/>
    </row>
    <row r="312" spans="2:16" ht="16.5" customHeight="1" x14ac:dyDescent="0.3">
      <c r="B312" s="36"/>
      <c r="C312" s="406"/>
      <c r="D312" s="406"/>
      <c r="E312" s="406"/>
      <c r="F312" s="406"/>
      <c r="G312" s="406"/>
      <c r="H312" s="406"/>
      <c r="I312" s="406"/>
      <c r="J312" s="406"/>
      <c r="K312" s="406"/>
      <c r="L312" s="27"/>
      <c r="M312" s="73"/>
      <c r="N312" s="73"/>
      <c r="O312" s="73"/>
      <c r="P312" s="28"/>
    </row>
    <row r="313" spans="2:16" ht="16.5" customHeight="1" x14ac:dyDescent="0.3">
      <c r="B313" s="36"/>
      <c r="C313" s="406"/>
      <c r="D313" s="406"/>
      <c r="E313" s="406"/>
      <c r="F313" s="406"/>
      <c r="G313" s="406"/>
      <c r="H313" s="406"/>
      <c r="I313" s="406"/>
      <c r="J313" s="406"/>
      <c r="K313" s="406"/>
      <c r="L313" s="27"/>
      <c r="M313" s="73"/>
      <c r="N313" s="73"/>
      <c r="O313" s="73"/>
      <c r="P313" s="28"/>
    </row>
    <row r="314" spans="2:16" ht="16.5" customHeight="1" x14ac:dyDescent="0.3">
      <c r="B314" s="36"/>
      <c r="C314" s="146" t="s">
        <v>29</v>
      </c>
      <c r="D314" s="144"/>
      <c r="E314" s="46" t="s">
        <v>30</v>
      </c>
      <c r="F314" s="23"/>
      <c r="G314" s="144"/>
      <c r="H314" s="27"/>
      <c r="I314" s="145"/>
      <c r="J314" s="145"/>
      <c r="K314" s="145"/>
      <c r="L314" s="27"/>
      <c r="M314" s="73"/>
      <c r="N314" s="73"/>
      <c r="O314" s="73"/>
      <c r="P314" s="28"/>
    </row>
    <row r="315" spans="2:16" ht="16.5" customHeight="1" x14ac:dyDescent="0.3">
      <c r="B315" s="36"/>
      <c r="C315" s="399"/>
      <c r="D315" s="144"/>
      <c r="E315" s="412"/>
      <c r="F315" s="412"/>
      <c r="G315" s="412"/>
      <c r="H315" s="412"/>
      <c r="I315" s="412"/>
      <c r="J315" s="412"/>
      <c r="K315" s="412"/>
      <c r="L315" s="27"/>
      <c r="M315" s="73"/>
      <c r="N315" s="73"/>
      <c r="O315" s="73"/>
      <c r="P315" s="28"/>
    </row>
    <row r="316" spans="2:16" ht="16.5" customHeight="1" x14ac:dyDescent="0.3">
      <c r="B316" s="36"/>
      <c r="C316" s="399"/>
      <c r="E316" s="412"/>
      <c r="F316" s="412"/>
      <c r="G316" s="412"/>
      <c r="H316" s="412"/>
      <c r="I316" s="412"/>
      <c r="J316" s="412"/>
      <c r="K316" s="412"/>
      <c r="L316" s="27"/>
      <c r="M316" s="73"/>
      <c r="N316" s="73"/>
      <c r="O316" s="73"/>
      <c r="P316" s="28"/>
    </row>
    <row r="317" spans="2:16" ht="16.5" customHeight="1" x14ac:dyDescent="0.3">
      <c r="B317" s="36"/>
      <c r="C317" s="409" t="s">
        <v>31</v>
      </c>
      <c r="D317" s="409"/>
      <c r="E317" s="409"/>
      <c r="F317" s="409"/>
      <c r="G317" s="144"/>
      <c r="H317" s="27"/>
      <c r="I317" s="145"/>
      <c r="J317" s="145"/>
      <c r="K317" s="145"/>
      <c r="L317" s="27"/>
      <c r="M317" s="73"/>
      <c r="N317" s="73"/>
      <c r="O317" s="73"/>
      <c r="P317" s="28"/>
    </row>
    <row r="318" spans="2:16" ht="16.5" customHeight="1" x14ac:dyDescent="0.3">
      <c r="B318" s="36"/>
      <c r="C318" s="407"/>
      <c r="D318" s="407"/>
      <c r="E318" s="407"/>
      <c r="F318" s="407"/>
      <c r="G318" s="407"/>
      <c r="H318" s="407"/>
      <c r="I318" s="407"/>
      <c r="J318" s="407"/>
      <c r="K318" s="407"/>
      <c r="L318" s="27"/>
      <c r="M318" s="73"/>
      <c r="N318" s="73"/>
      <c r="O318" s="73"/>
      <c r="P318" s="28"/>
    </row>
    <row r="319" spans="2:16" ht="16.5" customHeight="1" x14ac:dyDescent="0.3">
      <c r="B319" s="36"/>
      <c r="C319" s="407"/>
      <c r="D319" s="407"/>
      <c r="E319" s="407"/>
      <c r="F319" s="407"/>
      <c r="G319" s="407"/>
      <c r="H319" s="407"/>
      <c r="I319" s="407"/>
      <c r="J319" s="407"/>
      <c r="K319" s="407"/>
      <c r="L319" s="27"/>
      <c r="M319" s="73"/>
      <c r="N319" s="73"/>
      <c r="O319" s="73"/>
      <c r="P319" s="28"/>
    </row>
    <row r="320" spans="2:16" ht="16.5" customHeight="1" x14ac:dyDescent="0.3">
      <c r="B320" s="36"/>
      <c r="C320" s="407"/>
      <c r="D320" s="407"/>
      <c r="E320" s="407"/>
      <c r="F320" s="407"/>
      <c r="G320" s="407"/>
      <c r="H320" s="407"/>
      <c r="I320" s="407"/>
      <c r="J320" s="407"/>
      <c r="K320" s="407"/>
      <c r="L320" s="27"/>
      <c r="M320" s="73"/>
      <c r="N320" s="73"/>
      <c r="O320" s="73"/>
      <c r="P320" s="28"/>
    </row>
    <row r="321" spans="2:16" s="49" customFormat="1" ht="27" customHeight="1" x14ac:dyDescent="0.2">
      <c r="B321" s="47"/>
      <c r="C321" s="148" t="s">
        <v>48</v>
      </c>
      <c r="D321" s="148"/>
      <c r="E321" s="148"/>
      <c r="F321" s="43"/>
      <c r="G321" s="146" t="s">
        <v>49</v>
      </c>
      <c r="H321" s="146"/>
      <c r="I321" s="146"/>
      <c r="J321" s="146"/>
      <c r="K321" s="146"/>
      <c r="L321" s="50"/>
      <c r="M321" s="46"/>
      <c r="N321" s="45"/>
      <c r="O321" s="45"/>
      <c r="P321" s="48"/>
    </row>
    <row r="322" spans="2:16" s="3" customFormat="1" ht="25.5" customHeight="1" x14ac:dyDescent="0.2">
      <c r="B322" s="37"/>
      <c r="C322" s="401"/>
      <c r="D322" s="401"/>
      <c r="E322" s="401"/>
      <c r="F322" s="9"/>
      <c r="G322" s="401"/>
      <c r="H322" s="401"/>
      <c r="I322" s="401"/>
      <c r="J322" s="401"/>
      <c r="K322" s="401"/>
      <c r="L322" s="9"/>
      <c r="M322" s="46"/>
      <c r="N322" s="45"/>
      <c r="O322" s="45"/>
      <c r="P322" s="30"/>
    </row>
    <row r="323" spans="2:16" s="49" customFormat="1" ht="18.75" customHeight="1" x14ac:dyDescent="0.2">
      <c r="B323" s="47"/>
      <c r="C323" s="411" t="s">
        <v>32</v>
      </c>
      <c r="D323" s="411"/>
      <c r="E323" s="411"/>
      <c r="F323" s="50"/>
      <c r="G323" s="46" t="s">
        <v>21</v>
      </c>
      <c r="H323" s="46"/>
      <c r="I323" s="46"/>
      <c r="J323" s="46"/>
      <c r="K323" s="46"/>
      <c r="L323" s="43"/>
      <c r="M323" s="43"/>
      <c r="N323" s="43"/>
      <c r="O323" s="43"/>
      <c r="P323" s="48"/>
    </row>
    <row r="324" spans="2:16" s="3" customFormat="1" ht="36.75" customHeight="1" x14ac:dyDescent="0.25">
      <c r="B324" s="37"/>
      <c r="C324" s="399"/>
      <c r="D324" s="399"/>
      <c r="E324" s="399"/>
      <c r="F324" s="10"/>
      <c r="G324" s="413"/>
      <c r="H324" s="407"/>
      <c r="I324" s="407"/>
      <c r="J324" s="407"/>
      <c r="K324" s="407"/>
      <c r="L324" s="407"/>
      <c r="M324" s="407"/>
      <c r="N324" s="407"/>
      <c r="O324" s="407"/>
      <c r="P324" s="30"/>
    </row>
    <row r="325" spans="2:16" ht="15.75" thickBot="1" x14ac:dyDescent="0.3">
      <c r="B325" s="124"/>
      <c r="C325" s="125"/>
      <c r="D325" s="125"/>
      <c r="E325" s="125"/>
      <c r="F325" s="125"/>
      <c r="G325" s="125"/>
      <c r="H325" s="125"/>
      <c r="I325" s="125"/>
      <c r="J325" s="125"/>
      <c r="K325" s="125"/>
      <c r="L325" s="125"/>
      <c r="M325" s="125"/>
      <c r="N325" s="125"/>
      <c r="O325" s="125"/>
      <c r="P325" s="126"/>
    </row>
    <row r="326" spans="2:16" s="27" customFormat="1" x14ac:dyDescent="0.25">
      <c r="B326" s="414"/>
      <c r="C326" s="414"/>
      <c r="D326" s="414"/>
      <c r="E326" s="414"/>
      <c r="F326" s="414"/>
      <c r="G326" s="414"/>
      <c r="H326" s="414"/>
      <c r="I326" s="414"/>
      <c r="J326" s="414"/>
      <c r="K326" s="414"/>
      <c r="L326" s="414"/>
      <c r="M326" s="414"/>
      <c r="N326" s="414"/>
      <c r="O326" s="414"/>
      <c r="P326" s="414"/>
    </row>
    <row r="327" spans="2:16" x14ac:dyDescent="0.25">
      <c r="B327" s="34"/>
      <c r="C327" s="19"/>
      <c r="D327" s="20"/>
      <c r="E327" s="20"/>
      <c r="F327" s="20"/>
      <c r="G327" s="20"/>
      <c r="H327" s="20"/>
      <c r="I327" s="20"/>
      <c r="J327" s="20"/>
      <c r="K327" s="20"/>
      <c r="L327" s="20"/>
      <c r="M327" s="50" t="s">
        <v>9</v>
      </c>
      <c r="N327" s="20"/>
      <c r="O327" s="20"/>
      <c r="P327" s="21"/>
    </row>
    <row r="328" spans="2:16" s="17" customFormat="1" ht="12.75" x14ac:dyDescent="0.2">
      <c r="B328" s="35"/>
      <c r="C328" s="409" t="s">
        <v>25</v>
      </c>
      <c r="D328" s="409"/>
      <c r="E328" s="409"/>
      <c r="F328" s="409"/>
      <c r="G328" s="147"/>
      <c r="H328" s="23"/>
      <c r="I328" s="24"/>
      <c r="J328" s="24"/>
      <c r="K328" s="23"/>
      <c r="L328" s="23"/>
      <c r="M328" s="40" t="s">
        <v>11</v>
      </c>
      <c r="N328" s="41" t="s">
        <v>12</v>
      </c>
      <c r="O328" s="41" t="s">
        <v>13</v>
      </c>
      <c r="P328" s="25"/>
    </row>
    <row r="329" spans="2:16" ht="16.5" customHeight="1" x14ac:dyDescent="0.3">
      <c r="B329" s="36">
        <v>19</v>
      </c>
      <c r="C329" s="406"/>
      <c r="D329" s="406"/>
      <c r="E329" s="406"/>
      <c r="F329" s="406"/>
      <c r="G329" s="406"/>
      <c r="H329" s="406"/>
      <c r="I329" s="406"/>
      <c r="J329" s="406"/>
      <c r="K329" s="406"/>
      <c r="L329" s="27"/>
      <c r="M329" s="73"/>
      <c r="N329" s="73"/>
      <c r="O329" s="73"/>
      <c r="P329" s="28"/>
    </row>
    <row r="330" spans="2:16" ht="16.5" customHeight="1" x14ac:dyDescent="0.3">
      <c r="B330" s="36"/>
      <c r="C330" s="406"/>
      <c r="D330" s="406"/>
      <c r="E330" s="406"/>
      <c r="F330" s="406"/>
      <c r="G330" s="406"/>
      <c r="H330" s="406"/>
      <c r="I330" s="406"/>
      <c r="J330" s="406"/>
      <c r="K330" s="406"/>
      <c r="L330" s="27"/>
      <c r="M330" s="73"/>
      <c r="N330" s="73"/>
      <c r="O330" s="73"/>
      <c r="P330" s="28"/>
    </row>
    <row r="331" spans="2:16" ht="16.5" customHeight="1" x14ac:dyDescent="0.3">
      <c r="B331" s="36"/>
      <c r="C331" s="406"/>
      <c r="D331" s="406"/>
      <c r="E331" s="406"/>
      <c r="F331" s="406"/>
      <c r="G331" s="406"/>
      <c r="H331" s="406"/>
      <c r="I331" s="406"/>
      <c r="J331" s="406"/>
      <c r="K331" s="406"/>
      <c r="L331" s="27"/>
      <c r="M331" s="73"/>
      <c r="N331" s="73"/>
      <c r="O331" s="73"/>
      <c r="P331" s="28"/>
    </row>
    <row r="332" spans="2:16" ht="16.5" customHeight="1" x14ac:dyDescent="0.3">
      <c r="B332" s="36"/>
      <c r="C332" s="146" t="s">
        <v>29</v>
      </c>
      <c r="D332" s="144"/>
      <c r="E332" s="46" t="s">
        <v>30</v>
      </c>
      <c r="F332" s="23"/>
      <c r="G332" s="144"/>
      <c r="H332" s="27"/>
      <c r="I332" s="145"/>
      <c r="J332" s="145"/>
      <c r="K332" s="145"/>
      <c r="L332" s="27"/>
      <c r="M332" s="73"/>
      <c r="N332" s="73"/>
      <c r="O332" s="73"/>
      <c r="P332" s="28"/>
    </row>
    <row r="333" spans="2:16" ht="16.5" customHeight="1" x14ac:dyDescent="0.3">
      <c r="B333" s="36"/>
      <c r="C333" s="399"/>
      <c r="D333" s="144"/>
      <c r="E333" s="412"/>
      <c r="F333" s="412"/>
      <c r="G333" s="412"/>
      <c r="H333" s="412"/>
      <c r="I333" s="412"/>
      <c r="J333" s="412"/>
      <c r="K333" s="412"/>
      <c r="L333" s="27"/>
      <c r="M333" s="73"/>
      <c r="N333" s="73"/>
      <c r="O333" s="73"/>
      <c r="P333" s="28"/>
    </row>
    <row r="334" spans="2:16" ht="16.5" customHeight="1" x14ac:dyDescent="0.3">
      <c r="B334" s="36"/>
      <c r="C334" s="399"/>
      <c r="E334" s="412"/>
      <c r="F334" s="412"/>
      <c r="G334" s="412"/>
      <c r="H334" s="412"/>
      <c r="I334" s="412"/>
      <c r="J334" s="412"/>
      <c r="K334" s="412"/>
      <c r="L334" s="27"/>
      <c r="M334" s="73"/>
      <c r="N334" s="73"/>
      <c r="O334" s="73"/>
      <c r="P334" s="28"/>
    </row>
    <row r="335" spans="2:16" ht="16.5" customHeight="1" x14ac:dyDescent="0.3">
      <c r="B335" s="36"/>
      <c r="C335" s="409" t="s">
        <v>31</v>
      </c>
      <c r="D335" s="409"/>
      <c r="E335" s="409"/>
      <c r="F335" s="409"/>
      <c r="G335" s="144"/>
      <c r="H335" s="27"/>
      <c r="I335" s="145"/>
      <c r="J335" s="145"/>
      <c r="K335" s="145"/>
      <c r="L335" s="27"/>
      <c r="M335" s="73"/>
      <c r="N335" s="73"/>
      <c r="O335" s="73"/>
      <c r="P335" s="28"/>
    </row>
    <row r="336" spans="2:16" ht="16.5" customHeight="1" x14ac:dyDescent="0.3">
      <c r="B336" s="36"/>
      <c r="C336" s="407"/>
      <c r="D336" s="407"/>
      <c r="E336" s="407"/>
      <c r="F336" s="407"/>
      <c r="G336" s="407"/>
      <c r="H336" s="407"/>
      <c r="I336" s="407"/>
      <c r="J336" s="407"/>
      <c r="K336" s="407"/>
      <c r="L336" s="27"/>
      <c r="M336" s="73"/>
      <c r="N336" s="73"/>
      <c r="O336" s="73"/>
      <c r="P336" s="28"/>
    </row>
    <row r="337" spans="2:16" ht="16.5" customHeight="1" x14ac:dyDescent="0.3">
      <c r="B337" s="36"/>
      <c r="C337" s="407"/>
      <c r="D337" s="407"/>
      <c r="E337" s="407"/>
      <c r="F337" s="407"/>
      <c r="G337" s="407"/>
      <c r="H337" s="407"/>
      <c r="I337" s="407"/>
      <c r="J337" s="407"/>
      <c r="K337" s="407"/>
      <c r="L337" s="27"/>
      <c r="M337" s="73"/>
      <c r="N337" s="73"/>
      <c r="O337" s="73"/>
      <c r="P337" s="28"/>
    </row>
    <row r="338" spans="2:16" ht="16.5" customHeight="1" x14ac:dyDescent="0.3">
      <c r="B338" s="36"/>
      <c r="C338" s="407"/>
      <c r="D338" s="407"/>
      <c r="E338" s="407"/>
      <c r="F338" s="407"/>
      <c r="G338" s="407"/>
      <c r="H338" s="407"/>
      <c r="I338" s="407"/>
      <c r="J338" s="407"/>
      <c r="K338" s="407"/>
      <c r="L338" s="27"/>
      <c r="M338" s="73"/>
      <c r="N338" s="73"/>
      <c r="O338" s="73"/>
      <c r="P338" s="28"/>
    </row>
    <row r="339" spans="2:16" s="49" customFormat="1" ht="27" customHeight="1" x14ac:dyDescent="0.2">
      <c r="B339" s="47"/>
      <c r="C339" s="148" t="s">
        <v>48</v>
      </c>
      <c r="D339" s="148"/>
      <c r="E339" s="148"/>
      <c r="F339" s="43"/>
      <c r="G339" s="146" t="s">
        <v>49</v>
      </c>
      <c r="H339" s="146"/>
      <c r="I339" s="146"/>
      <c r="J339" s="146"/>
      <c r="K339" s="146"/>
      <c r="L339" s="50"/>
      <c r="M339" s="46"/>
      <c r="N339" s="45"/>
      <c r="O339" s="45"/>
      <c r="P339" s="48"/>
    </row>
    <row r="340" spans="2:16" s="3" customFormat="1" ht="25.5" customHeight="1" x14ac:dyDescent="0.2">
      <c r="B340" s="37"/>
      <c r="C340" s="401"/>
      <c r="D340" s="401"/>
      <c r="E340" s="401"/>
      <c r="F340" s="9"/>
      <c r="G340" s="401"/>
      <c r="H340" s="401"/>
      <c r="I340" s="401"/>
      <c r="J340" s="401"/>
      <c r="K340" s="401"/>
      <c r="L340" s="9"/>
      <c r="M340" s="46"/>
      <c r="N340" s="45"/>
      <c r="O340" s="45"/>
      <c r="P340" s="30"/>
    </row>
    <row r="341" spans="2:16" s="49" customFormat="1" ht="18.75" customHeight="1" x14ac:dyDescent="0.2">
      <c r="B341" s="47"/>
      <c r="C341" s="411" t="s">
        <v>32</v>
      </c>
      <c r="D341" s="411"/>
      <c r="E341" s="411"/>
      <c r="F341" s="50"/>
      <c r="G341" s="46" t="s">
        <v>21</v>
      </c>
      <c r="H341" s="46"/>
      <c r="I341" s="46"/>
      <c r="J341" s="46"/>
      <c r="K341" s="46"/>
      <c r="L341" s="43"/>
      <c r="M341" s="43"/>
      <c r="N341" s="43"/>
      <c r="O341" s="43"/>
      <c r="P341" s="48"/>
    </row>
    <row r="342" spans="2:16" s="3" customFormat="1" ht="36.75" customHeight="1" x14ac:dyDescent="0.25">
      <c r="B342" s="37"/>
      <c r="C342" s="399"/>
      <c r="D342" s="399"/>
      <c r="E342" s="399"/>
      <c r="F342" s="10"/>
      <c r="G342" s="413"/>
      <c r="H342" s="407"/>
      <c r="I342" s="407"/>
      <c r="J342" s="407"/>
      <c r="K342" s="407"/>
      <c r="L342" s="407"/>
      <c r="M342" s="407"/>
      <c r="N342" s="407"/>
      <c r="O342" s="407"/>
      <c r="P342" s="30"/>
    </row>
    <row r="343" spans="2:16" ht="15.75" thickBot="1" x14ac:dyDescent="0.3">
      <c r="B343" s="124"/>
      <c r="C343" s="125"/>
      <c r="D343" s="125"/>
      <c r="E343" s="125"/>
      <c r="F343" s="125"/>
      <c r="G343" s="125"/>
      <c r="H343" s="125"/>
      <c r="I343" s="125"/>
      <c r="J343" s="125"/>
      <c r="K343" s="125"/>
      <c r="L343" s="125"/>
      <c r="M343" s="125"/>
      <c r="N343" s="125"/>
      <c r="O343" s="125"/>
      <c r="P343" s="126"/>
    </row>
    <row r="344" spans="2:16" s="27" customFormat="1" x14ac:dyDescent="0.25">
      <c r="B344" s="414"/>
      <c r="C344" s="414"/>
      <c r="D344" s="414"/>
      <c r="E344" s="414"/>
      <c r="F344" s="414"/>
      <c r="G344" s="414"/>
      <c r="H344" s="414"/>
      <c r="I344" s="414"/>
      <c r="J344" s="414"/>
      <c r="K344" s="414"/>
      <c r="L344" s="414"/>
      <c r="M344" s="414"/>
      <c r="N344" s="414"/>
      <c r="O344" s="414"/>
      <c r="P344" s="414"/>
    </row>
    <row r="345" spans="2:16" x14ac:dyDescent="0.25">
      <c r="B345" s="34"/>
      <c r="C345" s="19"/>
      <c r="D345" s="20"/>
      <c r="E345" s="20"/>
      <c r="F345" s="20"/>
      <c r="G345" s="20"/>
      <c r="H345" s="20"/>
      <c r="I345" s="20"/>
      <c r="J345" s="20"/>
      <c r="K345" s="20"/>
      <c r="L345" s="20"/>
      <c r="M345" s="50" t="s">
        <v>9</v>
      </c>
      <c r="N345" s="20"/>
      <c r="O345" s="20"/>
      <c r="P345" s="21"/>
    </row>
    <row r="346" spans="2:16" s="17" customFormat="1" ht="12.75" x14ac:dyDescent="0.2">
      <c r="B346" s="35"/>
      <c r="C346" s="409" t="s">
        <v>25</v>
      </c>
      <c r="D346" s="409"/>
      <c r="E346" s="409"/>
      <c r="F346" s="409"/>
      <c r="G346" s="147"/>
      <c r="H346" s="23"/>
      <c r="I346" s="24"/>
      <c r="J346" s="24"/>
      <c r="K346" s="23"/>
      <c r="L346" s="23"/>
      <c r="M346" s="40" t="s">
        <v>11</v>
      </c>
      <c r="N346" s="41" t="s">
        <v>12</v>
      </c>
      <c r="O346" s="41" t="s">
        <v>13</v>
      </c>
      <c r="P346" s="25"/>
    </row>
    <row r="347" spans="2:16" ht="16.5" customHeight="1" x14ac:dyDescent="0.3">
      <c r="B347" s="36">
        <v>20</v>
      </c>
      <c r="C347" s="406"/>
      <c r="D347" s="406"/>
      <c r="E347" s="406"/>
      <c r="F347" s="406"/>
      <c r="G347" s="406"/>
      <c r="H347" s="406"/>
      <c r="I347" s="406"/>
      <c r="J347" s="406"/>
      <c r="K347" s="406"/>
      <c r="L347" s="27"/>
      <c r="M347" s="73"/>
      <c r="N347" s="73"/>
      <c r="O347" s="73"/>
      <c r="P347" s="28"/>
    </row>
    <row r="348" spans="2:16" ht="16.5" customHeight="1" x14ac:dyDescent="0.3">
      <c r="B348" s="36"/>
      <c r="C348" s="406"/>
      <c r="D348" s="406"/>
      <c r="E348" s="406"/>
      <c r="F348" s="406"/>
      <c r="G348" s="406"/>
      <c r="H348" s="406"/>
      <c r="I348" s="406"/>
      <c r="J348" s="406"/>
      <c r="K348" s="406"/>
      <c r="L348" s="27"/>
      <c r="M348" s="73"/>
      <c r="N348" s="73"/>
      <c r="O348" s="73"/>
      <c r="P348" s="28"/>
    </row>
    <row r="349" spans="2:16" ht="16.5" customHeight="1" x14ac:dyDescent="0.3">
      <c r="B349" s="36"/>
      <c r="C349" s="406"/>
      <c r="D349" s="406"/>
      <c r="E349" s="406"/>
      <c r="F349" s="406"/>
      <c r="G349" s="406"/>
      <c r="H349" s="406"/>
      <c r="I349" s="406"/>
      <c r="J349" s="406"/>
      <c r="K349" s="406"/>
      <c r="L349" s="27"/>
      <c r="M349" s="73"/>
      <c r="N349" s="73"/>
      <c r="O349" s="73"/>
      <c r="P349" s="28"/>
    </row>
    <row r="350" spans="2:16" ht="16.5" customHeight="1" x14ac:dyDescent="0.3">
      <c r="B350" s="36"/>
      <c r="C350" s="146" t="s">
        <v>29</v>
      </c>
      <c r="D350" s="144"/>
      <c r="E350" s="46" t="s">
        <v>30</v>
      </c>
      <c r="F350" s="23"/>
      <c r="G350" s="144"/>
      <c r="H350" s="27"/>
      <c r="I350" s="145"/>
      <c r="J350" s="145"/>
      <c r="K350" s="145"/>
      <c r="L350" s="27"/>
      <c r="M350" s="73"/>
      <c r="N350" s="73"/>
      <c r="O350" s="73"/>
      <c r="P350" s="28"/>
    </row>
    <row r="351" spans="2:16" ht="16.5" customHeight="1" x14ac:dyDescent="0.3">
      <c r="B351" s="36"/>
      <c r="C351" s="399"/>
      <c r="D351" s="144"/>
      <c r="E351" s="412"/>
      <c r="F351" s="412"/>
      <c r="G351" s="412"/>
      <c r="H351" s="412"/>
      <c r="I351" s="412"/>
      <c r="J351" s="412"/>
      <c r="K351" s="412"/>
      <c r="L351" s="27"/>
      <c r="M351" s="73"/>
      <c r="N351" s="73"/>
      <c r="O351" s="73"/>
      <c r="P351" s="28"/>
    </row>
    <row r="352" spans="2:16" ht="16.5" customHeight="1" x14ac:dyDescent="0.3">
      <c r="B352" s="36"/>
      <c r="C352" s="399"/>
      <c r="E352" s="412"/>
      <c r="F352" s="412"/>
      <c r="G352" s="412"/>
      <c r="H352" s="412"/>
      <c r="I352" s="412"/>
      <c r="J352" s="412"/>
      <c r="K352" s="412"/>
      <c r="L352" s="27"/>
      <c r="M352" s="73"/>
      <c r="N352" s="73"/>
      <c r="O352" s="73"/>
      <c r="P352" s="28"/>
    </row>
    <row r="353" spans="2:16" ht="16.5" customHeight="1" x14ac:dyDescent="0.3">
      <c r="B353" s="36"/>
      <c r="C353" s="409" t="s">
        <v>31</v>
      </c>
      <c r="D353" s="409"/>
      <c r="E353" s="409"/>
      <c r="F353" s="409"/>
      <c r="G353" s="144"/>
      <c r="H353" s="27"/>
      <c r="I353" s="145"/>
      <c r="J353" s="145"/>
      <c r="K353" s="145"/>
      <c r="L353" s="27"/>
      <c r="M353" s="73"/>
      <c r="N353" s="73"/>
      <c r="O353" s="73"/>
      <c r="P353" s="28"/>
    </row>
    <row r="354" spans="2:16" ht="16.5" customHeight="1" x14ac:dyDescent="0.3">
      <c r="B354" s="36"/>
      <c r="C354" s="407"/>
      <c r="D354" s="407"/>
      <c r="E354" s="407"/>
      <c r="F354" s="407"/>
      <c r="G354" s="407"/>
      <c r="H354" s="407"/>
      <c r="I354" s="407"/>
      <c r="J354" s="407"/>
      <c r="K354" s="407"/>
      <c r="L354" s="27"/>
      <c r="M354" s="73"/>
      <c r="N354" s="73"/>
      <c r="O354" s="73"/>
      <c r="P354" s="28"/>
    </row>
    <row r="355" spans="2:16" ht="16.5" customHeight="1" x14ac:dyDescent="0.3">
      <c r="B355" s="36"/>
      <c r="C355" s="407"/>
      <c r="D355" s="407"/>
      <c r="E355" s="407"/>
      <c r="F355" s="407"/>
      <c r="G355" s="407"/>
      <c r="H355" s="407"/>
      <c r="I355" s="407"/>
      <c r="J355" s="407"/>
      <c r="K355" s="407"/>
      <c r="L355" s="27"/>
      <c r="M355" s="73"/>
      <c r="N355" s="73"/>
      <c r="O355" s="73"/>
      <c r="P355" s="28"/>
    </row>
    <row r="356" spans="2:16" ht="16.5" customHeight="1" x14ac:dyDescent="0.3">
      <c r="B356" s="36"/>
      <c r="C356" s="407"/>
      <c r="D356" s="407"/>
      <c r="E356" s="407"/>
      <c r="F356" s="407"/>
      <c r="G356" s="407"/>
      <c r="H356" s="407"/>
      <c r="I356" s="407"/>
      <c r="J356" s="407"/>
      <c r="K356" s="407"/>
      <c r="L356" s="27"/>
      <c r="M356" s="73"/>
      <c r="N356" s="73"/>
      <c r="O356" s="73"/>
      <c r="P356" s="28"/>
    </row>
    <row r="357" spans="2:16" s="49" customFormat="1" ht="27" customHeight="1" x14ac:dyDescent="0.2">
      <c r="B357" s="47"/>
      <c r="C357" s="148" t="s">
        <v>48</v>
      </c>
      <c r="D357" s="148"/>
      <c r="E357" s="148"/>
      <c r="F357" s="43"/>
      <c r="G357" s="146" t="s">
        <v>49</v>
      </c>
      <c r="H357" s="146"/>
      <c r="I357" s="146"/>
      <c r="J357" s="146"/>
      <c r="K357" s="146"/>
      <c r="L357" s="50"/>
      <c r="M357" s="46"/>
      <c r="N357" s="45"/>
      <c r="O357" s="45"/>
      <c r="P357" s="48"/>
    </row>
    <row r="358" spans="2:16" s="3" customFormat="1" ht="25.5" customHeight="1" x14ac:dyDescent="0.2">
      <c r="B358" s="37"/>
      <c r="C358" s="401"/>
      <c r="D358" s="401"/>
      <c r="E358" s="401"/>
      <c r="F358" s="9"/>
      <c r="G358" s="401"/>
      <c r="H358" s="401"/>
      <c r="I358" s="401"/>
      <c r="J358" s="401"/>
      <c r="K358" s="401"/>
      <c r="L358" s="9"/>
      <c r="M358" s="46"/>
      <c r="N358" s="45"/>
      <c r="O358" s="45"/>
      <c r="P358" s="30"/>
    </row>
    <row r="359" spans="2:16" s="49" customFormat="1" ht="18.75" customHeight="1" x14ac:dyDescent="0.2">
      <c r="B359" s="47"/>
      <c r="C359" s="411" t="s">
        <v>32</v>
      </c>
      <c r="D359" s="411"/>
      <c r="E359" s="411"/>
      <c r="F359" s="50"/>
      <c r="G359" s="46" t="s">
        <v>21</v>
      </c>
      <c r="H359" s="46"/>
      <c r="I359" s="46"/>
      <c r="J359" s="46"/>
      <c r="K359" s="46"/>
      <c r="L359" s="43"/>
      <c r="M359" s="43"/>
      <c r="N359" s="43"/>
      <c r="O359" s="43"/>
      <c r="P359" s="48"/>
    </row>
    <row r="360" spans="2:16" s="3" customFormat="1" ht="36.75" customHeight="1" x14ac:dyDescent="0.25">
      <c r="B360" s="37"/>
      <c r="C360" s="399"/>
      <c r="D360" s="399"/>
      <c r="E360" s="399"/>
      <c r="F360" s="10"/>
      <c r="G360" s="413"/>
      <c r="H360" s="407"/>
      <c r="I360" s="407"/>
      <c r="J360" s="407"/>
      <c r="K360" s="407"/>
      <c r="L360" s="407"/>
      <c r="M360" s="407"/>
      <c r="N360" s="407"/>
      <c r="O360" s="407"/>
      <c r="P360" s="30"/>
    </row>
    <row r="361" spans="2:16" ht="15.75" thickBot="1" x14ac:dyDescent="0.3">
      <c r="B361" s="124"/>
      <c r="C361" s="125"/>
      <c r="D361" s="125"/>
      <c r="E361" s="125"/>
      <c r="F361" s="125"/>
      <c r="G361" s="125"/>
      <c r="H361" s="125"/>
      <c r="I361" s="125"/>
      <c r="J361" s="125"/>
      <c r="K361" s="125"/>
      <c r="L361" s="125"/>
      <c r="M361" s="125"/>
      <c r="N361" s="125"/>
      <c r="O361" s="125"/>
      <c r="P361" s="126"/>
    </row>
    <row r="362" spans="2:16" s="27" customFormat="1" x14ac:dyDescent="0.25">
      <c r="B362" s="122"/>
      <c r="M362" s="157"/>
    </row>
  </sheetData>
  <dataConsolidate/>
  <mergeCells count="240">
    <mergeCell ref="B20:P20"/>
    <mergeCell ref="B200:P200"/>
    <mergeCell ref="B218:P218"/>
    <mergeCell ref="B236:P236"/>
    <mergeCell ref="B254:P254"/>
    <mergeCell ref="B272:P272"/>
    <mergeCell ref="B290:P290"/>
    <mergeCell ref="B308:P308"/>
    <mergeCell ref="B326:P326"/>
    <mergeCell ref="B74:P74"/>
    <mergeCell ref="B92:P92"/>
    <mergeCell ref="B110:P110"/>
    <mergeCell ref="B128:P128"/>
    <mergeCell ref="B146:P146"/>
    <mergeCell ref="B164:P164"/>
    <mergeCell ref="B182:P182"/>
    <mergeCell ref="C292:F292"/>
    <mergeCell ref="C293:K295"/>
    <mergeCell ref="C297:C298"/>
    <mergeCell ref="E297:K298"/>
    <mergeCell ref="C299:F299"/>
    <mergeCell ref="C300:K302"/>
    <mergeCell ref="C304:E304"/>
    <mergeCell ref="G304:K304"/>
    <mergeCell ref="C353:F353"/>
    <mergeCell ref="C354:K356"/>
    <mergeCell ref="C358:E358"/>
    <mergeCell ref="G358:K358"/>
    <mergeCell ref="C359:E359"/>
    <mergeCell ref="C360:E360"/>
    <mergeCell ref="G360:O360"/>
    <mergeCell ref="B38:P38"/>
    <mergeCell ref="B56:P56"/>
    <mergeCell ref="B344:P344"/>
    <mergeCell ref="C340:E340"/>
    <mergeCell ref="G340:K340"/>
    <mergeCell ref="C341:E341"/>
    <mergeCell ref="C342:E342"/>
    <mergeCell ref="G342:O342"/>
    <mergeCell ref="C346:F346"/>
    <mergeCell ref="C347:K349"/>
    <mergeCell ref="C351:C352"/>
    <mergeCell ref="E351:K352"/>
    <mergeCell ref="C323:E323"/>
    <mergeCell ref="C324:E324"/>
    <mergeCell ref="G324:O324"/>
    <mergeCell ref="C328:F328"/>
    <mergeCell ref="C329:K331"/>
    <mergeCell ref="C333:C334"/>
    <mergeCell ref="E333:K334"/>
    <mergeCell ref="C335:F335"/>
    <mergeCell ref="C336:K338"/>
    <mergeCell ref="C306:E306"/>
    <mergeCell ref="G306:O306"/>
    <mergeCell ref="C310:F310"/>
    <mergeCell ref="C311:K313"/>
    <mergeCell ref="C315:C316"/>
    <mergeCell ref="E315:K316"/>
    <mergeCell ref="C317:F317"/>
    <mergeCell ref="C318:K320"/>
    <mergeCell ref="C322:E322"/>
    <mergeCell ref="G322:K322"/>
    <mergeCell ref="C305:E305"/>
    <mergeCell ref="C279:C280"/>
    <mergeCell ref="E279:K280"/>
    <mergeCell ref="C281:F281"/>
    <mergeCell ref="C282:K284"/>
    <mergeCell ref="C286:E286"/>
    <mergeCell ref="G286:K286"/>
    <mergeCell ref="C287:E287"/>
    <mergeCell ref="C288:E288"/>
    <mergeCell ref="G288:O288"/>
    <mergeCell ref="C263:F263"/>
    <mergeCell ref="C264:K266"/>
    <mergeCell ref="C268:E268"/>
    <mergeCell ref="G268:K268"/>
    <mergeCell ref="C269:E269"/>
    <mergeCell ref="C270:E270"/>
    <mergeCell ref="G270:O270"/>
    <mergeCell ref="C274:F274"/>
    <mergeCell ref="C275:K277"/>
    <mergeCell ref="C250:E250"/>
    <mergeCell ref="G250:K250"/>
    <mergeCell ref="C251:E251"/>
    <mergeCell ref="C252:E252"/>
    <mergeCell ref="G252:O252"/>
    <mergeCell ref="C256:F256"/>
    <mergeCell ref="C257:K259"/>
    <mergeCell ref="C261:C262"/>
    <mergeCell ref="E261:K262"/>
    <mergeCell ref="C202:F202"/>
    <mergeCell ref="C203:K205"/>
    <mergeCell ref="C207:C208"/>
    <mergeCell ref="E207:K208"/>
    <mergeCell ref="C214:E214"/>
    <mergeCell ref="G214:K214"/>
    <mergeCell ref="C215:E215"/>
    <mergeCell ref="C216:E216"/>
    <mergeCell ref="G216:O216"/>
    <mergeCell ref="C179:E179"/>
    <mergeCell ref="C180:E180"/>
    <mergeCell ref="G180:O180"/>
    <mergeCell ref="C184:F184"/>
    <mergeCell ref="C185:K187"/>
    <mergeCell ref="C189:C190"/>
    <mergeCell ref="E189:K190"/>
    <mergeCell ref="C191:F191"/>
    <mergeCell ref="C192:K194"/>
    <mergeCell ref="G162:O162"/>
    <mergeCell ref="C166:F166"/>
    <mergeCell ref="C167:K169"/>
    <mergeCell ref="C171:C172"/>
    <mergeCell ref="E171:K172"/>
    <mergeCell ref="C173:F173"/>
    <mergeCell ref="C174:K176"/>
    <mergeCell ref="C178:E178"/>
    <mergeCell ref="G178:K178"/>
    <mergeCell ref="C138:K140"/>
    <mergeCell ref="C142:E142"/>
    <mergeCell ref="G142:K142"/>
    <mergeCell ref="C143:E143"/>
    <mergeCell ref="C144:E144"/>
    <mergeCell ref="G144:O144"/>
    <mergeCell ref="C149:K151"/>
    <mergeCell ref="C153:C154"/>
    <mergeCell ref="E153:K154"/>
    <mergeCell ref="C99:C100"/>
    <mergeCell ref="E99:K100"/>
    <mergeCell ref="C101:F101"/>
    <mergeCell ref="C102:K104"/>
    <mergeCell ref="C106:E106"/>
    <mergeCell ref="G106:K106"/>
    <mergeCell ref="C107:E107"/>
    <mergeCell ref="C108:E108"/>
    <mergeCell ref="G108:O108"/>
    <mergeCell ref="C83:F83"/>
    <mergeCell ref="C84:K86"/>
    <mergeCell ref="C88:E88"/>
    <mergeCell ref="G88:K88"/>
    <mergeCell ref="C89:E89"/>
    <mergeCell ref="C90:E90"/>
    <mergeCell ref="G90:O90"/>
    <mergeCell ref="C94:F94"/>
    <mergeCell ref="C95:K97"/>
    <mergeCell ref="C135:C136"/>
    <mergeCell ref="E135:K136"/>
    <mergeCell ref="C137:F137"/>
    <mergeCell ref="C112:F112"/>
    <mergeCell ref="C113:K115"/>
    <mergeCell ref="C117:C118"/>
    <mergeCell ref="C12:K14"/>
    <mergeCell ref="C22:F22"/>
    <mergeCell ref="C23:K25"/>
    <mergeCell ref="C27:C28"/>
    <mergeCell ref="E27:K28"/>
    <mergeCell ref="C29:F29"/>
    <mergeCell ref="C30:K32"/>
    <mergeCell ref="C34:E34"/>
    <mergeCell ref="G34:K34"/>
    <mergeCell ref="C70:E70"/>
    <mergeCell ref="G70:K70"/>
    <mergeCell ref="C71:E71"/>
    <mergeCell ref="C72:E72"/>
    <mergeCell ref="G72:O72"/>
    <mergeCell ref="C76:F76"/>
    <mergeCell ref="C77:K79"/>
    <mergeCell ref="C81:C82"/>
    <mergeCell ref="E81:K82"/>
    <mergeCell ref="E225:K226"/>
    <mergeCell ref="C227:F227"/>
    <mergeCell ref="C228:K230"/>
    <mergeCell ref="C232:E232"/>
    <mergeCell ref="G232:K232"/>
    <mergeCell ref="C233:E233"/>
    <mergeCell ref="C36:E36"/>
    <mergeCell ref="G36:O36"/>
    <mergeCell ref="C40:F40"/>
    <mergeCell ref="C41:K43"/>
    <mergeCell ref="C45:C46"/>
    <mergeCell ref="E45:K46"/>
    <mergeCell ref="C47:F47"/>
    <mergeCell ref="C209:F209"/>
    <mergeCell ref="C210:K212"/>
    <mergeCell ref="C148:F148"/>
    <mergeCell ref="C120:K122"/>
    <mergeCell ref="C124:E124"/>
    <mergeCell ref="G124:K124"/>
    <mergeCell ref="C125:E125"/>
    <mergeCell ref="C126:E126"/>
    <mergeCell ref="G126:O126"/>
    <mergeCell ref="C130:F130"/>
    <mergeCell ref="C131:K133"/>
    <mergeCell ref="C54:E54"/>
    <mergeCell ref="G54:O54"/>
    <mergeCell ref="C58:F58"/>
    <mergeCell ref="C59:K61"/>
    <mergeCell ref="C63:C64"/>
    <mergeCell ref="E63:K64"/>
    <mergeCell ref="C65:F65"/>
    <mergeCell ref="C66:K68"/>
    <mergeCell ref="C234:E234"/>
    <mergeCell ref="G234:O234"/>
    <mergeCell ref="C196:E196"/>
    <mergeCell ref="G196:K196"/>
    <mergeCell ref="C197:E197"/>
    <mergeCell ref="C198:E198"/>
    <mergeCell ref="G198:O198"/>
    <mergeCell ref="C155:F155"/>
    <mergeCell ref="C156:K158"/>
    <mergeCell ref="C160:E160"/>
    <mergeCell ref="G160:K160"/>
    <mergeCell ref="C161:E161"/>
    <mergeCell ref="C162:E162"/>
    <mergeCell ref="C220:F220"/>
    <mergeCell ref="C221:K223"/>
    <mergeCell ref="C225:C226"/>
    <mergeCell ref="C238:F238"/>
    <mergeCell ref="C239:K241"/>
    <mergeCell ref="C243:C244"/>
    <mergeCell ref="E243:K244"/>
    <mergeCell ref="C245:F245"/>
    <mergeCell ref="C246:K248"/>
    <mergeCell ref="C52:E52"/>
    <mergeCell ref="C1:P1"/>
    <mergeCell ref="C4:F4"/>
    <mergeCell ref="C5:K7"/>
    <mergeCell ref="C9:C10"/>
    <mergeCell ref="C18:E18"/>
    <mergeCell ref="C16:E16"/>
    <mergeCell ref="G16:K16"/>
    <mergeCell ref="C17:E17"/>
    <mergeCell ref="E9:K10"/>
    <mergeCell ref="C11:F11"/>
    <mergeCell ref="G18:O18"/>
    <mergeCell ref="E117:K118"/>
    <mergeCell ref="C119:F119"/>
    <mergeCell ref="C35:E35"/>
    <mergeCell ref="C48:K50"/>
    <mergeCell ref="G52:K52"/>
    <mergeCell ref="C53:E53"/>
  </mergeCells>
  <conditionalFormatting sqref="C16:E16">
    <cfRule type="containsBlanks" dxfId="131" priority="213">
      <formula>LEN(TRIM(C16))=0</formula>
    </cfRule>
  </conditionalFormatting>
  <conditionalFormatting sqref="G16:K16">
    <cfRule type="containsBlanks" dxfId="130" priority="212">
      <formula>LEN(TRIM(G16))=0</formula>
    </cfRule>
  </conditionalFormatting>
  <conditionalFormatting sqref="C5:K7 C9:C10 E9:K10 C18:E18 C12">
    <cfRule type="containsBlanks" dxfId="129" priority="183">
      <formula>LEN(TRIM(C5))=0</formula>
    </cfRule>
  </conditionalFormatting>
  <conditionalFormatting sqref="C9:C10">
    <cfRule type="containsBlanks" dxfId="128" priority="182">
      <formula>LEN(TRIM(C9))=0</formula>
    </cfRule>
  </conditionalFormatting>
  <conditionalFormatting sqref="M5:O14">
    <cfRule type="containsBlanks" dxfId="127" priority="181">
      <formula>LEN(TRIM(M5))=0</formula>
    </cfRule>
  </conditionalFormatting>
  <conditionalFormatting sqref="C34:E34">
    <cfRule type="containsBlanks" dxfId="126" priority="152">
      <formula>LEN(TRIM(C34))=0</formula>
    </cfRule>
  </conditionalFormatting>
  <conditionalFormatting sqref="G34:K34">
    <cfRule type="containsBlanks" dxfId="125" priority="151">
      <formula>LEN(TRIM(G34))=0</formula>
    </cfRule>
  </conditionalFormatting>
  <conditionalFormatting sqref="C23:K25 C27:C28 E27:K28 C36:E36 C30">
    <cfRule type="containsBlanks" dxfId="124" priority="150">
      <formula>LEN(TRIM(C23))=0</formula>
    </cfRule>
  </conditionalFormatting>
  <conditionalFormatting sqref="C27:C28">
    <cfRule type="containsBlanks" dxfId="123" priority="149">
      <formula>LEN(TRIM(C27))=0</formula>
    </cfRule>
  </conditionalFormatting>
  <conditionalFormatting sqref="M23:O32">
    <cfRule type="containsBlanks" dxfId="122" priority="148">
      <formula>LEN(TRIM(M23))=0</formula>
    </cfRule>
  </conditionalFormatting>
  <conditionalFormatting sqref="C52:E52">
    <cfRule type="containsBlanks" dxfId="121" priority="146">
      <formula>LEN(TRIM(C52))=0</formula>
    </cfRule>
  </conditionalFormatting>
  <conditionalFormatting sqref="G52:K52">
    <cfRule type="containsBlanks" dxfId="120" priority="145">
      <formula>LEN(TRIM(G52))=0</formula>
    </cfRule>
  </conditionalFormatting>
  <conditionalFormatting sqref="C41:K43 C45:C46 E45:K46 C54:E54 C48">
    <cfRule type="containsBlanks" dxfId="119" priority="144">
      <formula>LEN(TRIM(C41))=0</formula>
    </cfRule>
  </conditionalFormatting>
  <conditionalFormatting sqref="C45:C46">
    <cfRule type="containsBlanks" dxfId="118" priority="143">
      <formula>LEN(TRIM(C45))=0</formula>
    </cfRule>
  </conditionalFormatting>
  <conditionalFormatting sqref="M41:O50">
    <cfRule type="containsBlanks" dxfId="117" priority="142">
      <formula>LEN(TRIM(M41))=0</formula>
    </cfRule>
  </conditionalFormatting>
  <conditionalFormatting sqref="C70:E70">
    <cfRule type="containsBlanks" dxfId="116" priority="140">
      <formula>LEN(TRIM(C70))=0</formula>
    </cfRule>
  </conditionalFormatting>
  <conditionalFormatting sqref="G70:K70">
    <cfRule type="containsBlanks" dxfId="115" priority="139">
      <formula>LEN(TRIM(G70))=0</formula>
    </cfRule>
  </conditionalFormatting>
  <conditionalFormatting sqref="C59:K61 C63:C64 E63:K64 C72:E72 C66">
    <cfRule type="containsBlanks" dxfId="114" priority="138">
      <formula>LEN(TRIM(C59))=0</formula>
    </cfRule>
  </conditionalFormatting>
  <conditionalFormatting sqref="C63:C64">
    <cfRule type="containsBlanks" dxfId="113" priority="137">
      <formula>LEN(TRIM(C63))=0</formula>
    </cfRule>
  </conditionalFormatting>
  <conditionalFormatting sqref="M59:O68">
    <cfRule type="containsBlanks" dxfId="112" priority="136">
      <formula>LEN(TRIM(M59))=0</formula>
    </cfRule>
  </conditionalFormatting>
  <conditionalFormatting sqref="C88:E88">
    <cfRule type="containsBlanks" dxfId="111" priority="134">
      <formula>LEN(TRIM(C88))=0</formula>
    </cfRule>
  </conditionalFormatting>
  <conditionalFormatting sqref="G88:K88">
    <cfRule type="containsBlanks" dxfId="110" priority="133">
      <formula>LEN(TRIM(G88))=0</formula>
    </cfRule>
  </conditionalFormatting>
  <conditionalFormatting sqref="C77:K79 C81:C82 E81:K82 C90:E90 C84">
    <cfRule type="containsBlanks" dxfId="109" priority="132">
      <formula>LEN(TRIM(C77))=0</formula>
    </cfRule>
  </conditionalFormatting>
  <conditionalFormatting sqref="C81:C82">
    <cfRule type="containsBlanks" dxfId="108" priority="131">
      <formula>LEN(TRIM(C81))=0</formula>
    </cfRule>
  </conditionalFormatting>
  <conditionalFormatting sqref="M77:O86">
    <cfRule type="containsBlanks" dxfId="107" priority="130">
      <formula>LEN(TRIM(M77))=0</formula>
    </cfRule>
  </conditionalFormatting>
  <conditionalFormatting sqref="C106:E106">
    <cfRule type="containsBlanks" dxfId="106" priority="128">
      <formula>LEN(TRIM(C106))=0</formula>
    </cfRule>
  </conditionalFormatting>
  <conditionalFormatting sqref="G106:K106">
    <cfRule type="containsBlanks" dxfId="105" priority="127">
      <formula>LEN(TRIM(G106))=0</formula>
    </cfRule>
  </conditionalFormatting>
  <conditionalFormatting sqref="C95:K97 C99:C100 E99:K100 C108:E108 C102">
    <cfRule type="containsBlanks" dxfId="104" priority="126">
      <formula>LEN(TRIM(C95))=0</formula>
    </cfRule>
  </conditionalFormatting>
  <conditionalFormatting sqref="C99:C100">
    <cfRule type="containsBlanks" dxfId="103" priority="125">
      <formula>LEN(TRIM(C99))=0</formula>
    </cfRule>
  </conditionalFormatting>
  <conditionalFormatting sqref="M95:O104">
    <cfRule type="containsBlanks" dxfId="102" priority="124">
      <formula>LEN(TRIM(M95))=0</formula>
    </cfRule>
  </conditionalFormatting>
  <conditionalFormatting sqref="C124:E124">
    <cfRule type="containsBlanks" dxfId="101" priority="122">
      <formula>LEN(TRIM(C124))=0</formula>
    </cfRule>
  </conditionalFormatting>
  <conditionalFormatting sqref="G124:K124">
    <cfRule type="containsBlanks" dxfId="100" priority="121">
      <formula>LEN(TRIM(G124))=0</formula>
    </cfRule>
  </conditionalFormatting>
  <conditionalFormatting sqref="C113:K115 C117:C118 E117:K118 C126:E126 C120">
    <cfRule type="containsBlanks" dxfId="99" priority="120">
      <formula>LEN(TRIM(C113))=0</formula>
    </cfRule>
  </conditionalFormatting>
  <conditionalFormatting sqref="C117:C118">
    <cfRule type="containsBlanks" dxfId="98" priority="119">
      <formula>LEN(TRIM(C117))=0</formula>
    </cfRule>
  </conditionalFormatting>
  <conditionalFormatting sqref="M113:O122">
    <cfRule type="containsBlanks" dxfId="97" priority="118">
      <formula>LEN(TRIM(M113))=0</formula>
    </cfRule>
  </conditionalFormatting>
  <conditionalFormatting sqref="C142:E142">
    <cfRule type="containsBlanks" dxfId="96" priority="116">
      <formula>LEN(TRIM(C142))=0</formula>
    </cfRule>
  </conditionalFormatting>
  <conditionalFormatting sqref="G142:K142">
    <cfRule type="containsBlanks" dxfId="95" priority="115">
      <formula>LEN(TRIM(G142))=0</formula>
    </cfRule>
  </conditionalFormatting>
  <conditionalFormatting sqref="C131:K133 C135:C136 E135:K136 C144:E144 C138">
    <cfRule type="containsBlanks" dxfId="94" priority="114">
      <formula>LEN(TRIM(C131))=0</formula>
    </cfRule>
  </conditionalFormatting>
  <conditionalFormatting sqref="C135:C136">
    <cfRule type="containsBlanks" dxfId="93" priority="113">
      <formula>LEN(TRIM(C135))=0</formula>
    </cfRule>
  </conditionalFormatting>
  <conditionalFormatting sqref="M131:O140">
    <cfRule type="containsBlanks" dxfId="92" priority="112">
      <formula>LEN(TRIM(M131))=0</formula>
    </cfRule>
  </conditionalFormatting>
  <conditionalFormatting sqref="C160:E160">
    <cfRule type="containsBlanks" dxfId="91" priority="110">
      <formula>LEN(TRIM(C160))=0</formula>
    </cfRule>
  </conditionalFormatting>
  <conditionalFormatting sqref="G160:K160">
    <cfRule type="containsBlanks" dxfId="90" priority="109">
      <formula>LEN(TRIM(G160))=0</formula>
    </cfRule>
  </conditionalFormatting>
  <conditionalFormatting sqref="C149:K151 C153:C154 E153:K154 C162:E162 C156">
    <cfRule type="containsBlanks" dxfId="89" priority="108">
      <formula>LEN(TRIM(C149))=0</formula>
    </cfRule>
  </conditionalFormatting>
  <conditionalFormatting sqref="C153:C154">
    <cfRule type="containsBlanks" dxfId="88" priority="107">
      <formula>LEN(TRIM(C153))=0</formula>
    </cfRule>
  </conditionalFormatting>
  <conditionalFormatting sqref="M149:O158">
    <cfRule type="containsBlanks" dxfId="87" priority="106">
      <formula>LEN(TRIM(M149))=0</formula>
    </cfRule>
  </conditionalFormatting>
  <conditionalFormatting sqref="C178:E178">
    <cfRule type="containsBlanks" dxfId="86" priority="104">
      <formula>LEN(TRIM(C178))=0</formula>
    </cfRule>
  </conditionalFormatting>
  <conditionalFormatting sqref="G178:K178">
    <cfRule type="containsBlanks" dxfId="85" priority="103">
      <formula>LEN(TRIM(G178))=0</formula>
    </cfRule>
  </conditionalFormatting>
  <conditionalFormatting sqref="C167:K169 C171:C172 E171:K172 C180:E180 C174">
    <cfRule type="containsBlanks" dxfId="84" priority="102">
      <formula>LEN(TRIM(C167))=0</formula>
    </cfRule>
  </conditionalFormatting>
  <conditionalFormatting sqref="C171:C172">
    <cfRule type="containsBlanks" dxfId="83" priority="101">
      <formula>LEN(TRIM(C171))=0</formula>
    </cfRule>
  </conditionalFormatting>
  <conditionalFormatting sqref="M167:O176">
    <cfRule type="containsBlanks" dxfId="82" priority="100">
      <formula>LEN(TRIM(M167))=0</formula>
    </cfRule>
  </conditionalFormatting>
  <conditionalFormatting sqref="C196:E196">
    <cfRule type="containsBlanks" dxfId="81" priority="98">
      <formula>LEN(TRIM(C196))=0</formula>
    </cfRule>
  </conditionalFormatting>
  <conditionalFormatting sqref="G196:K196">
    <cfRule type="containsBlanks" dxfId="80" priority="97">
      <formula>LEN(TRIM(G196))=0</formula>
    </cfRule>
  </conditionalFormatting>
  <conditionalFormatting sqref="C185:K187 C189:C190 E189:K190 C198:E198 C192">
    <cfRule type="containsBlanks" dxfId="79" priority="96">
      <formula>LEN(TRIM(C185))=0</formula>
    </cfRule>
  </conditionalFormatting>
  <conditionalFormatting sqref="C189:C190">
    <cfRule type="containsBlanks" dxfId="78" priority="95">
      <formula>LEN(TRIM(C189))=0</formula>
    </cfRule>
  </conditionalFormatting>
  <conditionalFormatting sqref="M185:O194">
    <cfRule type="containsBlanks" dxfId="77" priority="94">
      <formula>LEN(TRIM(M185))=0</formula>
    </cfRule>
  </conditionalFormatting>
  <conditionalFormatting sqref="C214:E214">
    <cfRule type="containsBlanks" dxfId="76" priority="92">
      <formula>LEN(TRIM(C214))=0</formula>
    </cfRule>
  </conditionalFormatting>
  <conditionalFormatting sqref="G214:K214">
    <cfRule type="containsBlanks" dxfId="75" priority="91">
      <formula>LEN(TRIM(G214))=0</formula>
    </cfRule>
  </conditionalFormatting>
  <conditionalFormatting sqref="C203:K205 C207:C208 E207:K208 C216:E216 C210">
    <cfRule type="containsBlanks" dxfId="74" priority="90">
      <formula>LEN(TRIM(C203))=0</formula>
    </cfRule>
  </conditionalFormatting>
  <conditionalFormatting sqref="C207:C208">
    <cfRule type="containsBlanks" dxfId="73" priority="89">
      <formula>LEN(TRIM(C207))=0</formula>
    </cfRule>
  </conditionalFormatting>
  <conditionalFormatting sqref="M203:O212">
    <cfRule type="containsBlanks" dxfId="72" priority="88">
      <formula>LEN(TRIM(M203))=0</formula>
    </cfRule>
  </conditionalFormatting>
  <conditionalFormatting sqref="C232:E232">
    <cfRule type="containsBlanks" dxfId="71" priority="86">
      <formula>LEN(TRIM(C232))=0</formula>
    </cfRule>
  </conditionalFormatting>
  <conditionalFormatting sqref="G232:K232">
    <cfRule type="containsBlanks" dxfId="70" priority="85">
      <formula>LEN(TRIM(G232))=0</formula>
    </cfRule>
  </conditionalFormatting>
  <conditionalFormatting sqref="C221:K223 C225:C226 E225:K226 C234:E234 C228">
    <cfRule type="containsBlanks" dxfId="69" priority="84">
      <formula>LEN(TRIM(C221))=0</formula>
    </cfRule>
  </conditionalFormatting>
  <conditionalFormatting sqref="C225:C226">
    <cfRule type="containsBlanks" dxfId="68" priority="83">
      <formula>LEN(TRIM(C225))=0</formula>
    </cfRule>
  </conditionalFormatting>
  <conditionalFormatting sqref="M221:O230">
    <cfRule type="containsBlanks" dxfId="67" priority="82">
      <formula>LEN(TRIM(M221))=0</formula>
    </cfRule>
  </conditionalFormatting>
  <conditionalFormatting sqref="C250:E250">
    <cfRule type="containsBlanks" dxfId="66" priority="80">
      <formula>LEN(TRIM(C250))=0</formula>
    </cfRule>
  </conditionalFormatting>
  <conditionalFormatting sqref="G250:K250">
    <cfRule type="containsBlanks" dxfId="65" priority="79">
      <formula>LEN(TRIM(G250))=0</formula>
    </cfRule>
  </conditionalFormatting>
  <conditionalFormatting sqref="C239:K241 C243:C244 E243:K244 C252:E252 C246">
    <cfRule type="containsBlanks" dxfId="64" priority="78">
      <formula>LEN(TRIM(C239))=0</formula>
    </cfRule>
  </conditionalFormatting>
  <conditionalFormatting sqref="C243:C244">
    <cfRule type="containsBlanks" dxfId="63" priority="77">
      <formula>LEN(TRIM(C243))=0</formula>
    </cfRule>
  </conditionalFormatting>
  <conditionalFormatting sqref="M239:O248">
    <cfRule type="containsBlanks" dxfId="62" priority="76">
      <formula>LEN(TRIM(M239))=0</formula>
    </cfRule>
  </conditionalFormatting>
  <conditionalFormatting sqref="C268:E268">
    <cfRule type="containsBlanks" dxfId="61" priority="74">
      <formula>LEN(TRIM(C268))=0</formula>
    </cfRule>
  </conditionalFormatting>
  <conditionalFormatting sqref="G268:K268">
    <cfRule type="containsBlanks" dxfId="60" priority="73">
      <formula>LEN(TRIM(G268))=0</formula>
    </cfRule>
  </conditionalFormatting>
  <conditionalFormatting sqref="C257:K259 C261:C262 E261:K262 C270:E270 C264">
    <cfRule type="containsBlanks" dxfId="59" priority="72">
      <formula>LEN(TRIM(C257))=0</formula>
    </cfRule>
  </conditionalFormatting>
  <conditionalFormatting sqref="C261:C262">
    <cfRule type="containsBlanks" dxfId="58" priority="71">
      <formula>LEN(TRIM(C261))=0</formula>
    </cfRule>
  </conditionalFormatting>
  <conditionalFormatting sqref="M257:O266">
    <cfRule type="containsBlanks" dxfId="57" priority="70">
      <formula>LEN(TRIM(M257))=0</formula>
    </cfRule>
  </conditionalFormatting>
  <conditionalFormatting sqref="C286:E286">
    <cfRule type="containsBlanks" dxfId="56" priority="68">
      <formula>LEN(TRIM(C286))=0</formula>
    </cfRule>
  </conditionalFormatting>
  <conditionalFormatting sqref="G286:K286">
    <cfRule type="containsBlanks" dxfId="55" priority="67">
      <formula>LEN(TRIM(G286))=0</formula>
    </cfRule>
  </conditionalFormatting>
  <conditionalFormatting sqref="C275:K277 C279:C280 E279:K280 C288:E288 C282">
    <cfRule type="containsBlanks" dxfId="54" priority="66">
      <formula>LEN(TRIM(C275))=0</formula>
    </cfRule>
  </conditionalFormatting>
  <conditionalFormatting sqref="C279:C280">
    <cfRule type="containsBlanks" dxfId="53" priority="65">
      <formula>LEN(TRIM(C279))=0</formula>
    </cfRule>
  </conditionalFormatting>
  <conditionalFormatting sqref="M275:O284">
    <cfRule type="containsBlanks" dxfId="52" priority="64">
      <formula>LEN(TRIM(M275))=0</formula>
    </cfRule>
  </conditionalFormatting>
  <conditionalFormatting sqref="C304:E304">
    <cfRule type="containsBlanks" dxfId="51" priority="62">
      <formula>LEN(TRIM(C304))=0</formula>
    </cfRule>
  </conditionalFormatting>
  <conditionalFormatting sqref="G304:K304">
    <cfRule type="containsBlanks" dxfId="50" priority="61">
      <formula>LEN(TRIM(G304))=0</formula>
    </cfRule>
  </conditionalFormatting>
  <conditionalFormatting sqref="C293:K295 C297:C298 E297:K298 C306:E306 C300">
    <cfRule type="containsBlanks" dxfId="49" priority="60">
      <formula>LEN(TRIM(C293))=0</formula>
    </cfRule>
  </conditionalFormatting>
  <conditionalFormatting sqref="C297:C298">
    <cfRule type="containsBlanks" dxfId="48" priority="59">
      <formula>LEN(TRIM(C297))=0</formula>
    </cfRule>
  </conditionalFormatting>
  <conditionalFormatting sqref="M293:O302">
    <cfRule type="containsBlanks" dxfId="47" priority="58">
      <formula>LEN(TRIM(M293))=0</formula>
    </cfRule>
  </conditionalFormatting>
  <conditionalFormatting sqref="C322:E322">
    <cfRule type="containsBlanks" dxfId="46" priority="56">
      <formula>LEN(TRIM(C322))=0</formula>
    </cfRule>
  </conditionalFormatting>
  <conditionalFormatting sqref="G322:K322">
    <cfRule type="containsBlanks" dxfId="45" priority="55">
      <formula>LEN(TRIM(G322))=0</formula>
    </cfRule>
  </conditionalFormatting>
  <conditionalFormatting sqref="C311:K313 C315:C316 E315:K316 C324:E324 C318">
    <cfRule type="containsBlanks" dxfId="44" priority="54">
      <formula>LEN(TRIM(C311))=0</formula>
    </cfRule>
  </conditionalFormatting>
  <conditionalFormatting sqref="C315:C316">
    <cfRule type="containsBlanks" dxfId="43" priority="53">
      <formula>LEN(TRIM(C315))=0</formula>
    </cfRule>
  </conditionalFormatting>
  <conditionalFormatting sqref="M311:O320">
    <cfRule type="containsBlanks" dxfId="42" priority="52">
      <formula>LEN(TRIM(M311))=0</formula>
    </cfRule>
  </conditionalFormatting>
  <conditionalFormatting sqref="C340:E340">
    <cfRule type="containsBlanks" dxfId="41" priority="50">
      <formula>LEN(TRIM(C340))=0</formula>
    </cfRule>
  </conditionalFormatting>
  <conditionalFormatting sqref="G340:K340">
    <cfRule type="containsBlanks" dxfId="40" priority="49">
      <formula>LEN(TRIM(G340))=0</formula>
    </cfRule>
  </conditionalFormatting>
  <conditionalFormatting sqref="C329:K331 C333:C334 E333:K334 C342:E342 C336">
    <cfRule type="containsBlanks" dxfId="39" priority="48">
      <formula>LEN(TRIM(C329))=0</formula>
    </cfRule>
  </conditionalFormatting>
  <conditionalFormatting sqref="C333:C334">
    <cfRule type="containsBlanks" dxfId="38" priority="47">
      <formula>LEN(TRIM(C333))=0</formula>
    </cfRule>
  </conditionalFormatting>
  <conditionalFormatting sqref="M329:O338">
    <cfRule type="containsBlanks" dxfId="37" priority="46">
      <formula>LEN(TRIM(M329))=0</formula>
    </cfRule>
  </conditionalFormatting>
  <conditionalFormatting sqref="C358:E358">
    <cfRule type="containsBlanks" dxfId="36" priority="44">
      <formula>LEN(TRIM(C358))=0</formula>
    </cfRule>
  </conditionalFormatting>
  <conditionalFormatting sqref="G358:K358">
    <cfRule type="containsBlanks" dxfId="35" priority="43">
      <formula>LEN(TRIM(G358))=0</formula>
    </cfRule>
  </conditionalFormatting>
  <conditionalFormatting sqref="C347:K349 C351:C352 E351:K352 C360:E360 C354">
    <cfRule type="containsBlanks" dxfId="34" priority="42">
      <formula>LEN(TRIM(C347))=0</formula>
    </cfRule>
  </conditionalFormatting>
  <conditionalFormatting sqref="C351:C352">
    <cfRule type="containsBlanks" dxfId="33" priority="41">
      <formula>LEN(TRIM(C351))=0</formula>
    </cfRule>
  </conditionalFormatting>
  <conditionalFormatting sqref="M347:O356">
    <cfRule type="containsBlanks" dxfId="32" priority="40">
      <formula>LEN(TRIM(M347))=0</formula>
    </cfRule>
  </conditionalFormatting>
  <conditionalFormatting sqref="G360">
    <cfRule type="containsBlanks" dxfId="31" priority="20">
      <formula>LEN(TRIM(G360))=0</formula>
    </cfRule>
  </conditionalFormatting>
  <conditionalFormatting sqref="G342">
    <cfRule type="containsBlanks" dxfId="30" priority="19">
      <formula>LEN(TRIM(G342))=0</formula>
    </cfRule>
  </conditionalFormatting>
  <conditionalFormatting sqref="G324">
    <cfRule type="containsBlanks" dxfId="29" priority="18">
      <formula>LEN(TRIM(G324))=0</formula>
    </cfRule>
  </conditionalFormatting>
  <conditionalFormatting sqref="G306">
    <cfRule type="containsBlanks" dxfId="28" priority="17">
      <formula>LEN(TRIM(G306))=0</formula>
    </cfRule>
  </conditionalFormatting>
  <conditionalFormatting sqref="G288">
    <cfRule type="containsBlanks" dxfId="27" priority="16">
      <formula>LEN(TRIM(G288))=0</formula>
    </cfRule>
  </conditionalFormatting>
  <conditionalFormatting sqref="G270">
    <cfRule type="containsBlanks" dxfId="26" priority="15">
      <formula>LEN(TRIM(G270))=0</formula>
    </cfRule>
  </conditionalFormatting>
  <conditionalFormatting sqref="G252">
    <cfRule type="containsBlanks" dxfId="25" priority="14">
      <formula>LEN(TRIM(G252))=0</formula>
    </cfRule>
  </conditionalFormatting>
  <conditionalFormatting sqref="G234">
    <cfRule type="containsBlanks" dxfId="24" priority="13">
      <formula>LEN(TRIM(G234))=0</formula>
    </cfRule>
  </conditionalFormatting>
  <conditionalFormatting sqref="G216">
    <cfRule type="containsBlanks" dxfId="23" priority="12">
      <formula>LEN(TRIM(G216))=0</formula>
    </cfRule>
  </conditionalFormatting>
  <conditionalFormatting sqref="G198">
    <cfRule type="containsBlanks" dxfId="22" priority="11">
      <formula>LEN(TRIM(G198))=0</formula>
    </cfRule>
  </conditionalFormatting>
  <conditionalFormatting sqref="G180">
    <cfRule type="containsBlanks" dxfId="21" priority="10">
      <formula>LEN(TRIM(G180))=0</formula>
    </cfRule>
  </conditionalFormatting>
  <conditionalFormatting sqref="G162">
    <cfRule type="containsBlanks" dxfId="20" priority="9">
      <formula>LEN(TRIM(G162))=0</formula>
    </cfRule>
  </conditionalFormatting>
  <conditionalFormatting sqref="G144">
    <cfRule type="containsBlanks" dxfId="19" priority="8">
      <formula>LEN(TRIM(G144))=0</formula>
    </cfRule>
  </conditionalFormatting>
  <conditionalFormatting sqref="G126">
    <cfRule type="containsBlanks" dxfId="18" priority="7">
      <formula>LEN(TRIM(G126))=0</formula>
    </cfRule>
  </conditionalFormatting>
  <conditionalFormatting sqref="G108">
    <cfRule type="containsBlanks" dxfId="17" priority="6">
      <formula>LEN(TRIM(G108))=0</formula>
    </cfRule>
  </conditionalFormatting>
  <conditionalFormatting sqref="G90">
    <cfRule type="containsBlanks" dxfId="16" priority="5">
      <formula>LEN(TRIM(G90))=0</formula>
    </cfRule>
  </conditionalFormatting>
  <conditionalFormatting sqref="G72">
    <cfRule type="containsBlanks" dxfId="15" priority="4">
      <formula>LEN(TRIM(G72))=0</formula>
    </cfRule>
  </conditionalFormatting>
  <conditionalFormatting sqref="G54">
    <cfRule type="containsBlanks" dxfId="14" priority="3">
      <formula>LEN(TRIM(G54))=0</formula>
    </cfRule>
  </conditionalFormatting>
  <conditionalFormatting sqref="G36">
    <cfRule type="containsBlanks" dxfId="13" priority="2">
      <formula>LEN(TRIM(G36))=0</formula>
    </cfRule>
  </conditionalFormatting>
  <conditionalFormatting sqref="G18">
    <cfRule type="containsBlanks" dxfId="12" priority="1">
      <formula>LEN(TRIM(G18))=0</formula>
    </cfRule>
  </conditionalFormatting>
  <dataValidations count="2">
    <dataValidation type="list" allowBlank="1" showInputMessage="1" showErrorMessage="1" sqref="C16:E16 C34:E34 C52:E52 C70:E70 C88:E88 C106:E106 C124:E124 C142:E142 C160:E160 C178:E178 C196:E196 C214:E214 C232:E232 C250:E250 C268:E268 C286:E286 C304:E304 C322:E322 C340:E340 C358:E358">
      <formula1>"Международная, Всероссийская, Региональная, Локальная"</formula1>
    </dataValidation>
    <dataValidation type="list" allowBlank="1" showInputMessage="1" showErrorMessage="1" sqref="G16:K16 G34:K34 G52:K52 G70:K70 G88:K88 G106:K106 G124:K124 G142:K142 G160:K160 G178:K178 G196:K196 G214:K214 G232:K232 G250:K250 G268:K268 G286:K286 G304:K304 G322:K322 G340:K340 G358:K358">
      <formula1>"Пленарный, Секционный, Стендовый"</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2"/>
  <sheetViews>
    <sheetView zoomScale="130" zoomScaleNormal="130" workbookViewId="0">
      <pane ySplit="1" topLeftCell="A2" activePane="bottomLeft" state="frozen"/>
      <selection pane="bottomLeft" activeCell="C9" sqref="C9:K10"/>
    </sheetView>
  </sheetViews>
  <sheetFormatPr defaultRowHeight="15" x14ac:dyDescent="0.25"/>
  <cols>
    <col min="1" max="1" width="2" style="1" customWidth="1"/>
    <col min="2" max="2" width="5.140625" style="33" customWidth="1"/>
    <col min="3" max="3" width="21.5703125" style="1" customWidth="1"/>
    <col min="4" max="4" width="2.5703125" style="1" customWidth="1"/>
    <col min="5" max="5" width="23.7109375" style="1" customWidth="1"/>
    <col min="6" max="6" width="2.28515625" style="1" customWidth="1"/>
    <col min="7" max="7" width="21.5703125" style="1" customWidth="1"/>
    <col min="8" max="8" width="2" style="1" customWidth="1"/>
    <col min="9" max="9" width="22.140625" style="1" customWidth="1"/>
    <col min="10" max="10" width="4.140625" style="1" customWidth="1"/>
    <col min="11" max="11" width="7.5703125" style="1" customWidth="1"/>
    <col min="12" max="12" width="2.140625" style="1" customWidth="1"/>
    <col min="13" max="15" width="17.7109375" style="1" customWidth="1"/>
    <col min="16" max="16" width="4" style="1" customWidth="1"/>
    <col min="17" max="16384" width="9.140625" style="1"/>
  </cols>
  <sheetData>
    <row r="1" spans="1:16" x14ac:dyDescent="0.25">
      <c r="B1" s="306" t="s">
        <v>95</v>
      </c>
      <c r="C1" s="408" t="s">
        <v>8194</v>
      </c>
      <c r="D1" s="408"/>
      <c r="E1" s="408"/>
      <c r="F1" s="408"/>
      <c r="G1" s="408"/>
      <c r="H1" s="408"/>
      <c r="I1" s="408"/>
      <c r="J1" s="408"/>
      <c r="K1" s="408"/>
      <c r="L1" s="408"/>
      <c r="M1" s="408"/>
      <c r="N1" s="408"/>
      <c r="O1" s="408"/>
      <c r="P1" s="408"/>
    </row>
    <row r="2" spans="1:16" x14ac:dyDescent="0.25">
      <c r="C2" s="14" t="s">
        <v>33</v>
      </c>
      <c r="M2" s="31"/>
    </row>
    <row r="3" spans="1:16" x14ac:dyDescent="0.25">
      <c r="B3" s="34"/>
      <c r="C3" s="19"/>
      <c r="D3" s="20"/>
      <c r="E3" s="20"/>
      <c r="F3" s="20"/>
      <c r="G3" s="20"/>
      <c r="H3" s="20"/>
      <c r="I3" s="20"/>
      <c r="J3" s="20"/>
      <c r="K3" s="20"/>
      <c r="L3" s="20"/>
      <c r="M3" s="50" t="s">
        <v>9</v>
      </c>
      <c r="N3" s="20"/>
      <c r="O3" s="20"/>
      <c r="P3" s="21"/>
    </row>
    <row r="4" spans="1:16" ht="16.5" customHeight="1" x14ac:dyDescent="0.3">
      <c r="B4" s="36"/>
      <c r="C4" s="44" t="s">
        <v>27</v>
      </c>
      <c r="D4" s="4"/>
      <c r="E4" s="45"/>
      <c r="F4" s="23"/>
      <c r="G4" s="4"/>
      <c r="H4" s="27"/>
      <c r="I4" s="39"/>
      <c r="J4" s="137"/>
      <c r="K4" s="39"/>
      <c r="L4" s="27"/>
      <c r="M4" s="40" t="s">
        <v>11</v>
      </c>
      <c r="N4" s="41" t="s">
        <v>12</v>
      </c>
      <c r="O4" s="41" t="s">
        <v>13</v>
      </c>
      <c r="P4" s="28"/>
    </row>
    <row r="5" spans="1:16" ht="16.5" customHeight="1" x14ac:dyDescent="0.3">
      <c r="B5" s="36">
        <v>1</v>
      </c>
      <c r="C5" s="415"/>
      <c r="D5" s="415"/>
      <c r="E5" s="27"/>
      <c r="F5" s="27"/>
      <c r="G5" s="27"/>
      <c r="H5" s="27"/>
      <c r="I5" s="39"/>
      <c r="J5" s="137"/>
      <c r="K5" s="39"/>
      <c r="L5" s="27"/>
      <c r="M5" s="73"/>
      <c r="N5" s="73"/>
      <c r="O5" s="73"/>
      <c r="P5" s="28"/>
    </row>
    <row r="6" spans="1:16" ht="16.5" customHeight="1" x14ac:dyDescent="0.3">
      <c r="B6" s="36"/>
      <c r="C6" s="415"/>
      <c r="D6" s="415"/>
      <c r="E6" s="27"/>
      <c r="F6" s="27"/>
      <c r="G6" s="27"/>
      <c r="H6" s="27"/>
      <c r="I6" s="39"/>
      <c r="J6" s="137"/>
      <c r="K6" s="39"/>
      <c r="L6" s="27"/>
      <c r="M6" s="73"/>
      <c r="N6" s="73"/>
      <c r="O6" s="73"/>
      <c r="P6" s="28"/>
    </row>
    <row r="7" spans="1:16" x14ac:dyDescent="0.25">
      <c r="B7" s="54"/>
      <c r="D7" s="44"/>
      <c r="E7" s="44"/>
      <c r="F7" s="44"/>
      <c r="G7" s="22"/>
      <c r="H7" s="23"/>
      <c r="I7" s="24"/>
      <c r="J7" s="24"/>
      <c r="K7" s="23"/>
      <c r="L7" s="27"/>
      <c r="M7" s="73"/>
      <c r="N7" s="73"/>
      <c r="O7" s="73"/>
      <c r="P7" s="28"/>
    </row>
    <row r="8" spans="1:16" s="17" customFormat="1" x14ac:dyDescent="0.2">
      <c r="B8" s="35"/>
      <c r="C8" s="44" t="s">
        <v>26</v>
      </c>
      <c r="D8" s="55"/>
      <c r="E8" s="55"/>
      <c r="F8" s="55"/>
      <c r="G8" s="55"/>
      <c r="H8" s="55"/>
      <c r="I8" s="55"/>
      <c r="J8" s="55"/>
      <c r="K8" s="55"/>
      <c r="L8" s="23"/>
      <c r="M8" s="73"/>
      <c r="N8" s="73"/>
      <c r="O8" s="73"/>
      <c r="P8" s="25"/>
    </row>
    <row r="9" spans="1:16" ht="16.5" customHeight="1" x14ac:dyDescent="0.25">
      <c r="A9" s="28"/>
      <c r="B9" s="1"/>
      <c r="C9" s="406"/>
      <c r="D9" s="406"/>
      <c r="E9" s="406"/>
      <c r="F9" s="406"/>
      <c r="G9" s="406"/>
      <c r="H9" s="406"/>
      <c r="I9" s="406"/>
      <c r="J9" s="406"/>
      <c r="K9" s="406"/>
      <c r="L9" s="27"/>
      <c r="M9" s="73"/>
      <c r="N9" s="73"/>
      <c r="O9" s="73"/>
      <c r="P9" s="28"/>
    </row>
    <row r="10" spans="1:16" ht="16.5" customHeight="1" x14ac:dyDescent="0.3">
      <c r="B10" s="36"/>
      <c r="C10" s="406"/>
      <c r="D10" s="406"/>
      <c r="E10" s="406"/>
      <c r="F10" s="406"/>
      <c r="G10" s="406"/>
      <c r="H10" s="406"/>
      <c r="I10" s="406"/>
      <c r="J10" s="406"/>
      <c r="K10" s="406"/>
      <c r="L10" s="27"/>
      <c r="M10" s="73"/>
      <c r="N10" s="73"/>
      <c r="O10" s="73"/>
      <c r="P10" s="28"/>
    </row>
    <row r="11" spans="1:16" ht="16.5" customHeight="1" x14ac:dyDescent="0.3">
      <c r="B11" s="36"/>
      <c r="D11" s="4"/>
      <c r="G11" s="4"/>
      <c r="H11" s="27"/>
      <c r="I11" s="39"/>
      <c r="J11" s="137"/>
      <c r="K11" s="39"/>
      <c r="L11" s="27"/>
      <c r="M11" s="73"/>
      <c r="N11" s="73"/>
      <c r="O11" s="73"/>
      <c r="P11" s="28"/>
    </row>
    <row r="12" spans="1:16" ht="16.5" customHeight="1" x14ac:dyDescent="0.3">
      <c r="B12" s="36"/>
      <c r="C12" s="58" t="s">
        <v>28</v>
      </c>
      <c r="D12" s="55"/>
      <c r="E12" s="55"/>
      <c r="F12" s="55"/>
      <c r="G12" s="55"/>
      <c r="H12" s="55"/>
      <c r="I12" s="55"/>
      <c r="J12" s="55"/>
      <c r="K12" s="55"/>
      <c r="L12" s="27"/>
      <c r="M12" s="73"/>
      <c r="N12" s="73"/>
      <c r="O12" s="73"/>
      <c r="P12" s="28"/>
    </row>
    <row r="13" spans="1:16" ht="16.5" customHeight="1" x14ac:dyDescent="0.3">
      <c r="B13" s="36"/>
      <c r="C13" s="406"/>
      <c r="D13" s="406"/>
      <c r="E13" s="406"/>
      <c r="F13" s="406"/>
      <c r="G13" s="406"/>
      <c r="H13" s="406"/>
      <c r="I13" s="406"/>
      <c r="J13" s="406"/>
      <c r="K13" s="406"/>
      <c r="L13" s="27"/>
      <c r="M13" s="73"/>
      <c r="N13" s="73"/>
      <c r="O13" s="73"/>
      <c r="P13" s="28"/>
    </row>
    <row r="14" spans="1:16" ht="16.5" customHeight="1" x14ac:dyDescent="0.3">
      <c r="B14" s="36"/>
      <c r="C14" s="406"/>
      <c r="D14" s="406"/>
      <c r="E14" s="406"/>
      <c r="F14" s="406"/>
      <c r="G14" s="406"/>
      <c r="H14" s="406"/>
      <c r="I14" s="406"/>
      <c r="J14" s="406"/>
      <c r="K14" s="406"/>
      <c r="L14" s="27"/>
      <c r="M14" s="73"/>
      <c r="N14" s="73"/>
      <c r="O14" s="73"/>
      <c r="P14" s="28"/>
    </row>
    <row r="15" spans="1:16" ht="16.5" customHeight="1" x14ac:dyDescent="0.3">
      <c r="B15" s="36"/>
      <c r="L15" s="27"/>
      <c r="M15" s="73"/>
      <c r="N15" s="73"/>
      <c r="O15" s="73"/>
      <c r="P15" s="28"/>
    </row>
    <row r="16" spans="1:16" ht="16.5" customHeight="1" x14ac:dyDescent="0.3">
      <c r="B16" s="36"/>
      <c r="C16" s="59" t="s">
        <v>45</v>
      </c>
      <c r="D16" s="56"/>
      <c r="E16" s="56"/>
      <c r="F16" s="56"/>
      <c r="G16" s="56"/>
      <c r="H16" s="56"/>
      <c r="I16" s="56"/>
      <c r="J16" s="56"/>
      <c r="K16" s="56"/>
      <c r="L16" s="27"/>
      <c r="M16" s="4"/>
      <c r="N16" s="4"/>
      <c r="O16" s="4"/>
      <c r="P16" s="28"/>
    </row>
    <row r="17" spans="1:16" ht="15.75" thickBot="1" x14ac:dyDescent="0.3">
      <c r="B17" s="124"/>
      <c r="C17" s="125"/>
      <c r="D17" s="125"/>
      <c r="E17" s="125"/>
      <c r="F17" s="125"/>
      <c r="G17" s="125"/>
      <c r="H17" s="125"/>
      <c r="I17" s="125"/>
      <c r="J17" s="125"/>
      <c r="K17" s="125"/>
      <c r="L17" s="125"/>
      <c r="M17" s="125"/>
      <c r="N17" s="125"/>
      <c r="O17" s="125"/>
      <c r="P17" s="126"/>
    </row>
    <row r="18" spans="1:16" s="27" customFormat="1" x14ac:dyDescent="0.25">
      <c r="B18" s="122"/>
      <c r="M18" s="132"/>
    </row>
    <row r="19" spans="1:16" x14ac:dyDescent="0.25">
      <c r="B19" s="34"/>
      <c r="C19" s="19"/>
      <c r="D19" s="20"/>
      <c r="E19" s="20"/>
      <c r="F19" s="20"/>
      <c r="G19" s="20"/>
      <c r="H19" s="20"/>
      <c r="I19" s="20"/>
      <c r="J19" s="20"/>
      <c r="K19" s="20"/>
      <c r="L19" s="20"/>
      <c r="M19" s="50" t="s">
        <v>9</v>
      </c>
      <c r="N19" s="20"/>
      <c r="O19" s="20"/>
      <c r="P19" s="21"/>
    </row>
    <row r="20" spans="1:16" ht="16.5" customHeight="1" x14ac:dyDescent="0.3">
      <c r="B20" s="36"/>
      <c r="C20" s="119" t="s">
        <v>27</v>
      </c>
      <c r="D20" s="121"/>
      <c r="E20" s="45"/>
      <c r="F20" s="23"/>
      <c r="G20" s="121"/>
      <c r="H20" s="27"/>
      <c r="I20" s="118"/>
      <c r="J20" s="137"/>
      <c r="K20" s="118"/>
      <c r="L20" s="27"/>
      <c r="M20" s="40" t="s">
        <v>11</v>
      </c>
      <c r="N20" s="41" t="s">
        <v>12</v>
      </c>
      <c r="O20" s="41" t="s">
        <v>13</v>
      </c>
      <c r="P20" s="28"/>
    </row>
    <row r="21" spans="1:16" ht="16.5" customHeight="1" x14ac:dyDescent="0.3">
      <c r="B21" s="36">
        <v>2</v>
      </c>
      <c r="C21" s="415"/>
      <c r="D21" s="415"/>
      <c r="E21" s="27"/>
      <c r="F21" s="27"/>
      <c r="G21" s="27"/>
      <c r="H21" s="27"/>
      <c r="I21" s="118"/>
      <c r="J21" s="137"/>
      <c r="K21" s="118"/>
      <c r="L21" s="27"/>
      <c r="M21" s="73"/>
      <c r="N21" s="73"/>
      <c r="O21" s="73"/>
      <c r="P21" s="28"/>
    </row>
    <row r="22" spans="1:16" ht="16.5" customHeight="1" x14ac:dyDescent="0.3">
      <c r="B22" s="36"/>
      <c r="C22" s="415"/>
      <c r="D22" s="415"/>
      <c r="E22" s="27"/>
      <c r="F22" s="27"/>
      <c r="G22" s="27"/>
      <c r="H22" s="27"/>
      <c r="I22" s="118"/>
      <c r="J22" s="137"/>
      <c r="K22" s="118"/>
      <c r="L22" s="27"/>
      <c r="M22" s="73"/>
      <c r="N22" s="73"/>
      <c r="O22" s="73"/>
      <c r="P22" s="28"/>
    </row>
    <row r="23" spans="1:16" x14ac:dyDescent="0.25">
      <c r="B23" s="54"/>
      <c r="D23" s="119"/>
      <c r="E23" s="119"/>
      <c r="F23" s="119"/>
      <c r="G23" s="120"/>
      <c r="H23" s="23"/>
      <c r="I23" s="24"/>
      <c r="J23" s="24"/>
      <c r="K23" s="23"/>
      <c r="L23" s="27"/>
      <c r="M23" s="73"/>
      <c r="N23" s="73"/>
      <c r="O23" s="73"/>
      <c r="P23" s="28"/>
    </row>
    <row r="24" spans="1:16" s="17" customFormat="1" x14ac:dyDescent="0.2">
      <c r="B24" s="35"/>
      <c r="C24" s="119" t="s">
        <v>26</v>
      </c>
      <c r="D24" s="55"/>
      <c r="E24" s="55"/>
      <c r="F24" s="55"/>
      <c r="G24" s="55"/>
      <c r="H24" s="55"/>
      <c r="I24" s="55"/>
      <c r="J24" s="55"/>
      <c r="K24" s="55"/>
      <c r="L24" s="23"/>
      <c r="M24" s="73"/>
      <c r="N24" s="73"/>
      <c r="O24" s="73"/>
      <c r="P24" s="25"/>
    </row>
    <row r="25" spans="1:16" ht="16.5" customHeight="1" x14ac:dyDescent="0.25">
      <c r="A25" s="28"/>
      <c r="B25" s="1"/>
      <c r="C25" s="406"/>
      <c r="D25" s="406"/>
      <c r="E25" s="406"/>
      <c r="F25" s="406"/>
      <c r="G25" s="406"/>
      <c r="H25" s="406"/>
      <c r="I25" s="406"/>
      <c r="J25" s="406"/>
      <c r="K25" s="406"/>
      <c r="L25" s="27"/>
      <c r="M25" s="73"/>
      <c r="N25" s="73"/>
      <c r="O25" s="73"/>
      <c r="P25" s="28"/>
    </row>
    <row r="26" spans="1:16" ht="16.5" customHeight="1" x14ac:dyDescent="0.3">
      <c r="B26" s="36"/>
      <c r="C26" s="406"/>
      <c r="D26" s="406"/>
      <c r="E26" s="406"/>
      <c r="F26" s="406"/>
      <c r="G26" s="406"/>
      <c r="H26" s="406"/>
      <c r="I26" s="406"/>
      <c r="J26" s="406"/>
      <c r="K26" s="406"/>
      <c r="L26" s="27"/>
      <c r="M26" s="73"/>
      <c r="N26" s="73"/>
      <c r="O26" s="73"/>
      <c r="P26" s="28"/>
    </row>
    <row r="27" spans="1:16" ht="16.5" customHeight="1" x14ac:dyDescent="0.3">
      <c r="B27" s="36"/>
      <c r="D27" s="121"/>
      <c r="G27" s="121"/>
      <c r="H27" s="27"/>
      <c r="I27" s="118"/>
      <c r="J27" s="137"/>
      <c r="K27" s="118"/>
      <c r="L27" s="27"/>
      <c r="M27" s="73"/>
      <c r="N27" s="73"/>
      <c r="O27" s="73"/>
      <c r="P27" s="28"/>
    </row>
    <row r="28" spans="1:16" ht="16.5" customHeight="1" x14ac:dyDescent="0.3">
      <c r="B28" s="36"/>
      <c r="C28" s="58" t="s">
        <v>28</v>
      </c>
      <c r="D28" s="55"/>
      <c r="E28" s="55"/>
      <c r="F28" s="55"/>
      <c r="G28" s="55"/>
      <c r="H28" s="55"/>
      <c r="I28" s="55"/>
      <c r="J28" s="55"/>
      <c r="K28" s="55"/>
      <c r="L28" s="27"/>
      <c r="M28" s="73"/>
      <c r="N28" s="73"/>
      <c r="O28" s="73"/>
      <c r="P28" s="28"/>
    </row>
    <row r="29" spans="1:16" ht="16.5" customHeight="1" x14ac:dyDescent="0.3">
      <c r="B29" s="36"/>
      <c r="C29" s="406"/>
      <c r="D29" s="406"/>
      <c r="E29" s="406"/>
      <c r="F29" s="406"/>
      <c r="G29" s="406"/>
      <c r="H29" s="406"/>
      <c r="I29" s="406"/>
      <c r="J29" s="406"/>
      <c r="K29" s="406"/>
      <c r="L29" s="27"/>
      <c r="M29" s="73"/>
      <c r="N29" s="73"/>
      <c r="O29" s="73"/>
      <c r="P29" s="28"/>
    </row>
    <row r="30" spans="1:16" ht="16.5" customHeight="1" x14ac:dyDescent="0.3">
      <c r="B30" s="36"/>
      <c r="C30" s="406"/>
      <c r="D30" s="406"/>
      <c r="E30" s="406"/>
      <c r="F30" s="406"/>
      <c r="G30" s="406"/>
      <c r="H30" s="406"/>
      <c r="I30" s="406"/>
      <c r="J30" s="406"/>
      <c r="K30" s="406"/>
      <c r="L30" s="27"/>
      <c r="M30" s="73"/>
      <c r="N30" s="73"/>
      <c r="O30" s="73"/>
      <c r="P30" s="28"/>
    </row>
    <row r="31" spans="1:16" ht="16.5" customHeight="1" x14ac:dyDescent="0.3">
      <c r="B31" s="36"/>
      <c r="L31" s="27"/>
      <c r="M31" s="73"/>
      <c r="N31" s="73"/>
      <c r="O31" s="73"/>
      <c r="P31" s="28"/>
    </row>
    <row r="32" spans="1:16" ht="16.5" customHeight="1" x14ac:dyDescent="0.3">
      <c r="B32" s="36"/>
      <c r="C32" s="59" t="s">
        <v>45</v>
      </c>
      <c r="D32" s="56"/>
      <c r="E32" s="56"/>
      <c r="F32" s="56"/>
      <c r="G32" s="56"/>
      <c r="H32" s="56"/>
      <c r="I32" s="56"/>
      <c r="J32" s="56"/>
      <c r="K32" s="56"/>
      <c r="L32" s="27"/>
      <c r="M32" s="121"/>
      <c r="N32" s="121"/>
      <c r="O32" s="121"/>
      <c r="P32" s="28"/>
    </row>
    <row r="33" spans="1:16" ht="15.75" thickBot="1" x14ac:dyDescent="0.3">
      <c r="B33" s="124"/>
      <c r="C33" s="125"/>
      <c r="D33" s="125"/>
      <c r="E33" s="125"/>
      <c r="F33" s="125"/>
      <c r="G33" s="125"/>
      <c r="H33" s="125"/>
      <c r="I33" s="125"/>
      <c r="J33" s="125"/>
      <c r="K33" s="125"/>
      <c r="L33" s="125"/>
      <c r="M33" s="125"/>
      <c r="N33" s="125"/>
      <c r="O33" s="125"/>
      <c r="P33" s="126"/>
    </row>
    <row r="34" spans="1:16" s="27" customFormat="1" x14ac:dyDescent="0.25">
      <c r="B34" s="122"/>
      <c r="M34" s="132"/>
    </row>
    <row r="35" spans="1:16" x14ac:dyDescent="0.25">
      <c r="B35" s="34"/>
      <c r="C35" s="19"/>
      <c r="D35" s="20"/>
      <c r="E35" s="20"/>
      <c r="F35" s="20"/>
      <c r="G35" s="20"/>
      <c r="H35" s="20"/>
      <c r="I35" s="20"/>
      <c r="J35" s="20"/>
      <c r="K35" s="20"/>
      <c r="L35" s="20"/>
      <c r="M35" s="50" t="s">
        <v>9</v>
      </c>
      <c r="N35" s="20"/>
      <c r="O35" s="20"/>
      <c r="P35" s="21"/>
    </row>
    <row r="36" spans="1:16" ht="16.5" customHeight="1" x14ac:dyDescent="0.3">
      <c r="B36" s="36"/>
      <c r="C36" s="119" t="s">
        <v>27</v>
      </c>
      <c r="D36" s="121"/>
      <c r="E36" s="45"/>
      <c r="F36" s="23"/>
      <c r="G36" s="121"/>
      <c r="H36" s="27"/>
      <c r="I36" s="118"/>
      <c r="J36" s="137"/>
      <c r="K36" s="118"/>
      <c r="L36" s="27"/>
      <c r="M36" s="40" t="s">
        <v>11</v>
      </c>
      <c r="N36" s="41" t="s">
        <v>12</v>
      </c>
      <c r="O36" s="41" t="s">
        <v>13</v>
      </c>
      <c r="P36" s="28"/>
    </row>
    <row r="37" spans="1:16" ht="16.5" customHeight="1" x14ac:dyDescent="0.3">
      <c r="B37" s="36">
        <v>3</v>
      </c>
      <c r="C37" s="415"/>
      <c r="D37" s="415"/>
      <c r="E37" s="27"/>
      <c r="F37" s="27"/>
      <c r="G37" s="27"/>
      <c r="H37" s="27"/>
      <c r="I37" s="118"/>
      <c r="J37" s="137"/>
      <c r="K37" s="118"/>
      <c r="L37" s="27"/>
      <c r="M37" s="73"/>
      <c r="N37" s="73"/>
      <c r="O37" s="73"/>
      <c r="P37" s="28"/>
    </row>
    <row r="38" spans="1:16" ht="16.5" customHeight="1" x14ac:dyDescent="0.3">
      <c r="B38" s="36"/>
      <c r="C38" s="415"/>
      <c r="D38" s="415"/>
      <c r="E38" s="27"/>
      <c r="F38" s="27"/>
      <c r="G38" s="27"/>
      <c r="H38" s="27"/>
      <c r="I38" s="118"/>
      <c r="J38" s="137"/>
      <c r="K38" s="118"/>
      <c r="L38" s="27"/>
      <c r="M38" s="73"/>
      <c r="N38" s="73"/>
      <c r="O38" s="73"/>
      <c r="P38" s="28"/>
    </row>
    <row r="39" spans="1:16" x14ac:dyDescent="0.25">
      <c r="B39" s="54"/>
      <c r="D39" s="119"/>
      <c r="E39" s="119"/>
      <c r="F39" s="119"/>
      <c r="G39" s="120"/>
      <c r="H39" s="23"/>
      <c r="I39" s="24"/>
      <c r="J39" s="24"/>
      <c r="K39" s="23"/>
      <c r="L39" s="27"/>
      <c r="M39" s="73"/>
      <c r="N39" s="73"/>
      <c r="O39" s="73"/>
      <c r="P39" s="28"/>
    </row>
    <row r="40" spans="1:16" s="17" customFormat="1" x14ac:dyDescent="0.2">
      <c r="B40" s="35"/>
      <c r="C40" s="119" t="s">
        <v>26</v>
      </c>
      <c r="D40" s="55"/>
      <c r="E40" s="55"/>
      <c r="F40" s="55"/>
      <c r="G40" s="55"/>
      <c r="H40" s="55"/>
      <c r="I40" s="55"/>
      <c r="J40" s="55"/>
      <c r="K40" s="55"/>
      <c r="L40" s="23"/>
      <c r="M40" s="73"/>
      <c r="N40" s="73"/>
      <c r="O40" s="73"/>
      <c r="P40" s="25"/>
    </row>
    <row r="41" spans="1:16" ht="16.5" customHeight="1" x14ac:dyDescent="0.25">
      <c r="A41" s="28"/>
      <c r="B41" s="1"/>
      <c r="C41" s="406"/>
      <c r="D41" s="406"/>
      <c r="E41" s="406"/>
      <c r="F41" s="406"/>
      <c r="G41" s="406"/>
      <c r="H41" s="406"/>
      <c r="I41" s="406"/>
      <c r="J41" s="406"/>
      <c r="K41" s="406"/>
      <c r="L41" s="27"/>
      <c r="M41" s="73"/>
      <c r="N41" s="73"/>
      <c r="O41" s="73"/>
      <c r="P41" s="28"/>
    </row>
    <row r="42" spans="1:16" ht="16.5" customHeight="1" x14ac:dyDescent="0.3">
      <c r="B42" s="36"/>
      <c r="C42" s="406"/>
      <c r="D42" s="406"/>
      <c r="E42" s="406"/>
      <c r="F42" s="406"/>
      <c r="G42" s="406"/>
      <c r="H42" s="406"/>
      <c r="I42" s="406"/>
      <c r="J42" s="406"/>
      <c r="K42" s="406"/>
      <c r="L42" s="27"/>
      <c r="M42" s="73"/>
      <c r="N42" s="73"/>
      <c r="O42" s="73"/>
      <c r="P42" s="28"/>
    </row>
    <row r="43" spans="1:16" ht="16.5" customHeight="1" x14ac:dyDescent="0.3">
      <c r="B43" s="36"/>
      <c r="D43" s="121"/>
      <c r="G43" s="121"/>
      <c r="H43" s="27"/>
      <c r="I43" s="118"/>
      <c r="J43" s="137"/>
      <c r="K43" s="118"/>
      <c r="L43" s="27"/>
      <c r="M43" s="73"/>
      <c r="N43" s="73"/>
      <c r="O43" s="73"/>
      <c r="P43" s="28"/>
    </row>
    <row r="44" spans="1:16" ht="16.5" customHeight="1" x14ac:dyDescent="0.3">
      <c r="B44" s="36"/>
      <c r="C44" s="58" t="s">
        <v>28</v>
      </c>
      <c r="D44" s="55"/>
      <c r="E44" s="55"/>
      <c r="F44" s="55"/>
      <c r="G44" s="55"/>
      <c r="H44" s="55"/>
      <c r="I44" s="55"/>
      <c r="J44" s="55"/>
      <c r="K44" s="55"/>
      <c r="L44" s="27"/>
      <c r="M44" s="73"/>
      <c r="N44" s="73"/>
      <c r="O44" s="73"/>
      <c r="P44" s="28"/>
    </row>
    <row r="45" spans="1:16" ht="16.5" customHeight="1" x14ac:dyDescent="0.3">
      <c r="B45" s="36"/>
      <c r="C45" s="406"/>
      <c r="D45" s="406"/>
      <c r="E45" s="406"/>
      <c r="F45" s="406"/>
      <c r="G45" s="406"/>
      <c r="H45" s="406"/>
      <c r="I45" s="406"/>
      <c r="J45" s="406"/>
      <c r="K45" s="406"/>
      <c r="L45" s="27"/>
      <c r="M45" s="73"/>
      <c r="N45" s="73"/>
      <c r="O45" s="73"/>
      <c r="P45" s="28"/>
    </row>
    <row r="46" spans="1:16" ht="16.5" customHeight="1" x14ac:dyDescent="0.3">
      <c r="B46" s="36"/>
      <c r="C46" s="406"/>
      <c r="D46" s="406"/>
      <c r="E46" s="406"/>
      <c r="F46" s="406"/>
      <c r="G46" s="406"/>
      <c r="H46" s="406"/>
      <c r="I46" s="406"/>
      <c r="J46" s="406"/>
      <c r="K46" s="406"/>
      <c r="L46" s="27"/>
      <c r="M46" s="73"/>
      <c r="N46" s="73"/>
      <c r="O46" s="73"/>
      <c r="P46" s="28"/>
    </row>
    <row r="47" spans="1:16" ht="16.5" customHeight="1" x14ac:dyDescent="0.3">
      <c r="B47" s="36"/>
      <c r="L47" s="27"/>
      <c r="M47" s="73"/>
      <c r="N47" s="73"/>
      <c r="O47" s="73"/>
      <c r="P47" s="28"/>
    </row>
    <row r="48" spans="1:16" ht="16.5" customHeight="1" x14ac:dyDescent="0.3">
      <c r="B48" s="36"/>
      <c r="C48" s="59" t="s">
        <v>45</v>
      </c>
      <c r="D48" s="56"/>
      <c r="E48" s="56"/>
      <c r="F48" s="56"/>
      <c r="G48" s="56"/>
      <c r="H48" s="56"/>
      <c r="I48" s="56"/>
      <c r="J48" s="56"/>
      <c r="K48" s="56"/>
      <c r="L48" s="27"/>
      <c r="M48" s="121"/>
      <c r="N48" s="121"/>
      <c r="O48" s="121"/>
      <c r="P48" s="28"/>
    </row>
    <row r="49" spans="1:16" ht="15.75" thickBot="1" x14ac:dyDescent="0.3">
      <c r="B49" s="124"/>
      <c r="C49" s="125"/>
      <c r="D49" s="125"/>
      <c r="E49" s="125"/>
      <c r="F49" s="125"/>
      <c r="G49" s="125"/>
      <c r="H49" s="125"/>
      <c r="I49" s="125"/>
      <c r="J49" s="125"/>
      <c r="K49" s="125"/>
      <c r="L49" s="125"/>
      <c r="M49" s="125"/>
      <c r="N49" s="125"/>
      <c r="O49" s="125"/>
      <c r="P49" s="126"/>
    </row>
    <row r="50" spans="1:16" s="27" customFormat="1" x14ac:dyDescent="0.25">
      <c r="B50" s="122"/>
      <c r="M50" s="132"/>
    </row>
    <row r="51" spans="1:16" x14ac:dyDescent="0.25">
      <c r="B51" s="34"/>
      <c r="C51" s="19"/>
      <c r="D51" s="20"/>
      <c r="E51" s="20"/>
      <c r="F51" s="20"/>
      <c r="G51" s="20"/>
      <c r="H51" s="20"/>
      <c r="I51" s="20"/>
      <c r="J51" s="20"/>
      <c r="K51" s="20"/>
      <c r="L51" s="20"/>
      <c r="M51" s="50" t="s">
        <v>9</v>
      </c>
      <c r="N51" s="20"/>
      <c r="O51" s="20"/>
      <c r="P51" s="21"/>
    </row>
    <row r="52" spans="1:16" ht="16.5" customHeight="1" x14ac:dyDescent="0.3">
      <c r="B52" s="36"/>
      <c r="C52" s="119" t="s">
        <v>27</v>
      </c>
      <c r="D52" s="121"/>
      <c r="E52" s="45"/>
      <c r="F52" s="23"/>
      <c r="G52" s="121"/>
      <c r="H52" s="27"/>
      <c r="I52" s="118"/>
      <c r="J52" s="137"/>
      <c r="K52" s="118"/>
      <c r="L52" s="27"/>
      <c r="M52" s="40" t="s">
        <v>11</v>
      </c>
      <c r="N52" s="41" t="s">
        <v>12</v>
      </c>
      <c r="O52" s="41" t="s">
        <v>13</v>
      </c>
      <c r="P52" s="28"/>
    </row>
    <row r="53" spans="1:16" ht="16.5" customHeight="1" x14ac:dyDescent="0.3">
      <c r="B53" s="36">
        <v>4</v>
      </c>
      <c r="C53" s="415"/>
      <c r="D53" s="415"/>
      <c r="E53" s="27"/>
      <c r="F53" s="27"/>
      <c r="G53" s="27"/>
      <c r="H53" s="27"/>
      <c r="I53" s="118"/>
      <c r="J53" s="137"/>
      <c r="K53" s="118"/>
      <c r="L53" s="27"/>
      <c r="M53" s="73"/>
      <c r="N53" s="73"/>
      <c r="O53" s="73"/>
      <c r="P53" s="28"/>
    </row>
    <row r="54" spans="1:16" ht="16.5" customHeight="1" x14ac:dyDescent="0.3">
      <c r="B54" s="36"/>
      <c r="C54" s="415"/>
      <c r="D54" s="415"/>
      <c r="E54" s="27"/>
      <c r="F54" s="27"/>
      <c r="G54" s="27"/>
      <c r="H54" s="27"/>
      <c r="I54" s="118"/>
      <c r="J54" s="137"/>
      <c r="K54" s="118"/>
      <c r="L54" s="27"/>
      <c r="M54" s="73"/>
      <c r="N54" s="73"/>
      <c r="O54" s="73"/>
      <c r="P54" s="28"/>
    </row>
    <row r="55" spans="1:16" x14ac:dyDescent="0.25">
      <c r="B55" s="54"/>
      <c r="D55" s="119"/>
      <c r="E55" s="119"/>
      <c r="F55" s="119"/>
      <c r="G55" s="120"/>
      <c r="H55" s="23"/>
      <c r="I55" s="24"/>
      <c r="J55" s="24"/>
      <c r="K55" s="23"/>
      <c r="L55" s="27"/>
      <c r="M55" s="73"/>
      <c r="N55" s="73"/>
      <c r="O55" s="73"/>
      <c r="P55" s="28"/>
    </row>
    <row r="56" spans="1:16" s="17" customFormat="1" x14ac:dyDescent="0.2">
      <c r="B56" s="35"/>
      <c r="C56" s="119" t="s">
        <v>26</v>
      </c>
      <c r="D56" s="55"/>
      <c r="E56" s="55"/>
      <c r="F56" s="55"/>
      <c r="G56" s="55"/>
      <c r="H56" s="55"/>
      <c r="I56" s="55"/>
      <c r="J56" s="55"/>
      <c r="K56" s="55"/>
      <c r="L56" s="23"/>
      <c r="M56" s="73"/>
      <c r="N56" s="73"/>
      <c r="O56" s="73"/>
      <c r="P56" s="25"/>
    </row>
    <row r="57" spans="1:16" ht="16.5" customHeight="1" x14ac:dyDescent="0.25">
      <c r="A57" s="28"/>
      <c r="B57" s="1"/>
      <c r="C57" s="406"/>
      <c r="D57" s="406"/>
      <c r="E57" s="406"/>
      <c r="F57" s="406"/>
      <c r="G57" s="406"/>
      <c r="H57" s="406"/>
      <c r="I57" s="406"/>
      <c r="J57" s="406"/>
      <c r="K57" s="406"/>
      <c r="L57" s="27"/>
      <c r="M57" s="73"/>
      <c r="N57" s="73"/>
      <c r="O57" s="73"/>
      <c r="P57" s="28"/>
    </row>
    <row r="58" spans="1:16" ht="16.5" customHeight="1" x14ac:dyDescent="0.3">
      <c r="B58" s="36"/>
      <c r="C58" s="406"/>
      <c r="D58" s="406"/>
      <c r="E58" s="406"/>
      <c r="F58" s="406"/>
      <c r="G58" s="406"/>
      <c r="H58" s="406"/>
      <c r="I58" s="406"/>
      <c r="J58" s="406"/>
      <c r="K58" s="406"/>
      <c r="L58" s="27"/>
      <c r="M58" s="73"/>
      <c r="N58" s="73"/>
      <c r="O58" s="73"/>
      <c r="P58" s="28"/>
    </row>
    <row r="59" spans="1:16" ht="16.5" customHeight="1" x14ac:dyDescent="0.3">
      <c r="B59" s="36"/>
      <c r="D59" s="121"/>
      <c r="G59" s="121"/>
      <c r="H59" s="27"/>
      <c r="I59" s="118"/>
      <c r="J59" s="137"/>
      <c r="K59" s="118"/>
      <c r="L59" s="27"/>
      <c r="M59" s="73"/>
      <c r="N59" s="73"/>
      <c r="O59" s="73"/>
      <c r="P59" s="28"/>
    </row>
    <row r="60" spans="1:16" ht="16.5" customHeight="1" x14ac:dyDescent="0.3">
      <c r="B60" s="36"/>
      <c r="C60" s="58" t="s">
        <v>28</v>
      </c>
      <c r="D60" s="55"/>
      <c r="E60" s="55"/>
      <c r="F60" s="55"/>
      <c r="G60" s="55"/>
      <c r="H60" s="55"/>
      <c r="I60" s="55"/>
      <c r="J60" s="55"/>
      <c r="K60" s="55"/>
      <c r="L60" s="27"/>
      <c r="M60" s="73"/>
      <c r="N60" s="73"/>
      <c r="O60" s="73"/>
      <c r="P60" s="28"/>
    </row>
    <row r="61" spans="1:16" ht="16.5" customHeight="1" x14ac:dyDescent="0.3">
      <c r="B61" s="36"/>
      <c r="C61" s="406"/>
      <c r="D61" s="406"/>
      <c r="E61" s="406"/>
      <c r="F61" s="406"/>
      <c r="G61" s="406"/>
      <c r="H61" s="406"/>
      <c r="I61" s="406"/>
      <c r="J61" s="406"/>
      <c r="K61" s="406"/>
      <c r="L61" s="27"/>
      <c r="M61" s="73"/>
      <c r="N61" s="73"/>
      <c r="O61" s="73"/>
      <c r="P61" s="28"/>
    </row>
    <row r="62" spans="1:16" ht="16.5" customHeight="1" x14ac:dyDescent="0.3">
      <c r="B62" s="36"/>
      <c r="C62" s="406"/>
      <c r="D62" s="406"/>
      <c r="E62" s="406"/>
      <c r="F62" s="406"/>
      <c r="G62" s="406"/>
      <c r="H62" s="406"/>
      <c r="I62" s="406"/>
      <c r="J62" s="406"/>
      <c r="K62" s="406"/>
      <c r="L62" s="27"/>
      <c r="M62" s="73"/>
      <c r="N62" s="73"/>
      <c r="O62" s="73"/>
      <c r="P62" s="28"/>
    </row>
    <row r="63" spans="1:16" ht="16.5" customHeight="1" x14ac:dyDescent="0.3">
      <c r="B63" s="36"/>
      <c r="L63" s="27"/>
      <c r="M63" s="73"/>
      <c r="N63" s="73"/>
      <c r="O63" s="73"/>
      <c r="P63" s="28"/>
    </row>
    <row r="64" spans="1:16" ht="16.5" customHeight="1" x14ac:dyDescent="0.3">
      <c r="B64" s="36"/>
      <c r="C64" s="59" t="s">
        <v>45</v>
      </c>
      <c r="D64" s="56"/>
      <c r="E64" s="56"/>
      <c r="F64" s="56"/>
      <c r="G64" s="56"/>
      <c r="H64" s="56"/>
      <c r="I64" s="56"/>
      <c r="J64" s="56"/>
      <c r="K64" s="56"/>
      <c r="L64" s="27"/>
      <c r="M64" s="121"/>
      <c r="N64" s="121"/>
      <c r="O64" s="121"/>
      <c r="P64" s="28"/>
    </row>
    <row r="65" spans="1:16" ht="15.75" thickBot="1" x14ac:dyDescent="0.3">
      <c r="B65" s="124"/>
      <c r="C65" s="125"/>
      <c r="D65" s="125"/>
      <c r="E65" s="125"/>
      <c r="F65" s="125"/>
      <c r="G65" s="125"/>
      <c r="H65" s="125"/>
      <c r="I65" s="125"/>
      <c r="J65" s="125"/>
      <c r="K65" s="125"/>
      <c r="L65" s="125"/>
      <c r="M65" s="125"/>
      <c r="N65" s="125"/>
      <c r="O65" s="125"/>
      <c r="P65" s="126"/>
    </row>
    <row r="66" spans="1:16" s="27" customFormat="1" x14ac:dyDescent="0.25">
      <c r="B66" s="122"/>
      <c r="M66" s="132"/>
    </row>
    <row r="67" spans="1:16" x14ac:dyDescent="0.25">
      <c r="B67" s="34"/>
      <c r="C67" s="19"/>
      <c r="D67" s="20"/>
      <c r="E67" s="20"/>
      <c r="F67" s="20"/>
      <c r="G67" s="20"/>
      <c r="H67" s="20"/>
      <c r="I67" s="20"/>
      <c r="J67" s="20"/>
      <c r="K67" s="20"/>
      <c r="L67" s="20"/>
      <c r="M67" s="50" t="s">
        <v>9</v>
      </c>
      <c r="N67" s="20"/>
      <c r="O67" s="20"/>
      <c r="P67" s="21"/>
    </row>
    <row r="68" spans="1:16" ht="16.5" customHeight="1" x14ac:dyDescent="0.3">
      <c r="B68" s="36"/>
      <c r="C68" s="119" t="s">
        <v>27</v>
      </c>
      <c r="D68" s="121"/>
      <c r="E68" s="45"/>
      <c r="F68" s="23"/>
      <c r="G68" s="121"/>
      <c r="H68" s="27"/>
      <c r="I68" s="118"/>
      <c r="J68" s="137"/>
      <c r="K68" s="118"/>
      <c r="L68" s="27"/>
      <c r="M68" s="40" t="s">
        <v>11</v>
      </c>
      <c r="N68" s="41" t="s">
        <v>12</v>
      </c>
      <c r="O68" s="41" t="s">
        <v>13</v>
      </c>
      <c r="P68" s="28"/>
    </row>
    <row r="69" spans="1:16" ht="16.5" customHeight="1" x14ac:dyDescent="0.3">
      <c r="B69" s="36">
        <v>5</v>
      </c>
      <c r="C69" s="415"/>
      <c r="D69" s="415"/>
      <c r="E69" s="27"/>
      <c r="F69" s="27"/>
      <c r="G69" s="27"/>
      <c r="H69" s="27"/>
      <c r="I69" s="118"/>
      <c r="J69" s="137"/>
      <c r="K69" s="118"/>
      <c r="L69" s="27"/>
      <c r="M69" s="73"/>
      <c r="N69" s="73"/>
      <c r="O69" s="73"/>
      <c r="P69" s="28"/>
    </row>
    <row r="70" spans="1:16" ht="16.5" customHeight="1" x14ac:dyDescent="0.3">
      <c r="B70" s="36"/>
      <c r="C70" s="415"/>
      <c r="D70" s="415"/>
      <c r="E70" s="27"/>
      <c r="F70" s="27"/>
      <c r="G70" s="27"/>
      <c r="H70" s="27"/>
      <c r="I70" s="118"/>
      <c r="J70" s="137"/>
      <c r="K70" s="118"/>
      <c r="L70" s="27"/>
      <c r="M70" s="73"/>
      <c r="N70" s="73"/>
      <c r="O70" s="73"/>
      <c r="P70" s="28"/>
    </row>
    <row r="71" spans="1:16" x14ac:dyDescent="0.25">
      <c r="B71" s="54"/>
      <c r="D71" s="119"/>
      <c r="E71" s="119"/>
      <c r="F71" s="119"/>
      <c r="G71" s="120"/>
      <c r="H71" s="23"/>
      <c r="I71" s="24"/>
      <c r="J71" s="24"/>
      <c r="K71" s="23"/>
      <c r="L71" s="27"/>
      <c r="M71" s="73"/>
      <c r="N71" s="73"/>
      <c r="O71" s="73"/>
      <c r="P71" s="28"/>
    </row>
    <row r="72" spans="1:16" s="17" customFormat="1" x14ac:dyDescent="0.2">
      <c r="B72" s="35"/>
      <c r="C72" s="119" t="s">
        <v>26</v>
      </c>
      <c r="D72" s="55"/>
      <c r="E72" s="55"/>
      <c r="F72" s="55"/>
      <c r="G72" s="55"/>
      <c r="H72" s="55"/>
      <c r="I72" s="55"/>
      <c r="J72" s="55"/>
      <c r="K72" s="55"/>
      <c r="L72" s="23"/>
      <c r="M72" s="73"/>
      <c r="N72" s="73"/>
      <c r="O72" s="73"/>
      <c r="P72" s="25"/>
    </row>
    <row r="73" spans="1:16" ht="16.5" customHeight="1" x14ac:dyDescent="0.25">
      <c r="A73" s="28"/>
      <c r="B73" s="1"/>
      <c r="C73" s="406"/>
      <c r="D73" s="406"/>
      <c r="E73" s="406"/>
      <c r="F73" s="406"/>
      <c r="G73" s="406"/>
      <c r="H73" s="406"/>
      <c r="I73" s="406"/>
      <c r="J73" s="406"/>
      <c r="K73" s="406"/>
      <c r="L73" s="27"/>
      <c r="M73" s="73"/>
      <c r="N73" s="73"/>
      <c r="O73" s="73"/>
      <c r="P73" s="28"/>
    </row>
    <row r="74" spans="1:16" ht="16.5" customHeight="1" x14ac:dyDescent="0.3">
      <c r="B74" s="36"/>
      <c r="C74" s="406"/>
      <c r="D74" s="406"/>
      <c r="E74" s="406"/>
      <c r="F74" s="406"/>
      <c r="G74" s="406"/>
      <c r="H74" s="406"/>
      <c r="I74" s="406"/>
      <c r="J74" s="406"/>
      <c r="K74" s="406"/>
      <c r="L74" s="27"/>
      <c r="M74" s="73"/>
      <c r="N74" s="73"/>
      <c r="O74" s="73"/>
      <c r="P74" s="28"/>
    </row>
    <row r="75" spans="1:16" ht="16.5" customHeight="1" x14ac:dyDescent="0.3">
      <c r="B75" s="36"/>
      <c r="D75" s="121"/>
      <c r="G75" s="121"/>
      <c r="H75" s="27"/>
      <c r="I75" s="118"/>
      <c r="J75" s="137"/>
      <c r="K75" s="118"/>
      <c r="L75" s="27"/>
      <c r="M75" s="73"/>
      <c r="N75" s="73"/>
      <c r="O75" s="73"/>
      <c r="P75" s="28"/>
    </row>
    <row r="76" spans="1:16" ht="16.5" customHeight="1" x14ac:dyDescent="0.3">
      <c r="B76" s="36"/>
      <c r="C76" s="58" t="s">
        <v>28</v>
      </c>
      <c r="D76" s="55"/>
      <c r="E76" s="55"/>
      <c r="F76" s="55"/>
      <c r="G76" s="55"/>
      <c r="H76" s="55"/>
      <c r="I76" s="55"/>
      <c r="J76" s="55"/>
      <c r="K76" s="55"/>
      <c r="L76" s="27"/>
      <c r="M76" s="73"/>
      <c r="N76" s="73"/>
      <c r="O76" s="73"/>
      <c r="P76" s="28"/>
    </row>
    <row r="77" spans="1:16" ht="16.5" customHeight="1" x14ac:dyDescent="0.3">
      <c r="B77" s="36"/>
      <c r="C77" s="406"/>
      <c r="D77" s="406"/>
      <c r="E77" s="406"/>
      <c r="F77" s="406"/>
      <c r="G77" s="406"/>
      <c r="H77" s="406"/>
      <c r="I77" s="406"/>
      <c r="J77" s="406"/>
      <c r="K77" s="406"/>
      <c r="L77" s="27"/>
      <c r="M77" s="73"/>
      <c r="N77" s="73"/>
      <c r="O77" s="73"/>
      <c r="P77" s="28"/>
    </row>
    <row r="78" spans="1:16" ht="16.5" customHeight="1" x14ac:dyDescent="0.3">
      <c r="B78" s="36"/>
      <c r="C78" s="406"/>
      <c r="D78" s="406"/>
      <c r="E78" s="406"/>
      <c r="F78" s="406"/>
      <c r="G78" s="406"/>
      <c r="H78" s="406"/>
      <c r="I78" s="406"/>
      <c r="J78" s="406"/>
      <c r="K78" s="406"/>
      <c r="L78" s="27"/>
      <c r="M78" s="73"/>
      <c r="N78" s="73"/>
      <c r="O78" s="73"/>
      <c r="P78" s="28"/>
    </row>
    <row r="79" spans="1:16" ht="16.5" customHeight="1" x14ac:dyDescent="0.3">
      <c r="B79" s="36"/>
      <c r="L79" s="27"/>
      <c r="M79" s="73"/>
      <c r="N79" s="73"/>
      <c r="O79" s="73"/>
      <c r="P79" s="28"/>
    </row>
    <row r="80" spans="1:16" ht="16.5" customHeight="1" x14ac:dyDescent="0.3">
      <c r="B80" s="36"/>
      <c r="C80" s="59" t="s">
        <v>45</v>
      </c>
      <c r="D80" s="56"/>
      <c r="E80" s="56"/>
      <c r="F80" s="56"/>
      <c r="G80" s="56"/>
      <c r="H80" s="56"/>
      <c r="I80" s="56"/>
      <c r="J80" s="56"/>
      <c r="K80" s="56"/>
      <c r="L80" s="27"/>
      <c r="M80" s="121"/>
      <c r="N80" s="121"/>
      <c r="O80" s="121"/>
      <c r="P80" s="28"/>
    </row>
    <row r="81" spans="2:16" ht="15.75" thickBot="1" x14ac:dyDescent="0.3">
      <c r="B81" s="124"/>
      <c r="C81" s="125"/>
      <c r="D81" s="125"/>
      <c r="E81" s="125"/>
      <c r="F81" s="125"/>
      <c r="G81" s="125"/>
      <c r="H81" s="125"/>
      <c r="I81" s="125"/>
      <c r="J81" s="125"/>
      <c r="K81" s="125"/>
      <c r="L81" s="125"/>
      <c r="M81" s="125"/>
      <c r="N81" s="125"/>
      <c r="O81" s="125"/>
      <c r="P81" s="126"/>
    </row>
    <row r="82" spans="2:16" s="27" customFormat="1" x14ac:dyDescent="0.25">
      <c r="B82" s="122"/>
    </row>
  </sheetData>
  <mergeCells count="16">
    <mergeCell ref="C69:D70"/>
    <mergeCell ref="C73:K74"/>
    <mergeCell ref="C77:K78"/>
    <mergeCell ref="C57:K58"/>
    <mergeCell ref="C61:K62"/>
    <mergeCell ref="C1:P1"/>
    <mergeCell ref="C53:D54"/>
    <mergeCell ref="C37:D38"/>
    <mergeCell ref="C41:K42"/>
    <mergeCell ref="C45:K46"/>
    <mergeCell ref="C29:K30"/>
    <mergeCell ref="C9:K10"/>
    <mergeCell ref="C13:K14"/>
    <mergeCell ref="C21:D22"/>
    <mergeCell ref="C25:K26"/>
    <mergeCell ref="C5:D6"/>
  </mergeCells>
  <conditionalFormatting sqref="M5:O15 C5:D6 C9:K10 C13:K14">
    <cfRule type="containsBlanks" dxfId="11" priority="3">
      <formula>LEN(TRIM(C5))=0</formula>
    </cfRule>
  </conditionalFormatting>
  <conditionalFormatting sqref="M21:O31 M37:O47 M53:O63 M69:O79 C21:D22 C37:D38 C53:D54 C69:D70 C25:K26 C41:K42 C57:K58 C73:K74 C29:K30 C45:K46 C61:K62 C77:K78">
    <cfRule type="containsBlanks" dxfId="10" priority="1">
      <formula>LEN(TRIM(C21))=0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9"/>
  <sheetViews>
    <sheetView zoomScale="145" zoomScaleNormal="145" workbookViewId="0">
      <pane ySplit="1" topLeftCell="A2" activePane="bottomLeft" state="frozen"/>
      <selection pane="bottomLeft" activeCell="C5" sqref="C5:J6"/>
    </sheetView>
  </sheetViews>
  <sheetFormatPr defaultRowHeight="15" x14ac:dyDescent="0.25"/>
  <cols>
    <col min="1" max="1" width="3.28515625" style="1" customWidth="1"/>
    <col min="2" max="6" width="9.140625" style="1"/>
    <col min="7" max="7" width="2.85546875" style="1" customWidth="1"/>
    <col min="8" max="9" width="14.5703125" style="1" customWidth="1"/>
    <col min="10" max="10" width="52.85546875" style="1" customWidth="1"/>
    <col min="11" max="11" width="7.140625" style="1" customWidth="1"/>
    <col min="12" max="16384" width="9.140625" style="1"/>
  </cols>
  <sheetData>
    <row r="1" spans="1:11" x14ac:dyDescent="0.25">
      <c r="B1" s="306" t="s">
        <v>95</v>
      </c>
      <c r="C1" s="402" t="s">
        <v>8195</v>
      </c>
      <c r="D1" s="402"/>
      <c r="E1" s="402"/>
      <c r="F1" s="402"/>
      <c r="G1" s="402"/>
      <c r="H1" s="402"/>
      <c r="I1" s="402"/>
      <c r="J1" s="402"/>
      <c r="K1" s="402"/>
    </row>
    <row r="2" spans="1:11" x14ac:dyDescent="0.25">
      <c r="B2" s="33"/>
      <c r="C2" s="14" t="s">
        <v>64</v>
      </c>
    </row>
    <row r="3" spans="1:11" ht="9" customHeight="1" x14ac:dyDescent="0.25">
      <c r="B3" s="34"/>
      <c r="C3" s="19"/>
      <c r="D3" s="20"/>
      <c r="E3" s="20"/>
      <c r="F3" s="20"/>
      <c r="G3" s="20"/>
      <c r="H3" s="20"/>
      <c r="I3" s="20"/>
      <c r="J3" s="20"/>
      <c r="K3" s="21"/>
    </row>
    <row r="4" spans="1:11" ht="16.5" customHeight="1" x14ac:dyDescent="0.3">
      <c r="B4" s="36"/>
      <c r="C4" s="44" t="s">
        <v>46</v>
      </c>
      <c r="D4" s="55"/>
      <c r="E4" s="55"/>
      <c r="F4" s="55"/>
      <c r="G4" s="55"/>
      <c r="H4" s="55"/>
      <c r="I4" s="55"/>
      <c r="J4" s="55"/>
      <c r="K4" s="28"/>
    </row>
    <row r="5" spans="1:11" ht="16.5" customHeight="1" x14ac:dyDescent="0.3">
      <c r="B5" s="36">
        <v>1</v>
      </c>
      <c r="C5" s="406"/>
      <c r="D5" s="406"/>
      <c r="E5" s="406"/>
      <c r="F5" s="406"/>
      <c r="G5" s="406"/>
      <c r="H5" s="406"/>
      <c r="I5" s="406"/>
      <c r="J5" s="406"/>
      <c r="K5" s="28"/>
    </row>
    <row r="6" spans="1:11" ht="31.5" customHeight="1" x14ac:dyDescent="0.3">
      <c r="B6" s="36"/>
      <c r="C6" s="406"/>
      <c r="D6" s="406"/>
      <c r="E6" s="406"/>
      <c r="F6" s="406"/>
      <c r="G6" s="406"/>
      <c r="H6" s="406"/>
      <c r="I6" s="406"/>
      <c r="J6" s="406"/>
      <c r="K6" s="28"/>
    </row>
    <row r="7" spans="1:11" s="17" customFormat="1" ht="21.75" customHeight="1" x14ac:dyDescent="0.2">
      <c r="B7" s="35"/>
      <c r="C7" s="409" t="s">
        <v>985</v>
      </c>
      <c r="D7" s="409"/>
      <c r="E7" s="409"/>
      <c r="F7" s="409"/>
      <c r="G7" s="409"/>
      <c r="H7" s="409"/>
      <c r="I7" s="409"/>
      <c r="J7" s="409"/>
      <c r="K7" s="25"/>
    </row>
    <row r="8" spans="1:11" ht="32.25" customHeight="1" x14ac:dyDescent="0.25">
      <c r="A8" s="28"/>
      <c r="B8" s="66"/>
      <c r="C8" s="406"/>
      <c r="D8" s="406"/>
      <c r="E8" s="406"/>
      <c r="F8" s="406"/>
      <c r="G8" s="406"/>
      <c r="H8" s="406"/>
      <c r="I8" s="406"/>
      <c r="J8" s="406"/>
      <c r="K8" s="72"/>
    </row>
    <row r="9" spans="1:11" ht="21.75" customHeight="1" x14ac:dyDescent="0.3">
      <c r="B9" s="36"/>
      <c r="C9" s="409" t="s">
        <v>986</v>
      </c>
      <c r="D9" s="409"/>
      <c r="E9" s="409"/>
      <c r="F9" s="409"/>
      <c r="G9" s="409"/>
      <c r="H9" s="409"/>
      <c r="I9" s="409"/>
      <c r="J9" s="409"/>
      <c r="K9" s="28"/>
    </row>
    <row r="10" spans="1:11" ht="45.75" customHeight="1" x14ac:dyDescent="0.3">
      <c r="B10" s="36"/>
      <c r="C10" s="406"/>
      <c r="D10" s="406"/>
      <c r="E10" s="406"/>
      <c r="F10" s="406"/>
      <c r="G10" s="406"/>
      <c r="H10" s="406"/>
      <c r="I10" s="406"/>
      <c r="J10" s="406"/>
      <c r="K10" s="28"/>
    </row>
    <row r="11" spans="1:11" ht="15.75" customHeight="1" thickBot="1" x14ac:dyDescent="0.35">
      <c r="B11" s="133"/>
      <c r="C11" s="125"/>
      <c r="D11" s="125"/>
      <c r="E11" s="125"/>
      <c r="F11" s="125"/>
      <c r="G11" s="125"/>
      <c r="H11" s="125"/>
      <c r="I11" s="125"/>
      <c r="J11" s="125"/>
      <c r="K11" s="126"/>
    </row>
    <row r="12" spans="1:11" ht="6" customHeight="1" x14ac:dyDescent="0.25"/>
    <row r="13" spans="1:11" ht="9" customHeight="1" x14ac:dyDescent="0.25">
      <c r="B13" s="34"/>
      <c r="C13" s="19"/>
      <c r="D13" s="20"/>
      <c r="E13" s="20"/>
      <c r="F13" s="20"/>
      <c r="G13" s="20"/>
      <c r="H13" s="20"/>
      <c r="I13" s="20"/>
      <c r="J13" s="20"/>
      <c r="K13" s="21"/>
    </row>
    <row r="14" spans="1:11" ht="16.5" customHeight="1" x14ac:dyDescent="0.3">
      <c r="B14" s="36"/>
      <c r="C14" s="74" t="s">
        <v>46</v>
      </c>
      <c r="D14" s="55"/>
      <c r="E14" s="55"/>
      <c r="F14" s="55"/>
      <c r="G14" s="55"/>
      <c r="H14" s="55"/>
      <c r="I14" s="55"/>
      <c r="J14" s="55"/>
      <c r="K14" s="28"/>
    </row>
    <row r="15" spans="1:11" ht="16.5" customHeight="1" x14ac:dyDescent="0.3">
      <c r="B15" s="36">
        <v>2</v>
      </c>
      <c r="C15" s="406"/>
      <c r="D15" s="406"/>
      <c r="E15" s="406"/>
      <c r="F15" s="406"/>
      <c r="G15" s="406"/>
      <c r="H15" s="406"/>
      <c r="I15" s="406"/>
      <c r="J15" s="406"/>
      <c r="K15" s="28"/>
    </row>
    <row r="16" spans="1:11" ht="31.5" customHeight="1" x14ac:dyDescent="0.3">
      <c r="B16" s="36"/>
      <c r="C16" s="406"/>
      <c r="D16" s="406"/>
      <c r="E16" s="406"/>
      <c r="F16" s="406"/>
      <c r="G16" s="406"/>
      <c r="H16" s="406"/>
      <c r="I16" s="406"/>
      <c r="J16" s="406"/>
      <c r="K16" s="28"/>
    </row>
    <row r="17" spans="1:11" s="17" customFormat="1" ht="21.75" customHeight="1" x14ac:dyDescent="0.2">
      <c r="B17" s="35"/>
      <c r="C17" s="409" t="s">
        <v>985</v>
      </c>
      <c r="D17" s="409"/>
      <c r="E17" s="409"/>
      <c r="F17" s="409"/>
      <c r="G17" s="409"/>
      <c r="H17" s="409"/>
      <c r="I17" s="409"/>
      <c r="J17" s="409"/>
      <c r="K17" s="25"/>
    </row>
    <row r="18" spans="1:11" ht="32.25" customHeight="1" x14ac:dyDescent="0.25">
      <c r="A18" s="28"/>
      <c r="B18" s="66"/>
      <c r="C18" s="406"/>
      <c r="D18" s="406"/>
      <c r="E18" s="406"/>
      <c r="F18" s="406"/>
      <c r="G18" s="406"/>
      <c r="H18" s="406"/>
      <c r="I18" s="406"/>
      <c r="J18" s="406"/>
      <c r="K18" s="72"/>
    </row>
    <row r="19" spans="1:11" ht="21.75" customHeight="1" x14ac:dyDescent="0.3">
      <c r="B19" s="36"/>
      <c r="C19" s="409" t="s">
        <v>986</v>
      </c>
      <c r="D19" s="409"/>
      <c r="E19" s="409"/>
      <c r="F19" s="409"/>
      <c r="G19" s="409"/>
      <c r="H19" s="409"/>
      <c r="I19" s="409"/>
      <c r="J19" s="409"/>
      <c r="K19" s="28"/>
    </row>
    <row r="20" spans="1:11" ht="45.75" customHeight="1" x14ac:dyDescent="0.3">
      <c r="B20" s="36"/>
      <c r="C20" s="406"/>
      <c r="D20" s="406"/>
      <c r="E20" s="406"/>
      <c r="F20" s="406"/>
      <c r="G20" s="406"/>
      <c r="H20" s="406"/>
      <c r="I20" s="406"/>
      <c r="J20" s="406"/>
      <c r="K20" s="28"/>
    </row>
    <row r="21" spans="1:11" ht="15.75" customHeight="1" thickBot="1" x14ac:dyDescent="0.35">
      <c r="B21" s="133"/>
      <c r="C21" s="125"/>
      <c r="D21" s="125"/>
      <c r="E21" s="125"/>
      <c r="F21" s="125"/>
      <c r="G21" s="125"/>
      <c r="H21" s="125"/>
      <c r="I21" s="125"/>
      <c r="J21" s="125"/>
      <c r="K21" s="126"/>
    </row>
    <row r="22" spans="1:11" ht="6" customHeight="1" x14ac:dyDescent="0.25"/>
    <row r="23" spans="1:11" ht="9" customHeight="1" x14ac:dyDescent="0.25">
      <c r="B23" s="34"/>
      <c r="C23" s="19"/>
      <c r="D23" s="20"/>
      <c r="E23" s="20"/>
      <c r="F23" s="20"/>
      <c r="G23" s="20"/>
      <c r="H23" s="20"/>
      <c r="I23" s="20"/>
      <c r="J23" s="20"/>
      <c r="K23" s="21"/>
    </row>
    <row r="24" spans="1:11" ht="16.5" customHeight="1" x14ac:dyDescent="0.3">
      <c r="B24" s="36"/>
      <c r="C24" s="74" t="s">
        <v>46</v>
      </c>
      <c r="D24" s="55"/>
      <c r="E24" s="55"/>
      <c r="F24" s="55"/>
      <c r="G24" s="55"/>
      <c r="H24" s="55"/>
      <c r="I24" s="55"/>
      <c r="J24" s="55"/>
      <c r="K24" s="28"/>
    </row>
    <row r="25" spans="1:11" ht="16.5" customHeight="1" x14ac:dyDescent="0.3">
      <c r="B25" s="36">
        <v>3</v>
      </c>
      <c r="C25" s="406"/>
      <c r="D25" s="406"/>
      <c r="E25" s="406"/>
      <c r="F25" s="406"/>
      <c r="G25" s="406"/>
      <c r="H25" s="406"/>
      <c r="I25" s="406"/>
      <c r="J25" s="406"/>
      <c r="K25" s="28"/>
    </row>
    <row r="26" spans="1:11" ht="31.5" customHeight="1" x14ac:dyDescent="0.3">
      <c r="B26" s="36"/>
      <c r="C26" s="406"/>
      <c r="D26" s="406"/>
      <c r="E26" s="406"/>
      <c r="F26" s="406"/>
      <c r="G26" s="406"/>
      <c r="H26" s="406"/>
      <c r="I26" s="406"/>
      <c r="J26" s="406"/>
      <c r="K26" s="28"/>
    </row>
    <row r="27" spans="1:11" s="17" customFormat="1" ht="21.75" customHeight="1" x14ac:dyDescent="0.2">
      <c r="B27" s="35"/>
      <c r="C27" s="409" t="s">
        <v>985</v>
      </c>
      <c r="D27" s="409"/>
      <c r="E27" s="409"/>
      <c r="F27" s="409"/>
      <c r="G27" s="409"/>
      <c r="H27" s="409"/>
      <c r="I27" s="409"/>
      <c r="J27" s="409"/>
      <c r="K27" s="25"/>
    </row>
    <row r="28" spans="1:11" ht="32.25" customHeight="1" x14ac:dyDescent="0.25">
      <c r="A28" s="28"/>
      <c r="B28" s="66"/>
      <c r="C28" s="406"/>
      <c r="D28" s="406"/>
      <c r="E28" s="406"/>
      <c r="F28" s="406"/>
      <c r="G28" s="406"/>
      <c r="H28" s="406"/>
      <c r="I28" s="406"/>
      <c r="J28" s="406"/>
      <c r="K28" s="72"/>
    </row>
    <row r="29" spans="1:11" ht="21.75" customHeight="1" x14ac:dyDescent="0.3">
      <c r="B29" s="36"/>
      <c r="C29" s="409" t="s">
        <v>986</v>
      </c>
      <c r="D29" s="409"/>
      <c r="E29" s="409"/>
      <c r="F29" s="409"/>
      <c r="G29" s="409"/>
      <c r="H29" s="409"/>
      <c r="I29" s="409"/>
      <c r="J29" s="409"/>
      <c r="K29" s="28"/>
    </row>
    <row r="30" spans="1:11" ht="45.75" customHeight="1" x14ac:dyDescent="0.3">
      <c r="B30" s="36"/>
      <c r="C30" s="406"/>
      <c r="D30" s="406"/>
      <c r="E30" s="406"/>
      <c r="F30" s="406"/>
      <c r="G30" s="406"/>
      <c r="H30" s="406"/>
      <c r="I30" s="406"/>
      <c r="J30" s="406"/>
      <c r="K30" s="28"/>
    </row>
    <row r="31" spans="1:11" ht="15.75" customHeight="1" thickBot="1" x14ac:dyDescent="0.35">
      <c r="B31" s="133"/>
      <c r="C31" s="125"/>
      <c r="D31" s="125"/>
      <c r="E31" s="125"/>
      <c r="F31" s="125"/>
      <c r="G31" s="125"/>
      <c r="H31" s="125"/>
      <c r="I31" s="125"/>
      <c r="J31" s="125"/>
      <c r="K31" s="126"/>
    </row>
    <row r="32" spans="1:11" ht="6" customHeight="1" x14ac:dyDescent="0.25"/>
    <row r="33" spans="1:11" ht="9" customHeight="1" x14ac:dyDescent="0.25">
      <c r="B33" s="34"/>
      <c r="C33" s="19"/>
      <c r="D33" s="20"/>
      <c r="E33" s="20"/>
      <c r="F33" s="20"/>
      <c r="G33" s="20"/>
      <c r="H33" s="20"/>
      <c r="I33" s="20"/>
      <c r="J33" s="20"/>
      <c r="K33" s="21"/>
    </row>
    <row r="34" spans="1:11" ht="16.5" customHeight="1" x14ac:dyDescent="0.3">
      <c r="B34" s="36"/>
      <c r="C34" s="178" t="s">
        <v>46</v>
      </c>
      <c r="D34" s="55"/>
      <c r="E34" s="55"/>
      <c r="F34" s="55"/>
      <c r="G34" s="55"/>
      <c r="H34" s="55"/>
      <c r="I34" s="55"/>
      <c r="J34" s="55"/>
      <c r="K34" s="28"/>
    </row>
    <row r="35" spans="1:11" ht="16.5" customHeight="1" x14ac:dyDescent="0.3">
      <c r="B35" s="36">
        <v>4</v>
      </c>
      <c r="C35" s="406"/>
      <c r="D35" s="406"/>
      <c r="E35" s="406"/>
      <c r="F35" s="406"/>
      <c r="G35" s="406"/>
      <c r="H35" s="406"/>
      <c r="I35" s="406"/>
      <c r="J35" s="406"/>
      <c r="K35" s="28"/>
    </row>
    <row r="36" spans="1:11" ht="31.5" customHeight="1" x14ac:dyDescent="0.3">
      <c r="B36" s="36"/>
      <c r="C36" s="406"/>
      <c r="D36" s="406"/>
      <c r="E36" s="406"/>
      <c r="F36" s="406"/>
      <c r="G36" s="406"/>
      <c r="H36" s="406"/>
      <c r="I36" s="406"/>
      <c r="J36" s="406"/>
      <c r="K36" s="28"/>
    </row>
    <row r="37" spans="1:11" s="17" customFormat="1" ht="21.75" customHeight="1" x14ac:dyDescent="0.2">
      <c r="B37" s="35"/>
      <c r="C37" s="409" t="s">
        <v>985</v>
      </c>
      <c r="D37" s="409"/>
      <c r="E37" s="409"/>
      <c r="F37" s="409"/>
      <c r="G37" s="409"/>
      <c r="H37" s="409"/>
      <c r="I37" s="409"/>
      <c r="J37" s="409"/>
      <c r="K37" s="25"/>
    </row>
    <row r="38" spans="1:11" ht="32.25" customHeight="1" x14ac:dyDescent="0.25">
      <c r="A38" s="28"/>
      <c r="B38" s="66"/>
      <c r="C38" s="406"/>
      <c r="D38" s="406"/>
      <c r="E38" s="406"/>
      <c r="F38" s="406"/>
      <c r="G38" s="406"/>
      <c r="H38" s="406"/>
      <c r="I38" s="406"/>
      <c r="J38" s="406"/>
      <c r="K38" s="72"/>
    </row>
    <row r="39" spans="1:11" ht="21.75" customHeight="1" x14ac:dyDescent="0.3">
      <c r="B39" s="36"/>
      <c r="C39" s="409" t="s">
        <v>986</v>
      </c>
      <c r="D39" s="409"/>
      <c r="E39" s="409"/>
      <c r="F39" s="409"/>
      <c r="G39" s="409"/>
      <c r="H39" s="409"/>
      <c r="I39" s="409"/>
      <c r="J39" s="409"/>
      <c r="K39" s="28"/>
    </row>
    <row r="40" spans="1:11" ht="45.75" customHeight="1" x14ac:dyDescent="0.3">
      <c r="B40" s="36"/>
      <c r="C40" s="406"/>
      <c r="D40" s="406"/>
      <c r="E40" s="406"/>
      <c r="F40" s="406"/>
      <c r="G40" s="406"/>
      <c r="H40" s="406"/>
      <c r="I40" s="406"/>
      <c r="J40" s="406"/>
      <c r="K40" s="28"/>
    </row>
    <row r="41" spans="1:11" ht="15.75" customHeight="1" thickBot="1" x14ac:dyDescent="0.35">
      <c r="B41" s="133"/>
      <c r="C41" s="125"/>
      <c r="D41" s="125"/>
      <c r="E41" s="125"/>
      <c r="F41" s="125"/>
      <c r="G41" s="125"/>
      <c r="H41" s="125"/>
      <c r="I41" s="125"/>
      <c r="J41" s="125"/>
      <c r="K41" s="126"/>
    </row>
    <row r="42" spans="1:11" ht="6" customHeight="1" x14ac:dyDescent="0.25"/>
    <row r="43" spans="1:11" ht="9" customHeight="1" x14ac:dyDescent="0.25">
      <c r="B43" s="34"/>
      <c r="C43" s="19"/>
      <c r="D43" s="20"/>
      <c r="E43" s="20"/>
      <c r="F43" s="20"/>
      <c r="G43" s="20"/>
      <c r="H43" s="20"/>
      <c r="I43" s="20"/>
      <c r="J43" s="20"/>
      <c r="K43" s="21"/>
    </row>
    <row r="44" spans="1:11" ht="16.5" customHeight="1" x14ac:dyDescent="0.3">
      <c r="B44" s="36"/>
      <c r="C44" s="178" t="s">
        <v>46</v>
      </c>
      <c r="D44" s="55"/>
      <c r="E44" s="55"/>
      <c r="F44" s="55"/>
      <c r="G44" s="55"/>
      <c r="H44" s="55"/>
      <c r="I44" s="55"/>
      <c r="J44" s="55"/>
      <c r="K44" s="28"/>
    </row>
    <row r="45" spans="1:11" ht="16.5" customHeight="1" x14ac:dyDescent="0.3">
      <c r="B45" s="36">
        <v>5</v>
      </c>
      <c r="C45" s="406"/>
      <c r="D45" s="406"/>
      <c r="E45" s="406"/>
      <c r="F45" s="406"/>
      <c r="G45" s="406"/>
      <c r="H45" s="406"/>
      <c r="I45" s="406"/>
      <c r="J45" s="406"/>
      <c r="K45" s="28"/>
    </row>
    <row r="46" spans="1:11" ht="31.5" customHeight="1" x14ac:dyDescent="0.3">
      <c r="B46" s="36"/>
      <c r="C46" s="406"/>
      <c r="D46" s="406"/>
      <c r="E46" s="406"/>
      <c r="F46" s="406"/>
      <c r="G46" s="406"/>
      <c r="H46" s="406"/>
      <c r="I46" s="406"/>
      <c r="J46" s="406"/>
      <c r="K46" s="28"/>
    </row>
    <row r="47" spans="1:11" s="17" customFormat="1" ht="21.75" customHeight="1" x14ac:dyDescent="0.2">
      <c r="B47" s="35"/>
      <c r="C47" s="409" t="s">
        <v>985</v>
      </c>
      <c r="D47" s="409"/>
      <c r="E47" s="409"/>
      <c r="F47" s="409"/>
      <c r="G47" s="409"/>
      <c r="H47" s="409"/>
      <c r="I47" s="409"/>
      <c r="J47" s="409"/>
      <c r="K47" s="25"/>
    </row>
    <row r="48" spans="1:11" ht="32.25" customHeight="1" x14ac:dyDescent="0.25">
      <c r="A48" s="28"/>
      <c r="B48" s="66"/>
      <c r="C48" s="406"/>
      <c r="D48" s="406"/>
      <c r="E48" s="406"/>
      <c r="F48" s="406"/>
      <c r="G48" s="406"/>
      <c r="H48" s="406"/>
      <c r="I48" s="406"/>
      <c r="J48" s="406"/>
      <c r="K48" s="72"/>
    </row>
    <row r="49" spans="2:11" ht="21.75" customHeight="1" x14ac:dyDescent="0.3">
      <c r="B49" s="36"/>
      <c r="C49" s="409" t="s">
        <v>986</v>
      </c>
      <c r="D49" s="409"/>
      <c r="E49" s="409"/>
      <c r="F49" s="409"/>
      <c r="G49" s="409"/>
      <c r="H49" s="409"/>
      <c r="I49" s="409"/>
      <c r="J49" s="409"/>
      <c r="K49" s="28"/>
    </row>
    <row r="50" spans="2:11" ht="45.75" customHeight="1" x14ac:dyDescent="0.3">
      <c r="B50" s="36"/>
      <c r="C50" s="406"/>
      <c r="D50" s="406"/>
      <c r="E50" s="406"/>
      <c r="F50" s="406"/>
      <c r="G50" s="406"/>
      <c r="H50" s="406"/>
      <c r="I50" s="406"/>
      <c r="J50" s="406"/>
      <c r="K50" s="28"/>
    </row>
    <row r="51" spans="2:11" ht="15.75" customHeight="1" thickBot="1" x14ac:dyDescent="0.35">
      <c r="B51" s="133"/>
      <c r="C51" s="125"/>
      <c r="D51" s="125"/>
      <c r="E51" s="125"/>
      <c r="F51" s="125"/>
      <c r="G51" s="125"/>
      <c r="H51" s="125"/>
      <c r="I51" s="125"/>
      <c r="J51" s="125"/>
      <c r="K51" s="126"/>
    </row>
    <row r="52" spans="2:11" ht="16.5" customHeight="1" x14ac:dyDescent="0.25"/>
    <row r="53" spans="2:11" ht="16.5" customHeight="1" x14ac:dyDescent="0.25"/>
    <row r="54" spans="2:11" ht="16.5" customHeight="1" x14ac:dyDescent="0.25"/>
    <row r="55" spans="2:11" ht="16.5" customHeight="1" x14ac:dyDescent="0.25"/>
    <row r="56" spans="2:11" ht="16.5" customHeight="1" x14ac:dyDescent="0.25"/>
    <row r="58" spans="2:11" ht="8.25" customHeight="1" x14ac:dyDescent="0.25"/>
    <row r="60" spans="2:11" ht="16.5" customHeight="1" x14ac:dyDescent="0.25"/>
    <row r="61" spans="2:11" ht="16.5" customHeight="1" x14ac:dyDescent="0.25"/>
    <row r="62" spans="2:11" ht="16.5" customHeight="1" x14ac:dyDescent="0.25"/>
    <row r="64" spans="2:11" s="17" customFormat="1" ht="12" x14ac:dyDescent="0.2"/>
    <row r="65" spans="14:14" ht="16.5" customHeight="1" x14ac:dyDescent="0.25"/>
    <row r="66" spans="14:14" ht="16.5" customHeight="1" x14ac:dyDescent="0.25"/>
    <row r="67" spans="14:14" ht="16.5" customHeight="1" x14ac:dyDescent="0.25"/>
    <row r="68" spans="14:14" ht="16.5" customHeight="1" x14ac:dyDescent="0.25"/>
    <row r="69" spans="14:14" ht="16.5" customHeight="1" x14ac:dyDescent="0.25"/>
    <row r="70" spans="14:14" ht="16.5" customHeight="1" x14ac:dyDescent="0.25"/>
    <row r="71" spans="14:14" ht="16.5" customHeight="1" x14ac:dyDescent="0.25"/>
    <row r="72" spans="14:14" ht="16.5" customHeight="1" x14ac:dyDescent="0.25"/>
    <row r="74" spans="14:14" ht="8.25" customHeight="1" x14ac:dyDescent="0.25"/>
    <row r="78" spans="14:14" x14ac:dyDescent="0.25">
      <c r="N78"/>
    </row>
    <row r="79" spans="14:14" x14ac:dyDescent="0.25">
      <c r="N79"/>
    </row>
  </sheetData>
  <mergeCells count="26">
    <mergeCell ref="C45:J46"/>
    <mergeCell ref="C47:J47"/>
    <mergeCell ref="C48:J48"/>
    <mergeCell ref="C49:J49"/>
    <mergeCell ref="C50:J50"/>
    <mergeCell ref="C35:J36"/>
    <mergeCell ref="C37:J37"/>
    <mergeCell ref="C38:J38"/>
    <mergeCell ref="C39:J39"/>
    <mergeCell ref="C40:J40"/>
    <mergeCell ref="C1:K1"/>
    <mergeCell ref="C20:J20"/>
    <mergeCell ref="C25:J26"/>
    <mergeCell ref="C28:J28"/>
    <mergeCell ref="C30:J30"/>
    <mergeCell ref="C5:J6"/>
    <mergeCell ref="C8:J8"/>
    <mergeCell ref="C15:J16"/>
    <mergeCell ref="C18:J18"/>
    <mergeCell ref="C10:J10"/>
    <mergeCell ref="C7:J7"/>
    <mergeCell ref="C9:J9"/>
    <mergeCell ref="C17:J17"/>
    <mergeCell ref="C19:J19"/>
    <mergeCell ref="C27:J27"/>
    <mergeCell ref="C29:J29"/>
  </mergeCells>
  <conditionalFormatting sqref="C8 C10">
    <cfRule type="containsBlanks" dxfId="9" priority="26">
      <formula>LEN(TRIM(C8))=0</formula>
    </cfRule>
  </conditionalFormatting>
  <conditionalFormatting sqref="C5:J6">
    <cfRule type="containsBlanks" dxfId="8" priority="21">
      <formula>LEN(TRIM(C5))=0</formula>
    </cfRule>
  </conditionalFormatting>
  <conditionalFormatting sqref="C18 C20">
    <cfRule type="containsBlanks" dxfId="7" priority="4">
      <formula>LEN(TRIM(C18))=0</formula>
    </cfRule>
  </conditionalFormatting>
  <conditionalFormatting sqref="C15:J16">
    <cfRule type="containsBlanks" dxfId="6" priority="13">
      <formula>LEN(TRIM(C15))=0</formula>
    </cfRule>
  </conditionalFormatting>
  <conditionalFormatting sqref="C28 C30">
    <cfRule type="containsBlanks" dxfId="5" priority="3">
      <formula>LEN(TRIM(C28))=0</formula>
    </cfRule>
  </conditionalFormatting>
  <conditionalFormatting sqref="C25:J26">
    <cfRule type="containsBlanks" dxfId="4" priority="11">
      <formula>LEN(TRIM(C25))=0</formula>
    </cfRule>
  </conditionalFormatting>
  <conditionalFormatting sqref="C45:J46">
    <cfRule type="containsBlanks" dxfId="3" priority="6">
      <formula>LEN(TRIM(C45))=0</formula>
    </cfRule>
  </conditionalFormatting>
  <conditionalFormatting sqref="C35:J36">
    <cfRule type="containsBlanks" dxfId="2" priority="8">
      <formula>LEN(TRIM(C35))=0</formula>
    </cfRule>
  </conditionalFormatting>
  <conditionalFormatting sqref="C38 C40">
    <cfRule type="containsBlanks" dxfId="1" priority="2">
      <formula>LEN(TRIM(C38))=0</formula>
    </cfRule>
  </conditionalFormatting>
  <conditionalFormatting sqref="C48 C50">
    <cfRule type="containsBlanks" dxfId="0" priority="1">
      <formula>LEN(TRIM(C48))=0</formula>
    </cfRule>
  </conditionalFormatting>
  <dataValidations count="1">
    <dataValidation type="list" allowBlank="1" showInputMessage="1" showErrorMessage="1" sqref="C10:J10 C40:J40 C20:J20 C30:J30 C50:J50">
      <formula1>Уровни_готовности_технологии</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'!'!$H$2:$H$14</xm:f>
          </x14:formula1>
          <xm:sqref>C8:J8 C38:J38 C18:J18 C28:J28 C48:J48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65"/>
  <sheetViews>
    <sheetView zoomScale="85" zoomScaleNormal="85" workbookViewId="0">
      <pane ySplit="1" topLeftCell="A2" activePane="bottomLeft" state="frozen"/>
      <selection pane="bottomLeft" activeCell="D4341" sqref="D4341:D4347"/>
    </sheetView>
  </sheetViews>
  <sheetFormatPr defaultRowHeight="15" x14ac:dyDescent="0.25"/>
  <cols>
    <col min="1" max="1" width="26.28515625" style="265" customWidth="1"/>
    <col min="2" max="2" width="26.140625" style="265" customWidth="1"/>
    <col min="3" max="3" width="33.5703125" style="265" customWidth="1"/>
    <col min="4" max="4" width="55" style="266" customWidth="1"/>
    <col min="5" max="5" width="144.42578125" style="266" customWidth="1"/>
    <col min="257" max="257" width="26.28515625" customWidth="1"/>
    <col min="258" max="258" width="35.85546875" customWidth="1"/>
    <col min="259" max="259" width="45.140625" customWidth="1"/>
    <col min="260" max="260" width="55" customWidth="1"/>
    <col min="261" max="261" width="141.7109375" customWidth="1"/>
    <col min="513" max="513" width="26.28515625" customWidth="1"/>
    <col min="514" max="514" width="35.85546875" customWidth="1"/>
    <col min="515" max="515" width="45.140625" customWidth="1"/>
    <col min="516" max="516" width="55" customWidth="1"/>
    <col min="517" max="517" width="141.7109375" customWidth="1"/>
    <col min="769" max="769" width="26.28515625" customWidth="1"/>
    <col min="770" max="770" width="35.85546875" customWidth="1"/>
    <col min="771" max="771" width="45.140625" customWidth="1"/>
    <col min="772" max="772" width="55" customWidth="1"/>
    <col min="773" max="773" width="141.7109375" customWidth="1"/>
    <col min="1025" max="1025" width="26.28515625" customWidth="1"/>
    <col min="1026" max="1026" width="35.85546875" customWidth="1"/>
    <col min="1027" max="1027" width="45.140625" customWidth="1"/>
    <col min="1028" max="1028" width="55" customWidth="1"/>
    <col min="1029" max="1029" width="141.7109375" customWidth="1"/>
    <col min="1281" max="1281" width="26.28515625" customWidth="1"/>
    <col min="1282" max="1282" width="35.85546875" customWidth="1"/>
    <col min="1283" max="1283" width="45.140625" customWidth="1"/>
    <col min="1284" max="1284" width="55" customWidth="1"/>
    <col min="1285" max="1285" width="141.7109375" customWidth="1"/>
    <col min="1537" max="1537" width="26.28515625" customWidth="1"/>
    <col min="1538" max="1538" width="35.85546875" customWidth="1"/>
    <col min="1539" max="1539" width="45.140625" customWidth="1"/>
    <col min="1540" max="1540" width="55" customWidth="1"/>
    <col min="1541" max="1541" width="141.7109375" customWidth="1"/>
    <col min="1793" max="1793" width="26.28515625" customWidth="1"/>
    <col min="1794" max="1794" width="35.85546875" customWidth="1"/>
    <col min="1795" max="1795" width="45.140625" customWidth="1"/>
    <col min="1796" max="1796" width="55" customWidth="1"/>
    <col min="1797" max="1797" width="141.7109375" customWidth="1"/>
    <col min="2049" max="2049" width="26.28515625" customWidth="1"/>
    <col min="2050" max="2050" width="35.85546875" customWidth="1"/>
    <col min="2051" max="2051" width="45.140625" customWidth="1"/>
    <col min="2052" max="2052" width="55" customWidth="1"/>
    <col min="2053" max="2053" width="141.7109375" customWidth="1"/>
    <col min="2305" max="2305" width="26.28515625" customWidth="1"/>
    <col min="2306" max="2306" width="35.85546875" customWidth="1"/>
    <col min="2307" max="2307" width="45.140625" customWidth="1"/>
    <col min="2308" max="2308" width="55" customWidth="1"/>
    <col min="2309" max="2309" width="141.7109375" customWidth="1"/>
    <col min="2561" max="2561" width="26.28515625" customWidth="1"/>
    <col min="2562" max="2562" width="35.85546875" customWidth="1"/>
    <col min="2563" max="2563" width="45.140625" customWidth="1"/>
    <col min="2564" max="2564" width="55" customWidth="1"/>
    <col min="2565" max="2565" width="141.7109375" customWidth="1"/>
    <col min="2817" max="2817" width="26.28515625" customWidth="1"/>
    <col min="2818" max="2818" width="35.85546875" customWidth="1"/>
    <col min="2819" max="2819" width="45.140625" customWidth="1"/>
    <col min="2820" max="2820" width="55" customWidth="1"/>
    <col min="2821" max="2821" width="141.7109375" customWidth="1"/>
    <col min="3073" max="3073" width="26.28515625" customWidth="1"/>
    <col min="3074" max="3074" width="35.85546875" customWidth="1"/>
    <col min="3075" max="3075" width="45.140625" customWidth="1"/>
    <col min="3076" max="3076" width="55" customWidth="1"/>
    <col min="3077" max="3077" width="141.7109375" customWidth="1"/>
    <col min="3329" max="3329" width="26.28515625" customWidth="1"/>
    <col min="3330" max="3330" width="35.85546875" customWidth="1"/>
    <col min="3331" max="3331" width="45.140625" customWidth="1"/>
    <col min="3332" max="3332" width="55" customWidth="1"/>
    <col min="3333" max="3333" width="141.7109375" customWidth="1"/>
    <col min="3585" max="3585" width="26.28515625" customWidth="1"/>
    <col min="3586" max="3586" width="35.85546875" customWidth="1"/>
    <col min="3587" max="3587" width="45.140625" customWidth="1"/>
    <col min="3588" max="3588" width="55" customWidth="1"/>
    <col min="3589" max="3589" width="141.7109375" customWidth="1"/>
    <col min="3841" max="3841" width="26.28515625" customWidth="1"/>
    <col min="3842" max="3842" width="35.85546875" customWidth="1"/>
    <col min="3843" max="3843" width="45.140625" customWidth="1"/>
    <col min="3844" max="3844" width="55" customWidth="1"/>
    <col min="3845" max="3845" width="141.7109375" customWidth="1"/>
    <col min="4097" max="4097" width="26.28515625" customWidth="1"/>
    <col min="4098" max="4098" width="35.85546875" customWidth="1"/>
    <col min="4099" max="4099" width="45.140625" customWidth="1"/>
    <col min="4100" max="4100" width="55" customWidth="1"/>
    <col min="4101" max="4101" width="141.7109375" customWidth="1"/>
    <col min="4353" max="4353" width="26.28515625" customWidth="1"/>
    <col min="4354" max="4354" width="35.85546875" customWidth="1"/>
    <col min="4355" max="4355" width="45.140625" customWidth="1"/>
    <col min="4356" max="4356" width="55" customWidth="1"/>
    <col min="4357" max="4357" width="141.7109375" customWidth="1"/>
    <col min="4609" max="4609" width="26.28515625" customWidth="1"/>
    <col min="4610" max="4610" width="35.85546875" customWidth="1"/>
    <col min="4611" max="4611" width="45.140625" customWidth="1"/>
    <col min="4612" max="4612" width="55" customWidth="1"/>
    <col min="4613" max="4613" width="141.7109375" customWidth="1"/>
    <col min="4865" max="4865" width="26.28515625" customWidth="1"/>
    <col min="4866" max="4866" width="35.85546875" customWidth="1"/>
    <col min="4867" max="4867" width="45.140625" customWidth="1"/>
    <col min="4868" max="4868" width="55" customWidth="1"/>
    <col min="4869" max="4869" width="141.7109375" customWidth="1"/>
    <col min="5121" max="5121" width="26.28515625" customWidth="1"/>
    <col min="5122" max="5122" width="35.85546875" customWidth="1"/>
    <col min="5123" max="5123" width="45.140625" customWidth="1"/>
    <col min="5124" max="5124" width="55" customWidth="1"/>
    <col min="5125" max="5125" width="141.7109375" customWidth="1"/>
    <col min="5377" max="5377" width="26.28515625" customWidth="1"/>
    <col min="5378" max="5378" width="35.85546875" customWidth="1"/>
    <col min="5379" max="5379" width="45.140625" customWidth="1"/>
    <col min="5380" max="5380" width="55" customWidth="1"/>
    <col min="5381" max="5381" width="141.7109375" customWidth="1"/>
    <col min="5633" max="5633" width="26.28515625" customWidth="1"/>
    <col min="5634" max="5634" width="35.85546875" customWidth="1"/>
    <col min="5635" max="5635" width="45.140625" customWidth="1"/>
    <col min="5636" max="5636" width="55" customWidth="1"/>
    <col min="5637" max="5637" width="141.7109375" customWidth="1"/>
    <col min="5889" max="5889" width="26.28515625" customWidth="1"/>
    <col min="5890" max="5890" width="35.85546875" customWidth="1"/>
    <col min="5891" max="5891" width="45.140625" customWidth="1"/>
    <col min="5892" max="5892" width="55" customWidth="1"/>
    <col min="5893" max="5893" width="141.7109375" customWidth="1"/>
    <col min="6145" max="6145" width="26.28515625" customWidth="1"/>
    <col min="6146" max="6146" width="35.85546875" customWidth="1"/>
    <col min="6147" max="6147" width="45.140625" customWidth="1"/>
    <col min="6148" max="6148" width="55" customWidth="1"/>
    <col min="6149" max="6149" width="141.7109375" customWidth="1"/>
    <col min="6401" max="6401" width="26.28515625" customWidth="1"/>
    <col min="6402" max="6402" width="35.85546875" customWidth="1"/>
    <col min="6403" max="6403" width="45.140625" customWidth="1"/>
    <col min="6404" max="6404" width="55" customWidth="1"/>
    <col min="6405" max="6405" width="141.7109375" customWidth="1"/>
    <col min="6657" max="6657" width="26.28515625" customWidth="1"/>
    <col min="6658" max="6658" width="35.85546875" customWidth="1"/>
    <col min="6659" max="6659" width="45.140625" customWidth="1"/>
    <col min="6660" max="6660" width="55" customWidth="1"/>
    <col min="6661" max="6661" width="141.7109375" customWidth="1"/>
    <col min="6913" max="6913" width="26.28515625" customWidth="1"/>
    <col min="6914" max="6914" width="35.85546875" customWidth="1"/>
    <col min="6915" max="6915" width="45.140625" customWidth="1"/>
    <col min="6916" max="6916" width="55" customWidth="1"/>
    <col min="6917" max="6917" width="141.7109375" customWidth="1"/>
    <col min="7169" max="7169" width="26.28515625" customWidth="1"/>
    <col min="7170" max="7170" width="35.85546875" customWidth="1"/>
    <col min="7171" max="7171" width="45.140625" customWidth="1"/>
    <col min="7172" max="7172" width="55" customWidth="1"/>
    <col min="7173" max="7173" width="141.7109375" customWidth="1"/>
    <col min="7425" max="7425" width="26.28515625" customWidth="1"/>
    <col min="7426" max="7426" width="35.85546875" customWidth="1"/>
    <col min="7427" max="7427" width="45.140625" customWidth="1"/>
    <col min="7428" max="7428" width="55" customWidth="1"/>
    <col min="7429" max="7429" width="141.7109375" customWidth="1"/>
    <col min="7681" max="7681" width="26.28515625" customWidth="1"/>
    <col min="7682" max="7682" width="35.85546875" customWidth="1"/>
    <col min="7683" max="7683" width="45.140625" customWidth="1"/>
    <col min="7684" max="7684" width="55" customWidth="1"/>
    <col min="7685" max="7685" width="141.7109375" customWidth="1"/>
    <col min="7937" max="7937" width="26.28515625" customWidth="1"/>
    <col min="7938" max="7938" width="35.85546875" customWidth="1"/>
    <col min="7939" max="7939" width="45.140625" customWidth="1"/>
    <col min="7940" max="7940" width="55" customWidth="1"/>
    <col min="7941" max="7941" width="141.7109375" customWidth="1"/>
    <col min="8193" max="8193" width="26.28515625" customWidth="1"/>
    <col min="8194" max="8194" width="35.85546875" customWidth="1"/>
    <col min="8195" max="8195" width="45.140625" customWidth="1"/>
    <col min="8196" max="8196" width="55" customWidth="1"/>
    <col min="8197" max="8197" width="141.7109375" customWidth="1"/>
    <col min="8449" max="8449" width="26.28515625" customWidth="1"/>
    <col min="8450" max="8450" width="35.85546875" customWidth="1"/>
    <col min="8451" max="8451" width="45.140625" customWidth="1"/>
    <col min="8452" max="8452" width="55" customWidth="1"/>
    <col min="8453" max="8453" width="141.7109375" customWidth="1"/>
    <col min="8705" max="8705" width="26.28515625" customWidth="1"/>
    <col min="8706" max="8706" width="35.85546875" customWidth="1"/>
    <col min="8707" max="8707" width="45.140625" customWidth="1"/>
    <col min="8708" max="8708" width="55" customWidth="1"/>
    <col min="8709" max="8709" width="141.7109375" customWidth="1"/>
    <col min="8961" max="8961" width="26.28515625" customWidth="1"/>
    <col min="8962" max="8962" width="35.85546875" customWidth="1"/>
    <col min="8963" max="8963" width="45.140625" customWidth="1"/>
    <col min="8964" max="8964" width="55" customWidth="1"/>
    <col min="8965" max="8965" width="141.7109375" customWidth="1"/>
    <col min="9217" max="9217" width="26.28515625" customWidth="1"/>
    <col min="9218" max="9218" width="35.85546875" customWidth="1"/>
    <col min="9219" max="9219" width="45.140625" customWidth="1"/>
    <col min="9220" max="9220" width="55" customWidth="1"/>
    <col min="9221" max="9221" width="141.7109375" customWidth="1"/>
    <col min="9473" max="9473" width="26.28515625" customWidth="1"/>
    <col min="9474" max="9474" width="35.85546875" customWidth="1"/>
    <col min="9475" max="9475" width="45.140625" customWidth="1"/>
    <col min="9476" max="9476" width="55" customWidth="1"/>
    <col min="9477" max="9477" width="141.7109375" customWidth="1"/>
    <col min="9729" max="9729" width="26.28515625" customWidth="1"/>
    <col min="9730" max="9730" width="35.85546875" customWidth="1"/>
    <col min="9731" max="9731" width="45.140625" customWidth="1"/>
    <col min="9732" max="9732" width="55" customWidth="1"/>
    <col min="9733" max="9733" width="141.7109375" customWidth="1"/>
    <col min="9985" max="9985" width="26.28515625" customWidth="1"/>
    <col min="9986" max="9986" width="35.85546875" customWidth="1"/>
    <col min="9987" max="9987" width="45.140625" customWidth="1"/>
    <col min="9988" max="9988" width="55" customWidth="1"/>
    <col min="9989" max="9989" width="141.7109375" customWidth="1"/>
    <col min="10241" max="10241" width="26.28515625" customWidth="1"/>
    <col min="10242" max="10242" width="35.85546875" customWidth="1"/>
    <col min="10243" max="10243" width="45.140625" customWidth="1"/>
    <col min="10244" max="10244" width="55" customWidth="1"/>
    <col min="10245" max="10245" width="141.7109375" customWidth="1"/>
    <col min="10497" max="10497" width="26.28515625" customWidth="1"/>
    <col min="10498" max="10498" width="35.85546875" customWidth="1"/>
    <col min="10499" max="10499" width="45.140625" customWidth="1"/>
    <col min="10500" max="10500" width="55" customWidth="1"/>
    <col min="10501" max="10501" width="141.7109375" customWidth="1"/>
    <col min="10753" max="10753" width="26.28515625" customWidth="1"/>
    <col min="10754" max="10754" width="35.85546875" customWidth="1"/>
    <col min="10755" max="10755" width="45.140625" customWidth="1"/>
    <col min="10756" max="10756" width="55" customWidth="1"/>
    <col min="10757" max="10757" width="141.7109375" customWidth="1"/>
    <col min="11009" max="11009" width="26.28515625" customWidth="1"/>
    <col min="11010" max="11010" width="35.85546875" customWidth="1"/>
    <col min="11011" max="11011" width="45.140625" customWidth="1"/>
    <col min="11012" max="11012" width="55" customWidth="1"/>
    <col min="11013" max="11013" width="141.7109375" customWidth="1"/>
    <col min="11265" max="11265" width="26.28515625" customWidth="1"/>
    <col min="11266" max="11266" width="35.85546875" customWidth="1"/>
    <col min="11267" max="11267" width="45.140625" customWidth="1"/>
    <col min="11268" max="11268" width="55" customWidth="1"/>
    <col min="11269" max="11269" width="141.7109375" customWidth="1"/>
    <col min="11521" max="11521" width="26.28515625" customWidth="1"/>
    <col min="11522" max="11522" width="35.85546875" customWidth="1"/>
    <col min="11523" max="11523" width="45.140625" customWidth="1"/>
    <col min="11524" max="11524" width="55" customWidth="1"/>
    <col min="11525" max="11525" width="141.7109375" customWidth="1"/>
    <col min="11777" max="11777" width="26.28515625" customWidth="1"/>
    <col min="11778" max="11778" width="35.85546875" customWidth="1"/>
    <col min="11779" max="11779" width="45.140625" customWidth="1"/>
    <col min="11780" max="11780" width="55" customWidth="1"/>
    <col min="11781" max="11781" width="141.7109375" customWidth="1"/>
    <col min="12033" max="12033" width="26.28515625" customWidth="1"/>
    <col min="12034" max="12034" width="35.85546875" customWidth="1"/>
    <col min="12035" max="12035" width="45.140625" customWidth="1"/>
    <col min="12036" max="12036" width="55" customWidth="1"/>
    <col min="12037" max="12037" width="141.7109375" customWidth="1"/>
    <col min="12289" max="12289" width="26.28515625" customWidth="1"/>
    <col min="12290" max="12290" width="35.85546875" customWidth="1"/>
    <col min="12291" max="12291" width="45.140625" customWidth="1"/>
    <col min="12292" max="12292" width="55" customWidth="1"/>
    <col min="12293" max="12293" width="141.7109375" customWidth="1"/>
    <col min="12545" max="12545" width="26.28515625" customWidth="1"/>
    <col min="12546" max="12546" width="35.85546875" customWidth="1"/>
    <col min="12547" max="12547" width="45.140625" customWidth="1"/>
    <col min="12548" max="12548" width="55" customWidth="1"/>
    <col min="12549" max="12549" width="141.7109375" customWidth="1"/>
    <col min="12801" max="12801" width="26.28515625" customWidth="1"/>
    <col min="12802" max="12802" width="35.85546875" customWidth="1"/>
    <col min="12803" max="12803" width="45.140625" customWidth="1"/>
    <col min="12804" max="12804" width="55" customWidth="1"/>
    <col min="12805" max="12805" width="141.7109375" customWidth="1"/>
    <col min="13057" max="13057" width="26.28515625" customWidth="1"/>
    <col min="13058" max="13058" width="35.85546875" customWidth="1"/>
    <col min="13059" max="13059" width="45.140625" customWidth="1"/>
    <col min="13060" max="13060" width="55" customWidth="1"/>
    <col min="13061" max="13061" width="141.7109375" customWidth="1"/>
    <col min="13313" max="13313" width="26.28515625" customWidth="1"/>
    <col min="13314" max="13314" width="35.85546875" customWidth="1"/>
    <col min="13315" max="13315" width="45.140625" customWidth="1"/>
    <col min="13316" max="13316" width="55" customWidth="1"/>
    <col min="13317" max="13317" width="141.7109375" customWidth="1"/>
    <col min="13569" max="13569" width="26.28515625" customWidth="1"/>
    <col min="13570" max="13570" width="35.85546875" customWidth="1"/>
    <col min="13571" max="13571" width="45.140625" customWidth="1"/>
    <col min="13572" max="13572" width="55" customWidth="1"/>
    <col min="13573" max="13573" width="141.7109375" customWidth="1"/>
    <col min="13825" max="13825" width="26.28515625" customWidth="1"/>
    <col min="13826" max="13826" width="35.85546875" customWidth="1"/>
    <col min="13827" max="13827" width="45.140625" customWidth="1"/>
    <col min="13828" max="13828" width="55" customWidth="1"/>
    <col min="13829" max="13829" width="141.7109375" customWidth="1"/>
    <col min="14081" max="14081" width="26.28515625" customWidth="1"/>
    <col min="14082" max="14082" width="35.85546875" customWidth="1"/>
    <col min="14083" max="14083" width="45.140625" customWidth="1"/>
    <col min="14084" max="14084" width="55" customWidth="1"/>
    <col min="14085" max="14085" width="141.7109375" customWidth="1"/>
    <col min="14337" max="14337" width="26.28515625" customWidth="1"/>
    <col min="14338" max="14338" width="35.85546875" customWidth="1"/>
    <col min="14339" max="14339" width="45.140625" customWidth="1"/>
    <col min="14340" max="14340" width="55" customWidth="1"/>
    <col min="14341" max="14341" width="141.7109375" customWidth="1"/>
    <col min="14593" max="14593" width="26.28515625" customWidth="1"/>
    <col min="14594" max="14594" width="35.85546875" customWidth="1"/>
    <col min="14595" max="14595" width="45.140625" customWidth="1"/>
    <col min="14596" max="14596" width="55" customWidth="1"/>
    <col min="14597" max="14597" width="141.7109375" customWidth="1"/>
    <col min="14849" max="14849" width="26.28515625" customWidth="1"/>
    <col min="14850" max="14850" width="35.85546875" customWidth="1"/>
    <col min="14851" max="14851" width="45.140625" customWidth="1"/>
    <col min="14852" max="14852" width="55" customWidth="1"/>
    <col min="14853" max="14853" width="141.7109375" customWidth="1"/>
    <col min="15105" max="15105" width="26.28515625" customWidth="1"/>
    <col min="15106" max="15106" width="35.85546875" customWidth="1"/>
    <col min="15107" max="15107" width="45.140625" customWidth="1"/>
    <col min="15108" max="15108" width="55" customWidth="1"/>
    <col min="15109" max="15109" width="141.7109375" customWidth="1"/>
    <col min="15361" max="15361" width="26.28515625" customWidth="1"/>
    <col min="15362" max="15362" width="35.85546875" customWidth="1"/>
    <col min="15363" max="15363" width="45.140625" customWidth="1"/>
    <col min="15364" max="15364" width="55" customWidth="1"/>
    <col min="15365" max="15365" width="141.7109375" customWidth="1"/>
    <col min="15617" max="15617" width="26.28515625" customWidth="1"/>
    <col min="15618" max="15618" width="35.85546875" customWidth="1"/>
    <col min="15619" max="15619" width="45.140625" customWidth="1"/>
    <col min="15620" max="15620" width="55" customWidth="1"/>
    <col min="15621" max="15621" width="141.7109375" customWidth="1"/>
    <col min="15873" max="15873" width="26.28515625" customWidth="1"/>
    <col min="15874" max="15874" width="35.85546875" customWidth="1"/>
    <col min="15875" max="15875" width="45.140625" customWidth="1"/>
    <col min="15876" max="15876" width="55" customWidth="1"/>
    <col min="15877" max="15877" width="141.7109375" customWidth="1"/>
    <col min="16129" max="16129" width="26.28515625" customWidth="1"/>
    <col min="16130" max="16130" width="35.85546875" customWidth="1"/>
    <col min="16131" max="16131" width="45.140625" customWidth="1"/>
    <col min="16132" max="16132" width="55" customWidth="1"/>
    <col min="16133" max="16133" width="141.7109375" customWidth="1"/>
  </cols>
  <sheetData>
    <row r="1" spans="1:5" s="249" customFormat="1" ht="37.5" customHeight="1" thickBot="1" x14ac:dyDescent="0.3">
      <c r="A1" s="439" t="s">
        <v>990</v>
      </c>
      <c r="B1" s="440"/>
      <c r="C1" s="440"/>
      <c r="D1" s="441"/>
      <c r="E1" s="251" t="s">
        <v>8093</v>
      </c>
    </row>
    <row r="2" spans="1:5" ht="51.75" customHeight="1" thickTop="1" x14ac:dyDescent="0.25">
      <c r="A2" s="442" t="s">
        <v>991</v>
      </c>
      <c r="B2" s="442" t="s">
        <v>992</v>
      </c>
      <c r="C2" s="442" t="s">
        <v>993</v>
      </c>
      <c r="D2" s="443" t="s">
        <v>994</v>
      </c>
      <c r="E2" s="267" t="s">
        <v>995</v>
      </c>
    </row>
    <row r="3" spans="1:5" ht="90" x14ac:dyDescent="0.25">
      <c r="A3" s="418"/>
      <c r="B3" s="418"/>
      <c r="C3" s="418"/>
      <c r="D3" s="416"/>
      <c r="E3" s="253" t="s">
        <v>996</v>
      </c>
    </row>
    <row r="4" spans="1:5" ht="51.75" customHeight="1" x14ac:dyDescent="0.25">
      <c r="A4" s="418"/>
      <c r="B4" s="418"/>
      <c r="C4" s="418"/>
      <c r="D4" s="416"/>
      <c r="E4" s="253" t="s">
        <v>997</v>
      </c>
    </row>
    <row r="5" spans="1:5" ht="60" x14ac:dyDescent="0.25">
      <c r="A5" s="418"/>
      <c r="B5" s="418"/>
      <c r="C5" s="418"/>
      <c r="D5" s="416"/>
      <c r="E5" s="253" t="s">
        <v>998</v>
      </c>
    </row>
    <row r="6" spans="1:5" ht="71.25" customHeight="1" x14ac:dyDescent="0.25">
      <c r="A6" s="418"/>
      <c r="B6" s="418"/>
      <c r="C6" s="418"/>
      <c r="D6" s="416"/>
      <c r="E6" s="253" t="s">
        <v>999</v>
      </c>
    </row>
    <row r="7" spans="1:5" ht="81.75" customHeight="1" x14ac:dyDescent="0.25">
      <c r="A7" s="418"/>
      <c r="B7" s="418"/>
      <c r="C7" s="418"/>
      <c r="D7" s="416"/>
      <c r="E7" s="253" t="s">
        <v>1000</v>
      </c>
    </row>
    <row r="8" spans="1:5" ht="105" x14ac:dyDescent="0.25">
      <c r="A8" s="418"/>
      <c r="B8" s="418"/>
      <c r="C8" s="418"/>
      <c r="D8" s="416"/>
      <c r="E8" s="253" t="s">
        <v>1001</v>
      </c>
    </row>
    <row r="9" spans="1:5" ht="66" customHeight="1" x14ac:dyDescent="0.25">
      <c r="A9" s="418"/>
      <c r="B9" s="418"/>
      <c r="C9" s="418"/>
      <c r="D9" s="416"/>
      <c r="E9" s="253" t="s">
        <v>1002</v>
      </c>
    </row>
    <row r="10" spans="1:5" ht="36" customHeight="1" x14ac:dyDescent="0.25">
      <c r="A10" s="418"/>
      <c r="B10" s="418"/>
      <c r="C10" s="418"/>
      <c r="D10" s="416"/>
      <c r="E10" s="253" t="s">
        <v>1003</v>
      </c>
    </row>
    <row r="11" spans="1:5" ht="81" customHeight="1" x14ac:dyDescent="0.25">
      <c r="A11" s="418"/>
      <c r="B11" s="418"/>
      <c r="C11" s="418"/>
      <c r="D11" s="416"/>
      <c r="E11" s="253" t="s">
        <v>1004</v>
      </c>
    </row>
    <row r="12" spans="1:5" ht="69" customHeight="1" x14ac:dyDescent="0.25">
      <c r="A12" s="418"/>
      <c r="B12" s="418"/>
      <c r="C12" s="418"/>
      <c r="D12" s="416"/>
      <c r="E12" s="253" t="s">
        <v>1005</v>
      </c>
    </row>
    <row r="13" spans="1:5" ht="56.25" customHeight="1" x14ac:dyDescent="0.25">
      <c r="A13" s="418"/>
      <c r="B13" s="418"/>
      <c r="C13" s="418"/>
      <c r="D13" s="416"/>
      <c r="E13" s="253" t="s">
        <v>1006</v>
      </c>
    </row>
    <row r="14" spans="1:5" ht="39.75" customHeight="1" thickBot="1" x14ac:dyDescent="0.3">
      <c r="A14" s="418"/>
      <c r="B14" s="418"/>
      <c r="C14" s="418"/>
      <c r="D14" s="417"/>
      <c r="E14" s="268" t="s">
        <v>1007</v>
      </c>
    </row>
    <row r="15" spans="1:5" ht="38.25" customHeight="1" x14ac:dyDescent="0.25">
      <c r="A15" s="418"/>
      <c r="B15" s="418"/>
      <c r="C15" s="418"/>
      <c r="D15" s="420" t="s">
        <v>1008</v>
      </c>
      <c r="E15" s="269" t="s">
        <v>1009</v>
      </c>
    </row>
    <row r="16" spans="1:5" ht="51.75" customHeight="1" x14ac:dyDescent="0.25">
      <c r="A16" s="418"/>
      <c r="B16" s="418"/>
      <c r="C16" s="418"/>
      <c r="D16" s="416"/>
      <c r="E16" s="253" t="s">
        <v>1010</v>
      </c>
    </row>
    <row r="17" spans="1:5" ht="38.25" customHeight="1" x14ac:dyDescent="0.25">
      <c r="A17" s="418"/>
      <c r="B17" s="418"/>
      <c r="C17" s="418"/>
      <c r="D17" s="416"/>
      <c r="E17" s="253" t="s">
        <v>1011</v>
      </c>
    </row>
    <row r="18" spans="1:5" ht="38.25" customHeight="1" x14ac:dyDescent="0.25">
      <c r="A18" s="418"/>
      <c r="B18" s="418"/>
      <c r="C18" s="418"/>
      <c r="D18" s="416"/>
      <c r="E18" s="253" t="s">
        <v>1012</v>
      </c>
    </row>
    <row r="19" spans="1:5" ht="38.25" customHeight="1" x14ac:dyDescent="0.25">
      <c r="A19" s="418"/>
      <c r="B19" s="418"/>
      <c r="C19" s="418"/>
      <c r="D19" s="416"/>
      <c r="E19" s="253" t="s">
        <v>1013</v>
      </c>
    </row>
    <row r="20" spans="1:5" ht="25.5" customHeight="1" x14ac:dyDescent="0.25">
      <c r="A20" s="418"/>
      <c r="B20" s="418"/>
      <c r="C20" s="418"/>
      <c r="D20" s="416"/>
      <c r="E20" s="253" t="s">
        <v>1014</v>
      </c>
    </row>
    <row r="21" spans="1:5" ht="51.75" customHeight="1" x14ac:dyDescent="0.25">
      <c r="A21" s="418"/>
      <c r="B21" s="418"/>
      <c r="C21" s="418"/>
      <c r="D21" s="416"/>
      <c r="E21" s="253" t="s">
        <v>1015</v>
      </c>
    </row>
    <row r="22" spans="1:5" ht="51.75" customHeight="1" x14ac:dyDescent="0.25">
      <c r="A22" s="418"/>
      <c r="B22" s="418"/>
      <c r="C22" s="418"/>
      <c r="D22" s="416"/>
      <c r="E22" s="253" t="s">
        <v>1016</v>
      </c>
    </row>
    <row r="23" spans="1:5" ht="38.25" customHeight="1" x14ac:dyDescent="0.25">
      <c r="A23" s="418"/>
      <c r="B23" s="418"/>
      <c r="C23" s="418"/>
      <c r="D23" s="416"/>
      <c r="E23" s="253" t="s">
        <v>1017</v>
      </c>
    </row>
    <row r="24" spans="1:5" ht="38.25" customHeight="1" x14ac:dyDescent="0.25">
      <c r="A24" s="418"/>
      <c r="B24" s="418"/>
      <c r="C24" s="418"/>
      <c r="D24" s="416"/>
      <c r="E24" s="253" t="s">
        <v>1018</v>
      </c>
    </row>
    <row r="25" spans="1:5" ht="55.5" customHeight="1" thickBot="1" x14ac:dyDescent="0.3">
      <c r="A25" s="418"/>
      <c r="B25" s="418"/>
      <c r="C25" s="418"/>
      <c r="D25" s="417"/>
      <c r="E25" s="268" t="s">
        <v>1019</v>
      </c>
    </row>
    <row r="26" spans="1:5" ht="51" customHeight="1" x14ac:dyDescent="0.25">
      <c r="A26" s="418"/>
      <c r="B26" s="418"/>
      <c r="C26" s="418"/>
      <c r="D26" s="420" t="s">
        <v>1020</v>
      </c>
      <c r="E26" s="269" t="s">
        <v>1021</v>
      </c>
    </row>
    <row r="27" spans="1:5" ht="75" x14ac:dyDescent="0.25">
      <c r="A27" s="418"/>
      <c r="B27" s="418"/>
      <c r="C27" s="418"/>
      <c r="D27" s="416"/>
      <c r="E27" s="253" t="s">
        <v>1022</v>
      </c>
    </row>
    <row r="28" spans="1:5" ht="51.75" customHeight="1" x14ac:dyDescent="0.25">
      <c r="A28" s="418"/>
      <c r="B28" s="418"/>
      <c r="C28" s="418"/>
      <c r="D28" s="416"/>
      <c r="E28" s="253" t="s">
        <v>1023</v>
      </c>
    </row>
    <row r="29" spans="1:5" ht="51.75" customHeight="1" x14ac:dyDescent="0.25">
      <c r="A29" s="418"/>
      <c r="B29" s="418"/>
      <c r="C29" s="418"/>
      <c r="D29" s="416"/>
      <c r="E29" s="253" t="s">
        <v>1024</v>
      </c>
    </row>
    <row r="30" spans="1:5" ht="90" x14ac:dyDescent="0.25">
      <c r="A30" s="418"/>
      <c r="B30" s="418"/>
      <c r="C30" s="418"/>
      <c r="D30" s="416"/>
      <c r="E30" s="253" t="s">
        <v>1025</v>
      </c>
    </row>
    <row r="31" spans="1:5" ht="57" customHeight="1" x14ac:dyDescent="0.25">
      <c r="A31" s="418"/>
      <c r="B31" s="418"/>
      <c r="C31" s="418"/>
      <c r="D31" s="416"/>
      <c r="E31" s="253" t="s">
        <v>1026</v>
      </c>
    </row>
    <row r="32" spans="1:5" ht="68.25" customHeight="1" x14ac:dyDescent="0.25">
      <c r="A32" s="418"/>
      <c r="B32" s="418"/>
      <c r="C32" s="418"/>
      <c r="D32" s="416"/>
      <c r="E32" s="253" t="s">
        <v>1027</v>
      </c>
    </row>
    <row r="33" spans="1:5" ht="36" customHeight="1" x14ac:dyDescent="0.25">
      <c r="A33" s="418"/>
      <c r="B33" s="418"/>
      <c r="C33" s="418"/>
      <c r="D33" s="416"/>
      <c r="E33" s="253" t="s">
        <v>1028</v>
      </c>
    </row>
    <row r="34" spans="1:5" ht="36" customHeight="1" x14ac:dyDescent="0.25">
      <c r="A34" s="418"/>
      <c r="B34" s="418"/>
      <c r="C34" s="418"/>
      <c r="D34" s="416"/>
      <c r="E34" s="253" t="s">
        <v>1029</v>
      </c>
    </row>
    <row r="35" spans="1:5" ht="73.5" customHeight="1" x14ac:dyDescent="0.25">
      <c r="A35" s="418"/>
      <c r="B35" s="418"/>
      <c r="C35" s="418"/>
      <c r="D35" s="416"/>
      <c r="E35" s="253" t="s">
        <v>1030</v>
      </c>
    </row>
    <row r="36" spans="1:5" ht="64.5" customHeight="1" thickBot="1" x14ac:dyDescent="0.3">
      <c r="A36" s="418"/>
      <c r="B36" s="418"/>
      <c r="C36" s="418"/>
      <c r="D36" s="417"/>
      <c r="E36" s="268" t="s">
        <v>1031</v>
      </c>
    </row>
    <row r="37" spans="1:5" ht="105" x14ac:dyDescent="0.25">
      <c r="A37" s="418"/>
      <c r="B37" s="418"/>
      <c r="C37" s="418"/>
      <c r="D37" s="420" t="s">
        <v>1032</v>
      </c>
      <c r="E37" s="269" t="s">
        <v>1033</v>
      </c>
    </row>
    <row r="38" spans="1:5" ht="69.75" customHeight="1" x14ac:dyDescent="0.25">
      <c r="A38" s="418"/>
      <c r="B38" s="418"/>
      <c r="C38" s="418"/>
      <c r="D38" s="416"/>
      <c r="E38" s="253" t="s">
        <v>1034</v>
      </c>
    </row>
    <row r="39" spans="1:5" ht="36" customHeight="1" x14ac:dyDescent="0.25">
      <c r="A39" s="418"/>
      <c r="B39" s="418"/>
      <c r="C39" s="418"/>
      <c r="D39" s="416"/>
      <c r="E39" s="253" t="s">
        <v>1035</v>
      </c>
    </row>
    <row r="40" spans="1:5" ht="28.5" customHeight="1" x14ac:dyDescent="0.25">
      <c r="A40" s="418"/>
      <c r="B40" s="418"/>
      <c r="C40" s="418"/>
      <c r="D40" s="416"/>
      <c r="E40" s="253" t="s">
        <v>1036</v>
      </c>
    </row>
    <row r="41" spans="1:5" ht="104.25" customHeight="1" x14ac:dyDescent="0.25">
      <c r="A41" s="418"/>
      <c r="B41" s="418"/>
      <c r="C41" s="418"/>
      <c r="D41" s="416"/>
      <c r="E41" s="253" t="s">
        <v>1037</v>
      </c>
    </row>
    <row r="42" spans="1:5" ht="75" x14ac:dyDescent="0.25">
      <c r="A42" s="418"/>
      <c r="B42" s="418"/>
      <c r="C42" s="418"/>
      <c r="D42" s="416"/>
      <c r="E42" s="253" t="s">
        <v>1038</v>
      </c>
    </row>
    <row r="43" spans="1:5" ht="38.25" customHeight="1" x14ac:dyDescent="0.25">
      <c r="A43" s="418"/>
      <c r="B43" s="418"/>
      <c r="C43" s="418"/>
      <c r="D43" s="416"/>
      <c r="E43" s="253" t="s">
        <v>1039</v>
      </c>
    </row>
    <row r="44" spans="1:5" ht="81.75" customHeight="1" x14ac:dyDescent="0.25">
      <c r="A44" s="418"/>
      <c r="B44" s="418"/>
      <c r="C44" s="418"/>
      <c r="D44" s="416"/>
      <c r="E44" s="253" t="s">
        <v>1040</v>
      </c>
    </row>
    <row r="45" spans="1:5" ht="100.5" customHeight="1" x14ac:dyDescent="0.25">
      <c r="A45" s="418"/>
      <c r="B45" s="418"/>
      <c r="C45" s="418"/>
      <c r="D45" s="416"/>
      <c r="E45" s="253" t="s">
        <v>1041</v>
      </c>
    </row>
    <row r="46" spans="1:5" ht="69.75" customHeight="1" x14ac:dyDescent="0.25">
      <c r="A46" s="418"/>
      <c r="B46" s="418"/>
      <c r="C46" s="418"/>
      <c r="D46" s="416"/>
      <c r="E46" s="253" t="s">
        <v>1042</v>
      </c>
    </row>
    <row r="47" spans="1:5" ht="40.5" customHeight="1" thickBot="1" x14ac:dyDescent="0.3">
      <c r="A47" s="418"/>
      <c r="B47" s="418"/>
      <c r="C47" s="418"/>
      <c r="D47" s="417"/>
      <c r="E47" s="268" t="s">
        <v>1043</v>
      </c>
    </row>
    <row r="48" spans="1:5" ht="84" customHeight="1" x14ac:dyDescent="0.25">
      <c r="A48" s="418"/>
      <c r="B48" s="418"/>
      <c r="C48" s="418"/>
      <c r="D48" s="420" t="s">
        <v>1044</v>
      </c>
      <c r="E48" s="269" t="s">
        <v>1045</v>
      </c>
    </row>
    <row r="49" spans="1:5" ht="126.75" customHeight="1" x14ac:dyDescent="0.25">
      <c r="A49" s="418"/>
      <c r="B49" s="418"/>
      <c r="C49" s="418"/>
      <c r="D49" s="416"/>
      <c r="E49" s="253" t="s">
        <v>1046</v>
      </c>
    </row>
    <row r="50" spans="1:5" ht="105" x14ac:dyDescent="0.25">
      <c r="A50" s="418"/>
      <c r="B50" s="418"/>
      <c r="C50" s="418"/>
      <c r="D50" s="416"/>
      <c r="E50" s="253" t="s">
        <v>1047</v>
      </c>
    </row>
    <row r="51" spans="1:5" ht="105" x14ac:dyDescent="0.25">
      <c r="A51" s="418"/>
      <c r="B51" s="418"/>
      <c r="C51" s="418"/>
      <c r="D51" s="416"/>
      <c r="E51" s="253" t="s">
        <v>1048</v>
      </c>
    </row>
    <row r="52" spans="1:5" ht="150" x14ac:dyDescent="0.25">
      <c r="A52" s="418"/>
      <c r="B52" s="418"/>
      <c r="C52" s="418"/>
      <c r="D52" s="416"/>
      <c r="E52" s="253" t="s">
        <v>1049</v>
      </c>
    </row>
    <row r="53" spans="1:5" ht="115.5" customHeight="1" x14ac:dyDescent="0.25">
      <c r="A53" s="418"/>
      <c r="B53" s="418"/>
      <c r="C53" s="418"/>
      <c r="D53" s="416"/>
      <c r="E53" s="253" t="s">
        <v>1050</v>
      </c>
    </row>
    <row r="54" spans="1:5" ht="39" customHeight="1" thickBot="1" x14ac:dyDescent="0.3">
      <c r="A54" s="418"/>
      <c r="B54" s="418"/>
      <c r="C54" s="418"/>
      <c r="D54" s="417"/>
      <c r="E54" s="268" t="s">
        <v>1051</v>
      </c>
    </row>
    <row r="55" spans="1:5" ht="68.25" customHeight="1" x14ac:dyDescent="0.25">
      <c r="A55" s="418"/>
      <c r="B55" s="418"/>
      <c r="C55" s="418"/>
      <c r="D55" s="420" t="s">
        <v>1052</v>
      </c>
      <c r="E55" s="269" t="s">
        <v>1053</v>
      </c>
    </row>
    <row r="56" spans="1:5" ht="37.5" customHeight="1" x14ac:dyDescent="0.25">
      <c r="A56" s="418"/>
      <c r="B56" s="418"/>
      <c r="C56" s="418"/>
      <c r="D56" s="416"/>
      <c r="E56" s="253" t="s">
        <v>1054</v>
      </c>
    </row>
    <row r="57" spans="1:5" ht="37.5" customHeight="1" x14ac:dyDescent="0.25">
      <c r="A57" s="418"/>
      <c r="B57" s="418"/>
      <c r="C57" s="418"/>
      <c r="D57" s="416"/>
      <c r="E57" s="253" t="s">
        <v>1055</v>
      </c>
    </row>
    <row r="58" spans="1:5" ht="81" customHeight="1" x14ac:dyDescent="0.25">
      <c r="A58" s="418"/>
      <c r="B58" s="418"/>
      <c r="C58" s="418"/>
      <c r="D58" s="416"/>
      <c r="E58" s="253" t="s">
        <v>1056</v>
      </c>
    </row>
    <row r="59" spans="1:5" ht="24" customHeight="1" x14ac:dyDescent="0.25">
      <c r="A59" s="418"/>
      <c r="B59" s="418"/>
      <c r="C59" s="418"/>
      <c r="D59" s="416"/>
      <c r="E59" s="253" t="s">
        <v>1057</v>
      </c>
    </row>
    <row r="60" spans="1:5" ht="36.75" customHeight="1" x14ac:dyDescent="0.25">
      <c r="A60" s="418"/>
      <c r="B60" s="418"/>
      <c r="C60" s="418"/>
      <c r="D60" s="416"/>
      <c r="E60" s="253" t="s">
        <v>1058</v>
      </c>
    </row>
    <row r="61" spans="1:5" ht="24" customHeight="1" x14ac:dyDescent="0.25">
      <c r="A61" s="418"/>
      <c r="B61" s="418"/>
      <c r="C61" s="418"/>
      <c r="D61" s="416"/>
      <c r="E61" s="253" t="s">
        <v>1059</v>
      </c>
    </row>
    <row r="62" spans="1:5" ht="24" customHeight="1" x14ac:dyDescent="0.25">
      <c r="A62" s="418"/>
      <c r="B62" s="418"/>
      <c r="C62" s="418"/>
      <c r="D62" s="416"/>
      <c r="E62" s="253" t="s">
        <v>1059</v>
      </c>
    </row>
    <row r="63" spans="1:5" ht="98.25" customHeight="1" x14ac:dyDescent="0.25">
      <c r="A63" s="418"/>
      <c r="B63" s="418"/>
      <c r="C63" s="418"/>
      <c r="D63" s="416"/>
      <c r="E63" s="253" t="s">
        <v>1060</v>
      </c>
    </row>
    <row r="64" spans="1:5" ht="66.75" customHeight="1" x14ac:dyDescent="0.25">
      <c r="A64" s="418"/>
      <c r="B64" s="418"/>
      <c r="C64" s="418"/>
      <c r="D64" s="416"/>
      <c r="E64" s="253" t="s">
        <v>1061</v>
      </c>
    </row>
    <row r="65" spans="1:5" ht="21" customHeight="1" x14ac:dyDescent="0.25">
      <c r="A65" s="418"/>
      <c r="B65" s="418"/>
      <c r="C65" s="418"/>
      <c r="D65" s="416"/>
      <c r="E65" s="253" t="s">
        <v>1062</v>
      </c>
    </row>
    <row r="66" spans="1:5" ht="21" customHeight="1" x14ac:dyDescent="0.25">
      <c r="A66" s="418"/>
      <c r="B66" s="418"/>
      <c r="C66" s="418"/>
      <c r="D66" s="416"/>
      <c r="E66" s="253" t="s">
        <v>1063</v>
      </c>
    </row>
    <row r="67" spans="1:5" ht="36.75" customHeight="1" x14ac:dyDescent="0.25">
      <c r="A67" s="418"/>
      <c r="B67" s="418"/>
      <c r="C67" s="418"/>
      <c r="D67" s="416"/>
      <c r="E67" s="253" t="s">
        <v>1064</v>
      </c>
    </row>
    <row r="68" spans="1:5" ht="36.75" customHeight="1" thickBot="1" x14ac:dyDescent="0.3">
      <c r="A68" s="418"/>
      <c r="B68" s="418"/>
      <c r="C68" s="418"/>
      <c r="D68" s="417"/>
      <c r="E68" s="268" t="s">
        <v>1065</v>
      </c>
    </row>
    <row r="69" spans="1:5" ht="21.75" customHeight="1" x14ac:dyDescent="0.25">
      <c r="A69" s="418"/>
      <c r="B69" s="418"/>
      <c r="C69" s="418"/>
      <c r="D69" s="416" t="s">
        <v>1066</v>
      </c>
      <c r="E69" s="252" t="s">
        <v>1067</v>
      </c>
    </row>
    <row r="70" spans="1:5" ht="35.25" customHeight="1" x14ac:dyDescent="0.25">
      <c r="A70" s="418"/>
      <c r="B70" s="418"/>
      <c r="C70" s="418"/>
      <c r="D70" s="416"/>
      <c r="E70" s="253" t="s">
        <v>1068</v>
      </c>
    </row>
    <row r="71" spans="1:5" ht="35.25" customHeight="1" x14ac:dyDescent="0.25">
      <c r="A71" s="418"/>
      <c r="B71" s="418"/>
      <c r="C71" s="418"/>
      <c r="D71" s="416"/>
      <c r="E71" s="253" t="s">
        <v>1069</v>
      </c>
    </row>
    <row r="72" spans="1:5" ht="82.5" customHeight="1" x14ac:dyDescent="0.25">
      <c r="A72" s="418"/>
      <c r="B72" s="418"/>
      <c r="C72" s="418"/>
      <c r="D72" s="416"/>
      <c r="E72" s="253" t="s">
        <v>1070</v>
      </c>
    </row>
    <row r="73" spans="1:5" ht="82.5" customHeight="1" x14ac:dyDescent="0.25">
      <c r="A73" s="418"/>
      <c r="B73" s="418"/>
      <c r="C73" s="418"/>
      <c r="D73" s="416"/>
      <c r="E73" s="253" t="s">
        <v>1071</v>
      </c>
    </row>
    <row r="74" spans="1:5" ht="51.75" customHeight="1" x14ac:dyDescent="0.25">
      <c r="A74" s="418"/>
      <c r="B74" s="418"/>
      <c r="C74" s="418"/>
      <c r="D74" s="416"/>
      <c r="E74" s="253" t="s">
        <v>1072</v>
      </c>
    </row>
    <row r="75" spans="1:5" ht="40.5" customHeight="1" x14ac:dyDescent="0.25">
      <c r="A75" s="418"/>
      <c r="B75" s="418"/>
      <c r="C75" s="418"/>
      <c r="D75" s="416"/>
      <c r="E75" s="253" t="s">
        <v>1073</v>
      </c>
    </row>
    <row r="76" spans="1:5" ht="96" customHeight="1" x14ac:dyDescent="0.25">
      <c r="A76" s="418"/>
      <c r="B76" s="418"/>
      <c r="C76" s="418"/>
      <c r="D76" s="416"/>
      <c r="E76" s="253" t="s">
        <v>1074</v>
      </c>
    </row>
    <row r="77" spans="1:5" ht="66" customHeight="1" x14ac:dyDescent="0.25">
      <c r="A77" s="418"/>
      <c r="B77" s="418"/>
      <c r="C77" s="418"/>
      <c r="D77" s="416"/>
      <c r="E77" s="253" t="s">
        <v>1075</v>
      </c>
    </row>
    <row r="78" spans="1:5" ht="50.25" customHeight="1" x14ac:dyDescent="0.25">
      <c r="A78" s="418"/>
      <c r="B78" s="418"/>
      <c r="C78" s="418"/>
      <c r="D78" s="416"/>
      <c r="E78" s="253" t="s">
        <v>1076</v>
      </c>
    </row>
    <row r="79" spans="1:5" ht="38.25" customHeight="1" x14ac:dyDescent="0.25">
      <c r="A79" s="418"/>
      <c r="B79" s="418"/>
      <c r="C79" s="418"/>
      <c r="D79" s="416"/>
      <c r="E79" s="253" t="s">
        <v>1077</v>
      </c>
    </row>
    <row r="80" spans="1:5" ht="52.5" customHeight="1" x14ac:dyDescent="0.25">
      <c r="A80" s="418"/>
      <c r="B80" s="418"/>
      <c r="C80" s="418"/>
      <c r="D80" s="416"/>
      <c r="E80" s="253" t="s">
        <v>1078</v>
      </c>
    </row>
    <row r="81" spans="1:5" ht="52.5" customHeight="1" x14ac:dyDescent="0.25">
      <c r="A81" s="418"/>
      <c r="B81" s="418"/>
      <c r="C81" s="418"/>
      <c r="D81" s="416"/>
      <c r="E81" s="253" t="s">
        <v>1079</v>
      </c>
    </row>
    <row r="82" spans="1:5" ht="24.75" customHeight="1" x14ac:dyDescent="0.25">
      <c r="A82" s="418"/>
      <c r="B82" s="418"/>
      <c r="C82" s="418"/>
      <c r="D82" s="416"/>
      <c r="E82" s="253" t="s">
        <v>1080</v>
      </c>
    </row>
    <row r="83" spans="1:5" ht="38.25" customHeight="1" x14ac:dyDescent="0.25">
      <c r="A83" s="418"/>
      <c r="B83" s="418"/>
      <c r="C83" s="418"/>
      <c r="D83" s="416"/>
      <c r="E83" s="253" t="s">
        <v>1081</v>
      </c>
    </row>
    <row r="84" spans="1:5" ht="24.75" customHeight="1" x14ac:dyDescent="0.25">
      <c r="A84" s="418"/>
      <c r="B84" s="418"/>
      <c r="C84" s="418"/>
      <c r="D84" s="416"/>
      <c r="E84" s="253" t="s">
        <v>1082</v>
      </c>
    </row>
    <row r="85" spans="1:5" ht="53.25" customHeight="1" x14ac:dyDescent="0.25">
      <c r="A85" s="418"/>
      <c r="B85" s="418"/>
      <c r="C85" s="418"/>
      <c r="D85" s="416"/>
      <c r="E85" s="253" t="s">
        <v>1083</v>
      </c>
    </row>
    <row r="86" spans="1:5" ht="39" customHeight="1" thickBot="1" x14ac:dyDescent="0.3">
      <c r="A86" s="418"/>
      <c r="B86" s="418"/>
      <c r="C86" s="419"/>
      <c r="D86" s="417"/>
      <c r="E86" s="268" t="s">
        <v>1084</v>
      </c>
    </row>
    <row r="87" spans="1:5" ht="54.75" customHeight="1" x14ac:dyDescent="0.25">
      <c r="A87" s="418"/>
      <c r="B87" s="418"/>
      <c r="C87" s="421" t="s">
        <v>1085</v>
      </c>
      <c r="D87" s="420" t="s">
        <v>1086</v>
      </c>
      <c r="E87" s="269" t="s">
        <v>1087</v>
      </c>
    </row>
    <row r="88" spans="1:5" ht="68.25" customHeight="1" x14ac:dyDescent="0.25">
      <c r="A88" s="418"/>
      <c r="B88" s="418"/>
      <c r="C88" s="418"/>
      <c r="D88" s="416"/>
      <c r="E88" s="253" t="s">
        <v>1088</v>
      </c>
    </row>
    <row r="89" spans="1:5" ht="83.25" customHeight="1" x14ac:dyDescent="0.25">
      <c r="A89" s="418"/>
      <c r="B89" s="418"/>
      <c r="C89" s="418"/>
      <c r="D89" s="416"/>
      <c r="E89" s="253" t="s">
        <v>1089</v>
      </c>
    </row>
    <row r="90" spans="1:5" ht="23.25" customHeight="1" x14ac:dyDescent="0.25">
      <c r="A90" s="418"/>
      <c r="B90" s="418"/>
      <c r="C90" s="418"/>
      <c r="D90" s="416"/>
      <c r="E90" s="253" t="s">
        <v>1090</v>
      </c>
    </row>
    <row r="91" spans="1:5" ht="67.5" customHeight="1" x14ac:dyDescent="0.25">
      <c r="A91" s="418"/>
      <c r="B91" s="418"/>
      <c r="C91" s="418"/>
      <c r="D91" s="416"/>
      <c r="E91" s="253" t="s">
        <v>1091</v>
      </c>
    </row>
    <row r="92" spans="1:5" ht="39" customHeight="1" x14ac:dyDescent="0.25">
      <c r="A92" s="418"/>
      <c r="B92" s="418"/>
      <c r="C92" s="418"/>
      <c r="D92" s="416"/>
      <c r="E92" s="253" t="s">
        <v>1092</v>
      </c>
    </row>
    <row r="93" spans="1:5" ht="54.75" customHeight="1" thickBot="1" x14ac:dyDescent="0.3">
      <c r="A93" s="418"/>
      <c r="B93" s="418"/>
      <c r="C93" s="418"/>
      <c r="D93" s="417"/>
      <c r="E93" s="268" t="s">
        <v>1093</v>
      </c>
    </row>
    <row r="94" spans="1:5" ht="69.75" customHeight="1" thickBot="1" x14ac:dyDescent="0.3">
      <c r="A94" s="418"/>
      <c r="B94" s="418"/>
      <c r="C94" s="418"/>
      <c r="D94" s="270" t="s">
        <v>1094</v>
      </c>
      <c r="E94" s="271" t="s">
        <v>1095</v>
      </c>
    </row>
    <row r="95" spans="1:5" ht="66.75" customHeight="1" x14ac:dyDescent="0.25">
      <c r="A95" s="418"/>
      <c r="B95" s="418"/>
      <c r="C95" s="418"/>
      <c r="D95" s="420" t="s">
        <v>1096</v>
      </c>
      <c r="E95" s="269" t="s">
        <v>1097</v>
      </c>
    </row>
    <row r="96" spans="1:5" ht="91.5" customHeight="1" thickBot="1" x14ac:dyDescent="0.3">
      <c r="A96" s="418"/>
      <c r="B96" s="418"/>
      <c r="C96" s="418"/>
      <c r="D96" s="417"/>
      <c r="E96" s="268" t="s">
        <v>1098</v>
      </c>
    </row>
    <row r="97" spans="1:5" ht="114" customHeight="1" x14ac:dyDescent="0.25">
      <c r="A97" s="418"/>
      <c r="B97" s="418"/>
      <c r="C97" s="418"/>
      <c r="D97" s="420" t="s">
        <v>1099</v>
      </c>
      <c r="E97" s="269" t="s">
        <v>1100</v>
      </c>
    </row>
    <row r="98" spans="1:5" ht="55.5" customHeight="1" thickBot="1" x14ac:dyDescent="0.3">
      <c r="A98" s="418"/>
      <c r="B98" s="418"/>
      <c r="C98" s="418"/>
      <c r="D98" s="417"/>
      <c r="E98" s="268" t="s">
        <v>1101</v>
      </c>
    </row>
    <row r="99" spans="1:5" ht="66.75" customHeight="1" x14ac:dyDescent="0.25">
      <c r="A99" s="418"/>
      <c r="B99" s="418"/>
      <c r="C99" s="418"/>
      <c r="D99" s="416" t="s">
        <v>1102</v>
      </c>
      <c r="E99" s="252" t="s">
        <v>1103</v>
      </c>
    </row>
    <row r="100" spans="1:5" ht="98.25" customHeight="1" x14ac:dyDescent="0.25">
      <c r="A100" s="418"/>
      <c r="B100" s="418"/>
      <c r="C100" s="418"/>
      <c r="D100" s="416"/>
      <c r="E100" s="253" t="s">
        <v>1104</v>
      </c>
    </row>
    <row r="101" spans="1:5" ht="21.75" customHeight="1" x14ac:dyDescent="0.25">
      <c r="A101" s="418"/>
      <c r="B101" s="418"/>
      <c r="C101" s="418"/>
      <c r="D101" s="416"/>
      <c r="E101" s="253" t="s">
        <v>1105</v>
      </c>
    </row>
    <row r="102" spans="1:5" ht="69.75" customHeight="1" thickBot="1" x14ac:dyDescent="0.3">
      <c r="A102" s="418"/>
      <c r="B102" s="418"/>
      <c r="C102" s="419"/>
      <c r="D102" s="417"/>
      <c r="E102" s="268" t="s">
        <v>1106</v>
      </c>
    </row>
    <row r="103" spans="1:5" ht="52.5" customHeight="1" x14ac:dyDescent="0.25">
      <c r="A103" s="418"/>
      <c r="B103" s="418"/>
      <c r="C103" s="421" t="s">
        <v>1107</v>
      </c>
      <c r="D103" s="420" t="s">
        <v>1108</v>
      </c>
      <c r="E103" s="269" t="s">
        <v>1109</v>
      </c>
    </row>
    <row r="104" spans="1:5" ht="54.75" customHeight="1" x14ac:dyDescent="0.25">
      <c r="A104" s="418"/>
      <c r="B104" s="418"/>
      <c r="C104" s="418"/>
      <c r="D104" s="416"/>
      <c r="E104" s="253" t="s">
        <v>1110</v>
      </c>
    </row>
    <row r="105" spans="1:5" ht="68.25" customHeight="1" x14ac:dyDescent="0.25">
      <c r="A105" s="418"/>
      <c r="B105" s="418"/>
      <c r="C105" s="418"/>
      <c r="D105" s="416"/>
      <c r="E105" s="253" t="s">
        <v>1111</v>
      </c>
    </row>
    <row r="106" spans="1:5" ht="54.75" customHeight="1" x14ac:dyDescent="0.25">
      <c r="A106" s="418"/>
      <c r="B106" s="418"/>
      <c r="C106" s="418"/>
      <c r="D106" s="416"/>
      <c r="E106" s="253" t="s">
        <v>1112</v>
      </c>
    </row>
    <row r="107" spans="1:5" ht="69.75" customHeight="1" thickBot="1" x14ac:dyDescent="0.3">
      <c r="A107" s="418"/>
      <c r="B107" s="418"/>
      <c r="C107" s="418"/>
      <c r="D107" s="417"/>
      <c r="E107" s="268" t="s">
        <v>1113</v>
      </c>
    </row>
    <row r="108" spans="1:5" ht="21.75" customHeight="1" x14ac:dyDescent="0.25">
      <c r="A108" s="418"/>
      <c r="B108" s="418"/>
      <c r="C108" s="418"/>
      <c r="D108" s="420" t="s">
        <v>1114</v>
      </c>
      <c r="E108" s="269" t="s">
        <v>1115</v>
      </c>
    </row>
    <row r="109" spans="1:5" ht="68.25" customHeight="1" x14ac:dyDescent="0.25">
      <c r="A109" s="418"/>
      <c r="B109" s="418"/>
      <c r="C109" s="418"/>
      <c r="D109" s="416"/>
      <c r="E109" s="253" t="s">
        <v>1116</v>
      </c>
    </row>
    <row r="110" spans="1:5" ht="55.5" customHeight="1" x14ac:dyDescent="0.25">
      <c r="A110" s="418"/>
      <c r="B110" s="418"/>
      <c r="C110" s="418"/>
      <c r="D110" s="416"/>
      <c r="E110" s="253" t="s">
        <v>1117</v>
      </c>
    </row>
    <row r="111" spans="1:5" ht="83.25" customHeight="1" x14ac:dyDescent="0.25">
      <c r="A111" s="418"/>
      <c r="B111" s="418"/>
      <c r="C111" s="418"/>
      <c r="D111" s="416"/>
      <c r="E111" s="253" t="s">
        <v>1118</v>
      </c>
    </row>
    <row r="112" spans="1:5" ht="55.5" customHeight="1" thickBot="1" x14ac:dyDescent="0.3">
      <c r="A112" s="418"/>
      <c r="B112" s="418"/>
      <c r="C112" s="418"/>
      <c r="D112" s="417"/>
      <c r="E112" s="268" t="s">
        <v>1119</v>
      </c>
    </row>
    <row r="113" spans="1:5" ht="39.75" customHeight="1" x14ac:dyDescent="0.25">
      <c r="A113" s="418"/>
      <c r="B113" s="418"/>
      <c r="C113" s="418"/>
      <c r="D113" s="420" t="s">
        <v>1120</v>
      </c>
      <c r="E113" s="269" t="s">
        <v>1121</v>
      </c>
    </row>
    <row r="114" spans="1:5" ht="51.75" customHeight="1" x14ac:dyDescent="0.25">
      <c r="A114" s="418"/>
      <c r="B114" s="418"/>
      <c r="C114" s="418"/>
      <c r="D114" s="416"/>
      <c r="E114" s="253" t="s">
        <v>1122</v>
      </c>
    </row>
    <row r="115" spans="1:5" ht="51.75" customHeight="1" x14ac:dyDescent="0.25">
      <c r="A115" s="418"/>
      <c r="B115" s="418"/>
      <c r="C115" s="418"/>
      <c r="D115" s="416"/>
      <c r="E115" s="253" t="s">
        <v>1123</v>
      </c>
    </row>
    <row r="116" spans="1:5" ht="51.75" customHeight="1" x14ac:dyDescent="0.25">
      <c r="A116" s="418"/>
      <c r="B116" s="418"/>
      <c r="C116" s="418"/>
      <c r="D116" s="416"/>
      <c r="E116" s="253" t="s">
        <v>1124</v>
      </c>
    </row>
    <row r="117" spans="1:5" ht="84.75" customHeight="1" x14ac:dyDescent="0.25">
      <c r="A117" s="418"/>
      <c r="B117" s="418"/>
      <c r="C117" s="418"/>
      <c r="D117" s="416"/>
      <c r="E117" s="253" t="s">
        <v>1125</v>
      </c>
    </row>
    <row r="118" spans="1:5" ht="70.5" customHeight="1" thickBot="1" x14ac:dyDescent="0.3">
      <c r="A118" s="418"/>
      <c r="B118" s="418"/>
      <c r="C118" s="418"/>
      <c r="D118" s="417"/>
      <c r="E118" s="268" t="s">
        <v>1126</v>
      </c>
    </row>
    <row r="119" spans="1:5" ht="71.25" customHeight="1" thickBot="1" x14ac:dyDescent="0.3">
      <c r="A119" s="418"/>
      <c r="B119" s="418"/>
      <c r="C119" s="418"/>
      <c r="D119" s="270" t="s">
        <v>1127</v>
      </c>
      <c r="E119" s="271" t="s">
        <v>1128</v>
      </c>
    </row>
    <row r="120" spans="1:5" ht="53.25" customHeight="1" x14ac:dyDescent="0.25">
      <c r="A120" s="418"/>
      <c r="B120" s="418"/>
      <c r="C120" s="418"/>
      <c r="D120" s="420" t="s">
        <v>1129</v>
      </c>
      <c r="E120" s="269" t="s">
        <v>1130</v>
      </c>
    </row>
    <row r="121" spans="1:5" ht="53.25" customHeight="1" x14ac:dyDescent="0.25">
      <c r="A121" s="418"/>
      <c r="B121" s="418"/>
      <c r="C121" s="418"/>
      <c r="D121" s="416"/>
      <c r="E121" s="253" t="s">
        <v>1131</v>
      </c>
    </row>
    <row r="122" spans="1:5" ht="24.75" customHeight="1" thickBot="1" x14ac:dyDescent="0.3">
      <c r="A122" s="418"/>
      <c r="B122" s="418"/>
      <c r="C122" s="418"/>
      <c r="D122" s="417"/>
      <c r="E122" s="268" t="s">
        <v>1132</v>
      </c>
    </row>
    <row r="123" spans="1:5" ht="70.5" customHeight="1" x14ac:dyDescent="0.25">
      <c r="A123" s="418"/>
      <c r="B123" s="418"/>
      <c r="C123" s="418"/>
      <c r="D123" s="420" t="s">
        <v>1133</v>
      </c>
      <c r="E123" s="269" t="s">
        <v>1134</v>
      </c>
    </row>
    <row r="124" spans="1:5" ht="70.5" customHeight="1" x14ac:dyDescent="0.25">
      <c r="A124" s="418"/>
      <c r="B124" s="418"/>
      <c r="C124" s="418"/>
      <c r="D124" s="416"/>
      <c r="E124" s="253" t="s">
        <v>1135</v>
      </c>
    </row>
    <row r="125" spans="1:5" ht="70.5" customHeight="1" x14ac:dyDescent="0.25">
      <c r="A125" s="418"/>
      <c r="B125" s="418"/>
      <c r="C125" s="418"/>
      <c r="D125" s="416"/>
      <c r="E125" s="253" t="s">
        <v>1136</v>
      </c>
    </row>
    <row r="126" spans="1:5" ht="36" customHeight="1" x14ac:dyDescent="0.25">
      <c r="A126" s="418"/>
      <c r="B126" s="418"/>
      <c r="C126" s="418"/>
      <c r="D126" s="416"/>
      <c r="E126" s="253" t="s">
        <v>1137</v>
      </c>
    </row>
    <row r="127" spans="1:5" ht="27" customHeight="1" thickBot="1" x14ac:dyDescent="0.3">
      <c r="A127" s="418"/>
      <c r="B127" s="418"/>
      <c r="C127" s="418"/>
      <c r="D127" s="417"/>
      <c r="E127" s="268" t="s">
        <v>1138</v>
      </c>
    </row>
    <row r="128" spans="1:5" ht="38.25" customHeight="1" x14ac:dyDescent="0.25">
      <c r="A128" s="418"/>
      <c r="B128" s="418"/>
      <c r="C128" s="418"/>
      <c r="D128" s="420" t="s">
        <v>1139</v>
      </c>
      <c r="E128" s="269" t="s">
        <v>1140</v>
      </c>
    </row>
    <row r="129" spans="1:5" ht="38.25" customHeight="1" x14ac:dyDescent="0.25">
      <c r="A129" s="418"/>
      <c r="B129" s="418"/>
      <c r="C129" s="418"/>
      <c r="D129" s="416"/>
      <c r="E129" s="253" t="s">
        <v>1141</v>
      </c>
    </row>
    <row r="130" spans="1:5" ht="38.25" customHeight="1" x14ac:dyDescent="0.25">
      <c r="A130" s="418"/>
      <c r="B130" s="418"/>
      <c r="C130" s="418"/>
      <c r="D130" s="416"/>
      <c r="E130" s="253" t="s">
        <v>1142</v>
      </c>
    </row>
    <row r="131" spans="1:5" ht="38.25" customHeight="1" x14ac:dyDescent="0.25">
      <c r="A131" s="418"/>
      <c r="B131" s="418"/>
      <c r="C131" s="418"/>
      <c r="D131" s="416"/>
      <c r="E131" s="253" t="s">
        <v>1143</v>
      </c>
    </row>
    <row r="132" spans="1:5" ht="53.25" customHeight="1" x14ac:dyDescent="0.25">
      <c r="A132" s="418"/>
      <c r="B132" s="418"/>
      <c r="C132" s="418"/>
      <c r="D132" s="416"/>
      <c r="E132" s="253" t="s">
        <v>1144</v>
      </c>
    </row>
    <row r="133" spans="1:5" ht="38.25" customHeight="1" x14ac:dyDescent="0.25">
      <c r="A133" s="418"/>
      <c r="B133" s="418"/>
      <c r="C133" s="418"/>
      <c r="D133" s="416"/>
      <c r="E133" s="253" t="s">
        <v>1145</v>
      </c>
    </row>
    <row r="134" spans="1:5" ht="55.5" customHeight="1" x14ac:dyDescent="0.25">
      <c r="A134" s="418"/>
      <c r="B134" s="418"/>
      <c r="C134" s="418"/>
      <c r="D134" s="416"/>
      <c r="E134" s="253" t="s">
        <v>1146</v>
      </c>
    </row>
    <row r="135" spans="1:5" ht="71.25" customHeight="1" x14ac:dyDescent="0.25">
      <c r="A135" s="418"/>
      <c r="B135" s="418"/>
      <c r="C135" s="418"/>
      <c r="D135" s="416"/>
      <c r="E135" s="253" t="s">
        <v>1147</v>
      </c>
    </row>
    <row r="136" spans="1:5" ht="99" customHeight="1" x14ac:dyDescent="0.25">
      <c r="A136" s="418"/>
      <c r="B136" s="418"/>
      <c r="C136" s="418"/>
      <c r="D136" s="416"/>
      <c r="E136" s="253" t="s">
        <v>1148</v>
      </c>
    </row>
    <row r="137" spans="1:5" ht="39.75" customHeight="1" x14ac:dyDescent="0.25">
      <c r="A137" s="418"/>
      <c r="B137" s="418"/>
      <c r="C137" s="418"/>
      <c r="D137" s="416"/>
      <c r="E137" s="253" t="s">
        <v>1149</v>
      </c>
    </row>
    <row r="138" spans="1:5" ht="39.75" customHeight="1" thickBot="1" x14ac:dyDescent="0.3">
      <c r="A138" s="418"/>
      <c r="B138" s="418"/>
      <c r="C138" s="418"/>
      <c r="D138" s="417"/>
      <c r="E138" s="268" t="s">
        <v>1150</v>
      </c>
    </row>
    <row r="139" spans="1:5" ht="66.75" customHeight="1" x14ac:dyDescent="0.25">
      <c r="A139" s="418"/>
      <c r="B139" s="418"/>
      <c r="C139" s="418"/>
      <c r="D139" s="420" t="s">
        <v>1151</v>
      </c>
      <c r="E139" s="269" t="s">
        <v>1152</v>
      </c>
    </row>
    <row r="140" spans="1:5" ht="24.75" customHeight="1" x14ac:dyDescent="0.25">
      <c r="A140" s="418"/>
      <c r="B140" s="418"/>
      <c r="C140" s="418"/>
      <c r="D140" s="416"/>
      <c r="E140" s="253" t="s">
        <v>1153</v>
      </c>
    </row>
    <row r="141" spans="1:5" ht="37.5" customHeight="1" thickBot="1" x14ac:dyDescent="0.3">
      <c r="A141" s="418"/>
      <c r="B141" s="418"/>
      <c r="C141" s="418"/>
      <c r="D141" s="417"/>
      <c r="E141" s="268" t="s">
        <v>1154</v>
      </c>
    </row>
    <row r="142" spans="1:5" ht="26.25" customHeight="1" x14ac:dyDescent="0.25">
      <c r="A142" s="418"/>
      <c r="B142" s="418"/>
      <c r="C142" s="418"/>
      <c r="D142" s="416" t="s">
        <v>1155</v>
      </c>
      <c r="E142" s="252" t="s">
        <v>1156</v>
      </c>
    </row>
    <row r="143" spans="1:5" ht="56.25" customHeight="1" x14ac:dyDescent="0.25">
      <c r="A143" s="418"/>
      <c r="B143" s="418"/>
      <c r="C143" s="418"/>
      <c r="D143" s="416"/>
      <c r="E143" s="253" t="s">
        <v>1157</v>
      </c>
    </row>
    <row r="144" spans="1:5" ht="69" customHeight="1" thickBot="1" x14ac:dyDescent="0.3">
      <c r="A144" s="418"/>
      <c r="B144" s="418"/>
      <c r="C144" s="419"/>
      <c r="D144" s="417"/>
      <c r="E144" s="268" t="s">
        <v>1158</v>
      </c>
    </row>
    <row r="145" spans="1:5" ht="82.5" customHeight="1" x14ac:dyDescent="0.25">
      <c r="A145" s="418"/>
      <c r="B145" s="418"/>
      <c r="C145" s="421" t="s">
        <v>1159</v>
      </c>
      <c r="D145" s="420" t="s">
        <v>1160</v>
      </c>
      <c r="E145" s="269" t="s">
        <v>1161</v>
      </c>
    </row>
    <row r="146" spans="1:5" ht="23.25" customHeight="1" x14ac:dyDescent="0.25">
      <c r="A146" s="418"/>
      <c r="B146" s="418"/>
      <c r="C146" s="418"/>
      <c r="D146" s="416"/>
      <c r="E146" s="253" t="s">
        <v>1162</v>
      </c>
    </row>
    <row r="147" spans="1:5" ht="39" customHeight="1" x14ac:dyDescent="0.25">
      <c r="A147" s="418"/>
      <c r="B147" s="418"/>
      <c r="C147" s="418"/>
      <c r="D147" s="416"/>
      <c r="E147" s="253" t="s">
        <v>1163</v>
      </c>
    </row>
    <row r="148" spans="1:5" ht="54" customHeight="1" x14ac:dyDescent="0.25">
      <c r="A148" s="418"/>
      <c r="B148" s="418"/>
      <c r="C148" s="418"/>
      <c r="D148" s="416"/>
      <c r="E148" s="253" t="s">
        <v>1164</v>
      </c>
    </row>
    <row r="149" spans="1:5" ht="38.25" customHeight="1" x14ac:dyDescent="0.25">
      <c r="A149" s="418"/>
      <c r="B149" s="418"/>
      <c r="C149" s="418"/>
      <c r="D149" s="416"/>
      <c r="E149" s="253" t="s">
        <v>1165</v>
      </c>
    </row>
    <row r="150" spans="1:5" ht="83.25" customHeight="1" x14ac:dyDescent="0.25">
      <c r="A150" s="418"/>
      <c r="B150" s="418"/>
      <c r="C150" s="418"/>
      <c r="D150" s="416"/>
      <c r="E150" s="253" t="s">
        <v>1166</v>
      </c>
    </row>
    <row r="151" spans="1:5" ht="36" customHeight="1" x14ac:dyDescent="0.25">
      <c r="A151" s="418"/>
      <c r="B151" s="418"/>
      <c r="C151" s="418"/>
      <c r="D151" s="416"/>
      <c r="E151" s="253" t="s">
        <v>1167</v>
      </c>
    </row>
    <row r="152" spans="1:5" ht="39.75" customHeight="1" thickBot="1" x14ac:dyDescent="0.3">
      <c r="A152" s="418"/>
      <c r="B152" s="418"/>
      <c r="C152" s="419"/>
      <c r="D152" s="417"/>
      <c r="E152" s="268" t="s">
        <v>1168</v>
      </c>
    </row>
    <row r="153" spans="1:5" ht="55.5" customHeight="1" x14ac:dyDescent="0.25">
      <c r="A153" s="418"/>
      <c r="B153" s="418"/>
      <c r="C153" s="421" t="s">
        <v>1169</v>
      </c>
      <c r="D153" s="420" t="s">
        <v>1170</v>
      </c>
      <c r="E153" s="269" t="s">
        <v>1171</v>
      </c>
    </row>
    <row r="154" spans="1:5" ht="55.5" customHeight="1" x14ac:dyDescent="0.25">
      <c r="A154" s="418"/>
      <c r="B154" s="418"/>
      <c r="C154" s="418"/>
      <c r="D154" s="416"/>
      <c r="E154" s="253" t="s">
        <v>1172</v>
      </c>
    </row>
    <row r="155" spans="1:5" ht="37.5" customHeight="1" x14ac:dyDescent="0.25">
      <c r="A155" s="418"/>
      <c r="B155" s="418"/>
      <c r="C155" s="418"/>
      <c r="D155" s="416"/>
      <c r="E155" s="253" t="s">
        <v>1173</v>
      </c>
    </row>
    <row r="156" spans="1:5" ht="37.5" customHeight="1" x14ac:dyDescent="0.25">
      <c r="A156" s="418"/>
      <c r="B156" s="418"/>
      <c r="C156" s="418"/>
      <c r="D156" s="416"/>
      <c r="E156" s="253" t="s">
        <v>1174</v>
      </c>
    </row>
    <row r="157" spans="1:5" ht="37.5" customHeight="1" x14ac:dyDescent="0.25">
      <c r="A157" s="418"/>
      <c r="B157" s="418"/>
      <c r="C157" s="418"/>
      <c r="D157" s="416"/>
      <c r="E157" s="253" t="s">
        <v>1175</v>
      </c>
    </row>
    <row r="158" spans="1:5" ht="55.5" customHeight="1" x14ac:dyDescent="0.25">
      <c r="A158" s="418"/>
      <c r="B158" s="418"/>
      <c r="C158" s="418"/>
      <c r="D158" s="416"/>
      <c r="E158" s="253" t="s">
        <v>1176</v>
      </c>
    </row>
    <row r="159" spans="1:5" ht="22.5" customHeight="1" x14ac:dyDescent="0.25">
      <c r="A159" s="418"/>
      <c r="B159" s="418"/>
      <c r="C159" s="418"/>
      <c r="D159" s="416"/>
      <c r="E159" s="253" t="s">
        <v>1177</v>
      </c>
    </row>
    <row r="160" spans="1:5" ht="22.5" customHeight="1" x14ac:dyDescent="0.25">
      <c r="A160" s="418"/>
      <c r="B160" s="418"/>
      <c r="C160" s="418"/>
      <c r="D160" s="416"/>
      <c r="E160" s="253" t="s">
        <v>1178</v>
      </c>
    </row>
    <row r="161" spans="1:5" ht="22.5" customHeight="1" x14ac:dyDescent="0.25">
      <c r="A161" s="418"/>
      <c r="B161" s="418"/>
      <c r="C161" s="418"/>
      <c r="D161" s="416"/>
      <c r="E161" s="253" t="s">
        <v>1179</v>
      </c>
    </row>
    <row r="162" spans="1:5" ht="37.5" customHeight="1" x14ac:dyDescent="0.25">
      <c r="A162" s="418"/>
      <c r="B162" s="418"/>
      <c r="C162" s="418"/>
      <c r="D162" s="416"/>
      <c r="E162" s="253" t="s">
        <v>1180</v>
      </c>
    </row>
    <row r="163" spans="1:5" ht="55.5" customHeight="1" x14ac:dyDescent="0.25">
      <c r="A163" s="418"/>
      <c r="B163" s="418"/>
      <c r="C163" s="418"/>
      <c r="D163" s="416"/>
      <c r="E163" s="253" t="s">
        <v>1181</v>
      </c>
    </row>
    <row r="164" spans="1:5" ht="55.5" customHeight="1" x14ac:dyDescent="0.25">
      <c r="A164" s="418"/>
      <c r="B164" s="418"/>
      <c r="C164" s="418"/>
      <c r="D164" s="416"/>
      <c r="E164" s="253" t="s">
        <v>1182</v>
      </c>
    </row>
    <row r="165" spans="1:5" ht="55.5" customHeight="1" x14ac:dyDescent="0.25">
      <c r="A165" s="418"/>
      <c r="B165" s="418"/>
      <c r="C165" s="418"/>
      <c r="D165" s="416"/>
      <c r="E165" s="253" t="s">
        <v>1183</v>
      </c>
    </row>
    <row r="166" spans="1:5" ht="37.5" customHeight="1" x14ac:dyDescent="0.25">
      <c r="A166" s="418"/>
      <c r="B166" s="418"/>
      <c r="C166" s="418"/>
      <c r="D166" s="416"/>
      <c r="E166" s="253" t="s">
        <v>1184</v>
      </c>
    </row>
    <row r="167" spans="1:5" ht="22.5" customHeight="1" x14ac:dyDescent="0.25">
      <c r="A167" s="418"/>
      <c r="B167" s="418"/>
      <c r="C167" s="418"/>
      <c r="D167" s="416"/>
      <c r="E167" s="253" t="s">
        <v>1185</v>
      </c>
    </row>
    <row r="168" spans="1:5" ht="22.5" customHeight="1" x14ac:dyDescent="0.25">
      <c r="A168" s="418"/>
      <c r="B168" s="418"/>
      <c r="C168" s="418"/>
      <c r="D168" s="416"/>
      <c r="E168" s="253" t="s">
        <v>1186</v>
      </c>
    </row>
    <row r="169" spans="1:5" ht="37.5" customHeight="1" x14ac:dyDescent="0.25">
      <c r="A169" s="418"/>
      <c r="B169" s="418"/>
      <c r="C169" s="418"/>
      <c r="D169" s="416"/>
      <c r="E169" s="253" t="s">
        <v>1187</v>
      </c>
    </row>
    <row r="170" spans="1:5" ht="37.5" customHeight="1" x14ac:dyDescent="0.25">
      <c r="A170" s="418"/>
      <c r="B170" s="418"/>
      <c r="C170" s="418"/>
      <c r="D170" s="416"/>
      <c r="E170" s="253" t="s">
        <v>1188</v>
      </c>
    </row>
    <row r="171" spans="1:5" ht="55.5" customHeight="1" x14ac:dyDescent="0.25">
      <c r="A171" s="418"/>
      <c r="B171" s="418"/>
      <c r="C171" s="418"/>
      <c r="D171" s="416"/>
      <c r="E171" s="253" t="s">
        <v>1189</v>
      </c>
    </row>
    <row r="172" spans="1:5" ht="55.5" customHeight="1" x14ac:dyDescent="0.25">
      <c r="A172" s="418"/>
      <c r="B172" s="418"/>
      <c r="C172" s="418"/>
      <c r="D172" s="416"/>
      <c r="E172" s="253" t="s">
        <v>1190</v>
      </c>
    </row>
    <row r="173" spans="1:5" ht="22.5" customHeight="1" x14ac:dyDescent="0.25">
      <c r="A173" s="418"/>
      <c r="B173" s="418"/>
      <c r="C173" s="418"/>
      <c r="D173" s="416"/>
      <c r="E173" s="253" t="s">
        <v>1191</v>
      </c>
    </row>
    <row r="174" spans="1:5" ht="55.5" customHeight="1" x14ac:dyDescent="0.25">
      <c r="A174" s="418"/>
      <c r="B174" s="418"/>
      <c r="C174" s="418"/>
      <c r="D174" s="416"/>
      <c r="E174" s="253" t="s">
        <v>1192</v>
      </c>
    </row>
    <row r="175" spans="1:5" ht="22.5" customHeight="1" x14ac:dyDescent="0.25">
      <c r="A175" s="418"/>
      <c r="B175" s="418"/>
      <c r="C175" s="418"/>
      <c r="D175" s="416"/>
      <c r="E175" s="253" t="s">
        <v>1193</v>
      </c>
    </row>
    <row r="176" spans="1:5" ht="22.5" customHeight="1" x14ac:dyDescent="0.25">
      <c r="A176" s="418"/>
      <c r="B176" s="418"/>
      <c r="C176" s="418"/>
      <c r="D176" s="416"/>
      <c r="E176" s="253" t="s">
        <v>1194</v>
      </c>
    </row>
    <row r="177" spans="1:5" ht="37.5" customHeight="1" x14ac:dyDescent="0.25">
      <c r="A177" s="418"/>
      <c r="B177" s="418"/>
      <c r="C177" s="418"/>
      <c r="D177" s="416"/>
      <c r="E177" s="253" t="s">
        <v>1195</v>
      </c>
    </row>
    <row r="178" spans="1:5" ht="37.5" customHeight="1" x14ac:dyDescent="0.25">
      <c r="A178" s="418"/>
      <c r="B178" s="418"/>
      <c r="C178" s="418"/>
      <c r="D178" s="416"/>
      <c r="E178" s="253" t="s">
        <v>1196</v>
      </c>
    </row>
    <row r="179" spans="1:5" ht="55.5" customHeight="1" x14ac:dyDescent="0.25">
      <c r="A179" s="418"/>
      <c r="B179" s="418"/>
      <c r="C179" s="418"/>
      <c r="D179" s="416"/>
      <c r="E179" s="253" t="s">
        <v>1197</v>
      </c>
    </row>
    <row r="180" spans="1:5" ht="55.5" customHeight="1" x14ac:dyDescent="0.25">
      <c r="A180" s="418"/>
      <c r="B180" s="418"/>
      <c r="C180" s="418"/>
      <c r="D180" s="416"/>
      <c r="E180" s="253" t="s">
        <v>1198</v>
      </c>
    </row>
    <row r="181" spans="1:5" ht="22.5" customHeight="1" x14ac:dyDescent="0.25">
      <c r="A181" s="418"/>
      <c r="B181" s="418"/>
      <c r="C181" s="418"/>
      <c r="D181" s="416"/>
      <c r="E181" s="253" t="s">
        <v>1199</v>
      </c>
    </row>
    <row r="182" spans="1:5" ht="37.5" customHeight="1" x14ac:dyDescent="0.25">
      <c r="A182" s="418"/>
      <c r="B182" s="418"/>
      <c r="C182" s="418"/>
      <c r="D182" s="416"/>
      <c r="E182" s="253" t="s">
        <v>1200</v>
      </c>
    </row>
    <row r="183" spans="1:5" ht="37.5" customHeight="1" x14ac:dyDescent="0.25">
      <c r="A183" s="418"/>
      <c r="B183" s="418"/>
      <c r="C183" s="418"/>
      <c r="D183" s="416"/>
      <c r="E183" s="253" t="s">
        <v>1201</v>
      </c>
    </row>
    <row r="184" spans="1:5" ht="37.5" customHeight="1" x14ac:dyDescent="0.25">
      <c r="A184" s="418"/>
      <c r="B184" s="418"/>
      <c r="C184" s="418"/>
      <c r="D184" s="416"/>
      <c r="E184" s="253" t="s">
        <v>1202</v>
      </c>
    </row>
    <row r="185" spans="1:5" ht="22.5" customHeight="1" x14ac:dyDescent="0.25">
      <c r="A185" s="418"/>
      <c r="B185" s="418"/>
      <c r="C185" s="418"/>
      <c r="D185" s="416"/>
      <c r="E185" s="253" t="s">
        <v>1203</v>
      </c>
    </row>
    <row r="186" spans="1:5" ht="22.5" customHeight="1" x14ac:dyDescent="0.25">
      <c r="A186" s="418"/>
      <c r="B186" s="418"/>
      <c r="C186" s="418"/>
      <c r="D186" s="416"/>
      <c r="E186" s="253" t="s">
        <v>1204</v>
      </c>
    </row>
    <row r="187" spans="1:5" ht="24" customHeight="1" thickBot="1" x14ac:dyDescent="0.3">
      <c r="A187" s="418"/>
      <c r="B187" s="418"/>
      <c r="C187" s="418"/>
      <c r="D187" s="417"/>
      <c r="E187" s="268" t="s">
        <v>1205</v>
      </c>
    </row>
    <row r="188" spans="1:5" ht="51.75" customHeight="1" x14ac:dyDescent="0.25">
      <c r="A188" s="418"/>
      <c r="B188" s="418"/>
      <c r="C188" s="418"/>
      <c r="D188" s="420" t="s">
        <v>1206</v>
      </c>
      <c r="E188" s="272" t="s">
        <v>1207</v>
      </c>
    </row>
    <row r="189" spans="1:5" ht="114.75" customHeight="1" x14ac:dyDescent="0.25">
      <c r="A189" s="418"/>
      <c r="B189" s="418"/>
      <c r="C189" s="418"/>
      <c r="D189" s="416"/>
      <c r="E189" s="253" t="s">
        <v>1208</v>
      </c>
    </row>
    <row r="190" spans="1:5" ht="99.75" customHeight="1" x14ac:dyDescent="0.25">
      <c r="A190" s="418"/>
      <c r="B190" s="418"/>
      <c r="C190" s="418"/>
      <c r="D190" s="416"/>
      <c r="E190" s="253" t="s">
        <v>1209</v>
      </c>
    </row>
    <row r="191" spans="1:5" ht="69" customHeight="1" x14ac:dyDescent="0.25">
      <c r="A191" s="418"/>
      <c r="B191" s="418"/>
      <c r="C191" s="418"/>
      <c r="D191" s="416"/>
      <c r="E191" s="253" t="s">
        <v>1210</v>
      </c>
    </row>
    <row r="192" spans="1:5" ht="39" customHeight="1" x14ac:dyDescent="0.25">
      <c r="A192" s="418"/>
      <c r="B192" s="418"/>
      <c r="C192" s="418"/>
      <c r="D192" s="416"/>
      <c r="E192" s="253" t="s">
        <v>1211</v>
      </c>
    </row>
    <row r="193" spans="1:5" ht="51.75" customHeight="1" x14ac:dyDescent="0.25">
      <c r="A193" s="418"/>
      <c r="B193" s="418"/>
      <c r="C193" s="418"/>
      <c r="D193" s="416"/>
      <c r="E193" s="253" t="s">
        <v>1212</v>
      </c>
    </row>
    <row r="194" spans="1:5" ht="39" customHeight="1" x14ac:dyDescent="0.25">
      <c r="A194" s="418"/>
      <c r="B194" s="418"/>
      <c r="C194" s="418"/>
      <c r="D194" s="416"/>
      <c r="E194" s="253" t="s">
        <v>1213</v>
      </c>
    </row>
    <row r="195" spans="1:5" ht="39" customHeight="1" x14ac:dyDescent="0.25">
      <c r="A195" s="418"/>
      <c r="B195" s="418"/>
      <c r="C195" s="418"/>
      <c r="D195" s="416"/>
      <c r="E195" s="253" t="s">
        <v>1214</v>
      </c>
    </row>
    <row r="196" spans="1:5" ht="39" customHeight="1" x14ac:dyDescent="0.25">
      <c r="A196" s="418"/>
      <c r="B196" s="418"/>
      <c r="C196" s="418"/>
      <c r="D196" s="416"/>
      <c r="E196" s="253" t="s">
        <v>1215</v>
      </c>
    </row>
    <row r="197" spans="1:5" ht="24.75" customHeight="1" x14ac:dyDescent="0.25">
      <c r="A197" s="418"/>
      <c r="B197" s="418"/>
      <c r="C197" s="418"/>
      <c r="D197" s="416"/>
      <c r="E197" s="253" t="s">
        <v>1216</v>
      </c>
    </row>
    <row r="198" spans="1:5" ht="39" customHeight="1" x14ac:dyDescent="0.25">
      <c r="A198" s="418"/>
      <c r="B198" s="418"/>
      <c r="C198" s="418"/>
      <c r="D198" s="416"/>
      <c r="E198" s="253" t="s">
        <v>1217</v>
      </c>
    </row>
    <row r="199" spans="1:5" ht="24.75" customHeight="1" x14ac:dyDescent="0.25">
      <c r="A199" s="418"/>
      <c r="B199" s="418"/>
      <c r="C199" s="418"/>
      <c r="D199" s="416"/>
      <c r="E199" s="253" t="s">
        <v>1218</v>
      </c>
    </row>
    <row r="200" spans="1:5" ht="24.75" customHeight="1" x14ac:dyDescent="0.25">
      <c r="A200" s="418"/>
      <c r="B200" s="418"/>
      <c r="C200" s="418"/>
      <c r="D200" s="416"/>
      <c r="E200" s="253" t="s">
        <v>1219</v>
      </c>
    </row>
    <row r="201" spans="1:5" ht="24.75" customHeight="1" x14ac:dyDescent="0.25">
      <c r="A201" s="418"/>
      <c r="B201" s="418"/>
      <c r="C201" s="418"/>
      <c r="D201" s="416"/>
      <c r="E201" s="253" t="s">
        <v>1220</v>
      </c>
    </row>
    <row r="202" spans="1:5" ht="83.25" customHeight="1" x14ac:dyDescent="0.25">
      <c r="A202" s="418"/>
      <c r="B202" s="418"/>
      <c r="C202" s="418"/>
      <c r="D202" s="416"/>
      <c r="E202" s="253" t="s">
        <v>1221</v>
      </c>
    </row>
    <row r="203" spans="1:5" ht="55.5" customHeight="1" thickBot="1" x14ac:dyDescent="0.3">
      <c r="A203" s="418"/>
      <c r="B203" s="418"/>
      <c r="C203" s="418"/>
      <c r="D203" s="417"/>
      <c r="E203" s="268" t="s">
        <v>1222</v>
      </c>
    </row>
    <row r="204" spans="1:5" ht="54.75" customHeight="1" x14ac:dyDescent="0.25">
      <c r="A204" s="418"/>
      <c r="B204" s="418"/>
      <c r="C204" s="418"/>
      <c r="D204" s="420" t="s">
        <v>1223</v>
      </c>
      <c r="E204" s="269" t="s">
        <v>1224</v>
      </c>
    </row>
    <row r="205" spans="1:5" ht="39" customHeight="1" x14ac:dyDescent="0.25">
      <c r="A205" s="418"/>
      <c r="B205" s="418"/>
      <c r="C205" s="418"/>
      <c r="D205" s="416"/>
      <c r="E205" s="253" t="s">
        <v>1225</v>
      </c>
    </row>
    <row r="206" spans="1:5" ht="36.75" customHeight="1" x14ac:dyDescent="0.25">
      <c r="A206" s="418"/>
      <c r="B206" s="418"/>
      <c r="C206" s="418"/>
      <c r="D206" s="416"/>
      <c r="E206" s="253" t="s">
        <v>1226</v>
      </c>
    </row>
    <row r="207" spans="1:5" ht="54.75" customHeight="1" x14ac:dyDescent="0.25">
      <c r="A207" s="418"/>
      <c r="B207" s="418"/>
      <c r="C207" s="418"/>
      <c r="D207" s="416"/>
      <c r="E207" s="253" t="s">
        <v>1227</v>
      </c>
    </row>
    <row r="208" spans="1:5" ht="25.5" customHeight="1" x14ac:dyDescent="0.25">
      <c r="A208" s="418"/>
      <c r="B208" s="418"/>
      <c r="C208" s="418"/>
      <c r="D208" s="416"/>
      <c r="E208" s="253" t="s">
        <v>1228</v>
      </c>
    </row>
    <row r="209" spans="1:5" ht="39" customHeight="1" x14ac:dyDescent="0.25">
      <c r="A209" s="418"/>
      <c r="B209" s="418"/>
      <c r="C209" s="418"/>
      <c r="D209" s="416"/>
      <c r="E209" s="253" t="s">
        <v>1229</v>
      </c>
    </row>
    <row r="210" spans="1:5" ht="54.75" customHeight="1" x14ac:dyDescent="0.25">
      <c r="A210" s="418"/>
      <c r="B210" s="418"/>
      <c r="C210" s="418"/>
      <c r="D210" s="416"/>
      <c r="E210" s="253" t="s">
        <v>1230</v>
      </c>
    </row>
    <row r="211" spans="1:5" ht="25.5" customHeight="1" x14ac:dyDescent="0.25">
      <c r="A211" s="418"/>
      <c r="B211" s="418"/>
      <c r="C211" s="418"/>
      <c r="D211" s="416"/>
      <c r="E211" s="253" t="s">
        <v>1231</v>
      </c>
    </row>
    <row r="212" spans="1:5" ht="39" customHeight="1" x14ac:dyDescent="0.25">
      <c r="A212" s="418"/>
      <c r="B212" s="418"/>
      <c r="C212" s="418"/>
      <c r="D212" s="416"/>
      <c r="E212" s="253" t="s">
        <v>1232</v>
      </c>
    </row>
    <row r="213" spans="1:5" ht="39" customHeight="1" x14ac:dyDescent="0.25">
      <c r="A213" s="418"/>
      <c r="B213" s="418"/>
      <c r="C213" s="418"/>
      <c r="D213" s="416"/>
      <c r="E213" s="253" t="s">
        <v>1233</v>
      </c>
    </row>
    <row r="214" spans="1:5" ht="42.75" customHeight="1" thickBot="1" x14ac:dyDescent="0.3">
      <c r="A214" s="418"/>
      <c r="B214" s="418"/>
      <c r="C214" s="418"/>
      <c r="D214" s="417"/>
      <c r="E214" s="268" t="s">
        <v>1234</v>
      </c>
    </row>
    <row r="215" spans="1:5" ht="37.5" customHeight="1" x14ac:dyDescent="0.25">
      <c r="A215" s="418"/>
      <c r="B215" s="418"/>
      <c r="C215" s="418"/>
      <c r="D215" s="416" t="s">
        <v>1235</v>
      </c>
      <c r="E215" s="252" t="s">
        <v>1236</v>
      </c>
    </row>
    <row r="216" spans="1:5" ht="37.5" customHeight="1" x14ac:dyDescent="0.25">
      <c r="A216" s="418"/>
      <c r="B216" s="418"/>
      <c r="C216" s="418"/>
      <c r="D216" s="416"/>
      <c r="E216" s="253" t="s">
        <v>1237</v>
      </c>
    </row>
    <row r="217" spans="1:5" ht="37.5" customHeight="1" x14ac:dyDescent="0.25">
      <c r="A217" s="418"/>
      <c r="B217" s="418"/>
      <c r="C217" s="418"/>
      <c r="D217" s="416"/>
      <c r="E217" s="253" t="s">
        <v>1238</v>
      </c>
    </row>
    <row r="218" spans="1:5" ht="37.5" customHeight="1" x14ac:dyDescent="0.25">
      <c r="A218" s="418"/>
      <c r="B218" s="418"/>
      <c r="C218" s="418"/>
      <c r="D218" s="416"/>
      <c r="E218" s="253" t="s">
        <v>1239</v>
      </c>
    </row>
    <row r="219" spans="1:5" ht="54" customHeight="1" x14ac:dyDescent="0.25">
      <c r="A219" s="418"/>
      <c r="B219" s="418"/>
      <c r="C219" s="418"/>
      <c r="D219" s="416"/>
      <c r="E219" s="253" t="s">
        <v>1240</v>
      </c>
    </row>
    <row r="220" spans="1:5" ht="37.5" customHeight="1" x14ac:dyDescent="0.25">
      <c r="A220" s="418"/>
      <c r="B220" s="418"/>
      <c r="C220" s="418"/>
      <c r="D220" s="416"/>
      <c r="E220" s="253" t="s">
        <v>1241</v>
      </c>
    </row>
    <row r="221" spans="1:5" ht="27" customHeight="1" x14ac:dyDescent="0.25">
      <c r="A221" s="418"/>
      <c r="B221" s="418"/>
      <c r="C221" s="418"/>
      <c r="D221" s="416"/>
      <c r="E221" s="253" t="s">
        <v>1242</v>
      </c>
    </row>
    <row r="222" spans="1:5" ht="37.5" customHeight="1" x14ac:dyDescent="0.25">
      <c r="A222" s="418"/>
      <c r="B222" s="418"/>
      <c r="C222" s="418"/>
      <c r="D222" s="416"/>
      <c r="E222" s="253" t="s">
        <v>1243</v>
      </c>
    </row>
    <row r="223" spans="1:5" ht="27" customHeight="1" x14ac:dyDescent="0.25">
      <c r="A223" s="418"/>
      <c r="B223" s="418"/>
      <c r="C223" s="418"/>
      <c r="D223" s="416"/>
      <c r="E223" s="253" t="s">
        <v>1244</v>
      </c>
    </row>
    <row r="224" spans="1:5" ht="54" customHeight="1" x14ac:dyDescent="0.25">
      <c r="A224" s="418"/>
      <c r="B224" s="418"/>
      <c r="C224" s="418"/>
      <c r="D224" s="416"/>
      <c r="E224" s="253" t="s">
        <v>1245</v>
      </c>
    </row>
    <row r="225" spans="1:5" ht="37.5" customHeight="1" x14ac:dyDescent="0.25">
      <c r="A225" s="418"/>
      <c r="B225" s="418"/>
      <c r="C225" s="418"/>
      <c r="D225" s="416"/>
      <c r="E225" s="253" t="s">
        <v>1246</v>
      </c>
    </row>
    <row r="226" spans="1:5" ht="37.5" customHeight="1" x14ac:dyDescent="0.25">
      <c r="A226" s="418"/>
      <c r="B226" s="418"/>
      <c r="C226" s="418"/>
      <c r="D226" s="416"/>
      <c r="E226" s="253" t="s">
        <v>1247</v>
      </c>
    </row>
    <row r="227" spans="1:5" ht="27" customHeight="1" x14ac:dyDescent="0.25">
      <c r="A227" s="418"/>
      <c r="B227" s="418"/>
      <c r="C227" s="418"/>
      <c r="D227" s="416"/>
      <c r="E227" s="253" t="s">
        <v>1248</v>
      </c>
    </row>
    <row r="228" spans="1:5" ht="27" customHeight="1" x14ac:dyDescent="0.25">
      <c r="A228" s="418"/>
      <c r="B228" s="418"/>
      <c r="C228" s="418"/>
      <c r="D228" s="416"/>
      <c r="E228" s="253" t="s">
        <v>1249</v>
      </c>
    </row>
    <row r="229" spans="1:5" ht="27" customHeight="1" x14ac:dyDescent="0.25">
      <c r="A229" s="418"/>
      <c r="B229" s="418"/>
      <c r="C229" s="418"/>
      <c r="D229" s="416"/>
      <c r="E229" s="253" t="s">
        <v>1250</v>
      </c>
    </row>
    <row r="230" spans="1:5" ht="27" customHeight="1" x14ac:dyDescent="0.25">
      <c r="A230" s="418"/>
      <c r="B230" s="418"/>
      <c r="C230" s="418"/>
      <c r="D230" s="416"/>
      <c r="E230" s="253" t="s">
        <v>1251</v>
      </c>
    </row>
    <row r="231" spans="1:5" ht="27" customHeight="1" x14ac:dyDescent="0.25">
      <c r="A231" s="418"/>
      <c r="B231" s="418"/>
      <c r="C231" s="418"/>
      <c r="D231" s="416"/>
      <c r="E231" s="253" t="s">
        <v>1252</v>
      </c>
    </row>
    <row r="232" spans="1:5" ht="27" customHeight="1" x14ac:dyDescent="0.25">
      <c r="A232" s="418"/>
      <c r="B232" s="418"/>
      <c r="C232" s="418"/>
      <c r="D232" s="416"/>
      <c r="E232" s="253" t="s">
        <v>1253</v>
      </c>
    </row>
    <row r="233" spans="1:5" ht="27" customHeight="1" x14ac:dyDescent="0.25">
      <c r="A233" s="418"/>
      <c r="B233" s="418"/>
      <c r="C233" s="418"/>
      <c r="D233" s="416"/>
      <c r="E233" s="253" t="s">
        <v>1254</v>
      </c>
    </row>
    <row r="234" spans="1:5" ht="37.5" customHeight="1" x14ac:dyDescent="0.25">
      <c r="A234" s="418"/>
      <c r="B234" s="418"/>
      <c r="C234" s="418"/>
      <c r="D234" s="416"/>
      <c r="E234" s="253" t="s">
        <v>1255</v>
      </c>
    </row>
    <row r="235" spans="1:5" ht="27" customHeight="1" x14ac:dyDescent="0.25">
      <c r="A235" s="418"/>
      <c r="B235" s="418"/>
      <c r="C235" s="418"/>
      <c r="D235" s="416"/>
      <c r="E235" s="253" t="s">
        <v>1256</v>
      </c>
    </row>
    <row r="236" spans="1:5" ht="27" customHeight="1" x14ac:dyDescent="0.25">
      <c r="A236" s="418"/>
      <c r="B236" s="418"/>
      <c r="C236" s="418"/>
      <c r="D236" s="416"/>
      <c r="E236" s="253" t="s">
        <v>1257</v>
      </c>
    </row>
    <row r="237" spans="1:5" ht="37.5" customHeight="1" x14ac:dyDescent="0.25">
      <c r="A237" s="418"/>
      <c r="B237" s="418"/>
      <c r="C237" s="418"/>
      <c r="D237" s="416"/>
      <c r="E237" s="253" t="s">
        <v>1258</v>
      </c>
    </row>
    <row r="238" spans="1:5" ht="27" customHeight="1" x14ac:dyDescent="0.25">
      <c r="A238" s="418"/>
      <c r="B238" s="418"/>
      <c r="C238" s="418"/>
      <c r="D238" s="416"/>
      <c r="E238" s="253" t="s">
        <v>1259</v>
      </c>
    </row>
    <row r="239" spans="1:5" ht="37.5" customHeight="1" x14ac:dyDescent="0.25">
      <c r="A239" s="418"/>
      <c r="B239" s="418"/>
      <c r="C239" s="418"/>
      <c r="D239" s="416"/>
      <c r="E239" s="253" t="s">
        <v>1260</v>
      </c>
    </row>
    <row r="240" spans="1:5" ht="37.5" customHeight="1" x14ac:dyDescent="0.25">
      <c r="A240" s="418"/>
      <c r="B240" s="418"/>
      <c r="C240" s="418"/>
      <c r="D240" s="416"/>
      <c r="E240" s="253" t="s">
        <v>1261</v>
      </c>
    </row>
    <row r="241" spans="1:5" ht="37.5" customHeight="1" x14ac:dyDescent="0.25">
      <c r="A241" s="418"/>
      <c r="B241" s="418"/>
      <c r="C241" s="418"/>
      <c r="D241" s="416"/>
      <c r="E241" s="253" t="s">
        <v>1262</v>
      </c>
    </row>
    <row r="242" spans="1:5" ht="54" customHeight="1" x14ac:dyDescent="0.25">
      <c r="A242" s="418"/>
      <c r="B242" s="418"/>
      <c r="C242" s="418"/>
      <c r="D242" s="416"/>
      <c r="E242" s="253" t="s">
        <v>1263</v>
      </c>
    </row>
    <row r="243" spans="1:5" ht="42.75" customHeight="1" thickBot="1" x14ac:dyDescent="0.3">
      <c r="A243" s="418"/>
      <c r="B243" s="418"/>
      <c r="C243" s="419"/>
      <c r="D243" s="417"/>
      <c r="E243" s="268" t="s">
        <v>1264</v>
      </c>
    </row>
    <row r="244" spans="1:5" ht="42" customHeight="1" x14ac:dyDescent="0.25">
      <c r="A244" s="418"/>
      <c r="B244" s="418"/>
      <c r="C244" s="421" t="s">
        <v>1265</v>
      </c>
      <c r="D244" s="420" t="s">
        <v>1266</v>
      </c>
      <c r="E244" s="269" t="s">
        <v>1267</v>
      </c>
    </row>
    <row r="245" spans="1:5" ht="42" customHeight="1" x14ac:dyDescent="0.25">
      <c r="A245" s="418"/>
      <c r="B245" s="418"/>
      <c r="C245" s="418"/>
      <c r="D245" s="416"/>
      <c r="E245" s="253" t="s">
        <v>1268</v>
      </c>
    </row>
    <row r="246" spans="1:5" ht="52.5" customHeight="1" x14ac:dyDescent="0.25">
      <c r="A246" s="418"/>
      <c r="B246" s="418"/>
      <c r="C246" s="418"/>
      <c r="D246" s="416"/>
      <c r="E246" s="253" t="s">
        <v>1269</v>
      </c>
    </row>
    <row r="247" spans="1:5" ht="42" customHeight="1" x14ac:dyDescent="0.25">
      <c r="A247" s="418"/>
      <c r="B247" s="418"/>
      <c r="C247" s="418"/>
      <c r="D247" s="416"/>
      <c r="E247" s="253" t="s">
        <v>1270</v>
      </c>
    </row>
    <row r="248" spans="1:5" ht="42" customHeight="1" thickBot="1" x14ac:dyDescent="0.3">
      <c r="A248" s="418"/>
      <c r="B248" s="418"/>
      <c r="C248" s="418"/>
      <c r="D248" s="417"/>
      <c r="E248" s="268" t="s">
        <v>1271</v>
      </c>
    </row>
    <row r="249" spans="1:5" ht="37.5" customHeight="1" x14ac:dyDescent="0.25">
      <c r="A249" s="418"/>
      <c r="B249" s="418"/>
      <c r="C249" s="418"/>
      <c r="D249" s="420" t="s">
        <v>1272</v>
      </c>
      <c r="E249" s="269" t="s">
        <v>1273</v>
      </c>
    </row>
    <row r="250" spans="1:5" ht="37.5" customHeight="1" x14ac:dyDescent="0.25">
      <c r="A250" s="418"/>
      <c r="B250" s="418"/>
      <c r="C250" s="418"/>
      <c r="D250" s="416"/>
      <c r="E250" s="253" t="s">
        <v>1274</v>
      </c>
    </row>
    <row r="251" spans="1:5" ht="55.5" customHeight="1" x14ac:dyDescent="0.25">
      <c r="A251" s="418"/>
      <c r="B251" s="418"/>
      <c r="C251" s="418"/>
      <c r="D251" s="416"/>
      <c r="E251" s="253" t="s">
        <v>1275</v>
      </c>
    </row>
    <row r="252" spans="1:5" ht="55.5" customHeight="1" x14ac:dyDescent="0.25">
      <c r="A252" s="418"/>
      <c r="B252" s="418"/>
      <c r="C252" s="418"/>
      <c r="D252" s="416"/>
      <c r="E252" s="253" t="s">
        <v>1276</v>
      </c>
    </row>
    <row r="253" spans="1:5" ht="37.5" customHeight="1" x14ac:dyDescent="0.25">
      <c r="A253" s="418"/>
      <c r="B253" s="418"/>
      <c r="C253" s="418"/>
      <c r="D253" s="416"/>
      <c r="E253" s="253" t="s">
        <v>1277</v>
      </c>
    </row>
    <row r="254" spans="1:5" ht="37.5" customHeight="1" x14ac:dyDescent="0.25">
      <c r="A254" s="418"/>
      <c r="B254" s="418"/>
      <c r="C254" s="418"/>
      <c r="D254" s="416"/>
      <c r="E254" s="253" t="s">
        <v>1278</v>
      </c>
    </row>
    <row r="255" spans="1:5" ht="55.5" customHeight="1" thickBot="1" x14ac:dyDescent="0.3">
      <c r="A255" s="418"/>
      <c r="B255" s="418"/>
      <c r="C255" s="418"/>
      <c r="D255" s="417"/>
      <c r="E255" s="268" t="s">
        <v>1279</v>
      </c>
    </row>
    <row r="256" spans="1:5" ht="57" customHeight="1" x14ac:dyDescent="0.25">
      <c r="A256" s="418"/>
      <c r="B256" s="418"/>
      <c r="C256" s="418"/>
      <c r="D256" s="420" t="s">
        <v>1280</v>
      </c>
      <c r="E256" s="269" t="s">
        <v>1281</v>
      </c>
    </row>
    <row r="257" spans="1:5" ht="36.75" customHeight="1" x14ac:dyDescent="0.25">
      <c r="A257" s="418"/>
      <c r="B257" s="418"/>
      <c r="C257" s="418"/>
      <c r="D257" s="416"/>
      <c r="E257" s="253" t="s">
        <v>1282</v>
      </c>
    </row>
    <row r="258" spans="1:5" ht="36.75" customHeight="1" x14ac:dyDescent="0.25">
      <c r="A258" s="418"/>
      <c r="B258" s="418"/>
      <c r="C258" s="418"/>
      <c r="D258" s="416"/>
      <c r="E258" s="253" t="s">
        <v>1283</v>
      </c>
    </row>
    <row r="259" spans="1:5" ht="36.75" customHeight="1" x14ac:dyDescent="0.25">
      <c r="A259" s="418"/>
      <c r="B259" s="418"/>
      <c r="C259" s="418"/>
      <c r="D259" s="416"/>
      <c r="E259" s="253" t="s">
        <v>1284</v>
      </c>
    </row>
    <row r="260" spans="1:5" ht="51.75" customHeight="1" x14ac:dyDescent="0.25">
      <c r="A260" s="418"/>
      <c r="B260" s="418"/>
      <c r="C260" s="418"/>
      <c r="D260" s="416"/>
      <c r="E260" s="253" t="s">
        <v>1285</v>
      </c>
    </row>
    <row r="261" spans="1:5" ht="36.75" customHeight="1" x14ac:dyDescent="0.25">
      <c r="A261" s="418"/>
      <c r="B261" s="418"/>
      <c r="C261" s="418"/>
      <c r="D261" s="416"/>
      <c r="E261" s="253" t="s">
        <v>1286</v>
      </c>
    </row>
    <row r="262" spans="1:5" ht="41.25" customHeight="1" thickBot="1" x14ac:dyDescent="0.3">
      <c r="A262" s="418"/>
      <c r="B262" s="418"/>
      <c r="C262" s="418"/>
      <c r="D262" s="417"/>
      <c r="E262" s="268" t="s">
        <v>1287</v>
      </c>
    </row>
    <row r="263" spans="1:5" ht="69" customHeight="1" x14ac:dyDescent="0.25">
      <c r="A263" s="418"/>
      <c r="B263" s="418"/>
      <c r="C263" s="418"/>
      <c r="D263" s="416" t="s">
        <v>1288</v>
      </c>
      <c r="E263" s="252" t="s">
        <v>1289</v>
      </c>
    </row>
    <row r="264" spans="1:5" ht="69" customHeight="1" x14ac:dyDescent="0.25">
      <c r="A264" s="418"/>
      <c r="B264" s="418"/>
      <c r="C264" s="418"/>
      <c r="D264" s="416"/>
      <c r="E264" s="253" t="s">
        <v>1290</v>
      </c>
    </row>
    <row r="265" spans="1:5" ht="39.75" customHeight="1" x14ac:dyDescent="0.25">
      <c r="A265" s="418"/>
      <c r="B265" s="418"/>
      <c r="C265" s="418"/>
      <c r="D265" s="416"/>
      <c r="E265" s="253" t="s">
        <v>1291</v>
      </c>
    </row>
    <row r="266" spans="1:5" ht="39.75" customHeight="1" x14ac:dyDescent="0.25">
      <c r="A266" s="418"/>
      <c r="B266" s="418"/>
      <c r="C266" s="418"/>
      <c r="D266" s="416"/>
      <c r="E266" s="253" t="s">
        <v>1292</v>
      </c>
    </row>
    <row r="267" spans="1:5" ht="54.75" customHeight="1" thickBot="1" x14ac:dyDescent="0.3">
      <c r="A267" s="418"/>
      <c r="B267" s="418"/>
      <c r="C267" s="419"/>
      <c r="D267" s="417"/>
      <c r="E267" s="268" t="s">
        <v>1293</v>
      </c>
    </row>
    <row r="268" spans="1:5" ht="23.25" customHeight="1" x14ac:dyDescent="0.25">
      <c r="A268" s="418"/>
      <c r="B268" s="418"/>
      <c r="C268" s="421" t="s">
        <v>1294</v>
      </c>
      <c r="D268" s="420" t="s">
        <v>1295</v>
      </c>
      <c r="E268" s="269" t="s">
        <v>1296</v>
      </c>
    </row>
    <row r="269" spans="1:5" ht="36.75" customHeight="1" x14ac:dyDescent="0.25">
      <c r="A269" s="418"/>
      <c r="B269" s="418"/>
      <c r="C269" s="418"/>
      <c r="D269" s="416"/>
      <c r="E269" s="253" t="s">
        <v>1297</v>
      </c>
    </row>
    <row r="270" spans="1:5" ht="36.75" customHeight="1" x14ac:dyDescent="0.25">
      <c r="A270" s="418"/>
      <c r="B270" s="418"/>
      <c r="C270" s="418"/>
      <c r="D270" s="416"/>
      <c r="E270" s="253" t="s">
        <v>1298</v>
      </c>
    </row>
    <row r="271" spans="1:5" ht="23.25" customHeight="1" x14ac:dyDescent="0.25">
      <c r="A271" s="418"/>
      <c r="B271" s="418"/>
      <c r="C271" s="418"/>
      <c r="D271" s="416"/>
      <c r="E271" s="253" t="s">
        <v>1299</v>
      </c>
    </row>
    <row r="272" spans="1:5" ht="36.75" customHeight="1" x14ac:dyDescent="0.25">
      <c r="A272" s="418"/>
      <c r="B272" s="418"/>
      <c r="C272" s="418"/>
      <c r="D272" s="416"/>
      <c r="E272" s="253" t="s">
        <v>1300</v>
      </c>
    </row>
    <row r="273" spans="1:5" ht="36.75" customHeight="1" x14ac:dyDescent="0.25">
      <c r="A273" s="418"/>
      <c r="B273" s="418"/>
      <c r="C273" s="418"/>
      <c r="D273" s="416"/>
      <c r="E273" s="253" t="s">
        <v>1301</v>
      </c>
    </row>
    <row r="274" spans="1:5" ht="36.75" customHeight="1" x14ac:dyDescent="0.25">
      <c r="A274" s="418"/>
      <c r="B274" s="418"/>
      <c r="C274" s="418"/>
      <c r="D274" s="416"/>
      <c r="E274" s="253" t="s">
        <v>1302</v>
      </c>
    </row>
    <row r="275" spans="1:5" ht="36.75" customHeight="1" x14ac:dyDescent="0.25">
      <c r="A275" s="418"/>
      <c r="B275" s="418"/>
      <c r="C275" s="418"/>
      <c r="D275" s="416"/>
      <c r="E275" s="253" t="s">
        <v>1303</v>
      </c>
    </row>
    <row r="276" spans="1:5" ht="36.75" customHeight="1" x14ac:dyDescent="0.25">
      <c r="A276" s="418"/>
      <c r="B276" s="418"/>
      <c r="C276" s="418"/>
      <c r="D276" s="416"/>
      <c r="E276" s="253" t="s">
        <v>1304</v>
      </c>
    </row>
    <row r="277" spans="1:5" ht="41.25" customHeight="1" x14ac:dyDescent="0.25">
      <c r="A277" s="418"/>
      <c r="B277" s="418"/>
      <c r="C277" s="418"/>
      <c r="D277" s="416"/>
      <c r="E277" s="253" t="s">
        <v>1305</v>
      </c>
    </row>
    <row r="278" spans="1:5" ht="23.25" customHeight="1" x14ac:dyDescent="0.25">
      <c r="A278" s="418"/>
      <c r="B278" s="418"/>
      <c r="C278" s="418"/>
      <c r="D278" s="416"/>
      <c r="E278" s="253" t="s">
        <v>1306</v>
      </c>
    </row>
    <row r="279" spans="1:5" ht="36.75" customHeight="1" x14ac:dyDescent="0.25">
      <c r="A279" s="418"/>
      <c r="B279" s="418"/>
      <c r="C279" s="418"/>
      <c r="D279" s="416"/>
      <c r="E279" s="253" t="s">
        <v>1307</v>
      </c>
    </row>
    <row r="280" spans="1:5" ht="36.75" customHeight="1" x14ac:dyDescent="0.25">
      <c r="A280" s="418"/>
      <c r="B280" s="418"/>
      <c r="C280" s="418"/>
      <c r="D280" s="416"/>
      <c r="E280" s="253" t="s">
        <v>1308</v>
      </c>
    </row>
    <row r="281" spans="1:5" ht="23.25" customHeight="1" x14ac:dyDescent="0.25">
      <c r="A281" s="418"/>
      <c r="B281" s="418"/>
      <c r="C281" s="418"/>
      <c r="D281" s="416"/>
      <c r="E281" s="253" t="s">
        <v>1309</v>
      </c>
    </row>
    <row r="282" spans="1:5" ht="36.75" customHeight="1" x14ac:dyDescent="0.25">
      <c r="A282" s="418"/>
      <c r="B282" s="418"/>
      <c r="C282" s="418"/>
      <c r="D282" s="416"/>
      <c r="E282" s="253" t="s">
        <v>1310</v>
      </c>
    </row>
    <row r="283" spans="1:5" ht="23.25" customHeight="1" x14ac:dyDescent="0.25">
      <c r="A283" s="418"/>
      <c r="B283" s="418"/>
      <c r="C283" s="418"/>
      <c r="D283" s="416"/>
      <c r="E283" s="253" t="s">
        <v>1311</v>
      </c>
    </row>
    <row r="284" spans="1:5" ht="36.75" customHeight="1" x14ac:dyDescent="0.25">
      <c r="A284" s="418"/>
      <c r="B284" s="418"/>
      <c r="C284" s="418"/>
      <c r="D284" s="416"/>
      <c r="E284" s="253" t="s">
        <v>1312</v>
      </c>
    </row>
    <row r="285" spans="1:5" ht="36.75" customHeight="1" x14ac:dyDescent="0.25">
      <c r="A285" s="418"/>
      <c r="B285" s="418"/>
      <c r="C285" s="418"/>
      <c r="D285" s="416"/>
      <c r="E285" s="253" t="s">
        <v>1313</v>
      </c>
    </row>
    <row r="286" spans="1:5" ht="38.25" customHeight="1" thickBot="1" x14ac:dyDescent="0.3">
      <c r="A286" s="418"/>
      <c r="B286" s="418"/>
      <c r="C286" s="418"/>
      <c r="D286" s="417"/>
      <c r="E286" s="268" t="s">
        <v>1314</v>
      </c>
    </row>
    <row r="287" spans="1:5" ht="52.5" customHeight="1" x14ac:dyDescent="0.25">
      <c r="A287" s="418"/>
      <c r="B287" s="418"/>
      <c r="C287" s="418"/>
      <c r="D287" s="420" t="s">
        <v>1315</v>
      </c>
      <c r="E287" s="269" t="s">
        <v>1316</v>
      </c>
    </row>
    <row r="288" spans="1:5" ht="39" customHeight="1" x14ac:dyDescent="0.25">
      <c r="A288" s="418"/>
      <c r="B288" s="418"/>
      <c r="C288" s="418"/>
      <c r="D288" s="416"/>
      <c r="E288" s="253" t="s">
        <v>1317</v>
      </c>
    </row>
    <row r="289" spans="1:5" ht="39" customHeight="1" x14ac:dyDescent="0.25">
      <c r="A289" s="418"/>
      <c r="B289" s="418"/>
      <c r="C289" s="418"/>
      <c r="D289" s="416"/>
      <c r="E289" s="253" t="s">
        <v>1318</v>
      </c>
    </row>
    <row r="290" spans="1:5" ht="39" customHeight="1" x14ac:dyDescent="0.25">
      <c r="A290" s="418"/>
      <c r="B290" s="418"/>
      <c r="C290" s="418"/>
      <c r="D290" s="416"/>
      <c r="E290" s="253" t="s">
        <v>1319</v>
      </c>
    </row>
    <row r="291" spans="1:5" ht="25.5" customHeight="1" x14ac:dyDescent="0.25">
      <c r="A291" s="418"/>
      <c r="B291" s="418"/>
      <c r="C291" s="418"/>
      <c r="D291" s="416"/>
      <c r="E291" s="253" t="s">
        <v>1320</v>
      </c>
    </row>
    <row r="292" spans="1:5" ht="39" customHeight="1" x14ac:dyDescent="0.25">
      <c r="A292" s="418"/>
      <c r="B292" s="418"/>
      <c r="C292" s="418"/>
      <c r="D292" s="416"/>
      <c r="E292" s="253" t="s">
        <v>1321</v>
      </c>
    </row>
    <row r="293" spans="1:5" ht="25.5" customHeight="1" x14ac:dyDescent="0.25">
      <c r="A293" s="418"/>
      <c r="B293" s="418"/>
      <c r="C293" s="418"/>
      <c r="D293" s="416"/>
      <c r="E293" s="253" t="s">
        <v>1322</v>
      </c>
    </row>
    <row r="294" spans="1:5" ht="39" customHeight="1" x14ac:dyDescent="0.25">
      <c r="A294" s="418"/>
      <c r="B294" s="418"/>
      <c r="C294" s="418"/>
      <c r="D294" s="416"/>
      <c r="E294" s="253" t="s">
        <v>1323</v>
      </c>
    </row>
    <row r="295" spans="1:5" ht="39" customHeight="1" x14ac:dyDescent="0.25">
      <c r="A295" s="418"/>
      <c r="B295" s="418"/>
      <c r="C295" s="418"/>
      <c r="D295" s="416"/>
      <c r="E295" s="253" t="s">
        <v>1324</v>
      </c>
    </row>
    <row r="296" spans="1:5" ht="39" customHeight="1" thickBot="1" x14ac:dyDescent="0.3">
      <c r="A296" s="418"/>
      <c r="B296" s="418"/>
      <c r="C296" s="418"/>
      <c r="D296" s="417"/>
      <c r="E296" s="268" t="s">
        <v>1325</v>
      </c>
    </row>
    <row r="297" spans="1:5" ht="38.25" customHeight="1" x14ac:dyDescent="0.25">
      <c r="A297" s="418"/>
      <c r="B297" s="418"/>
      <c r="C297" s="418"/>
      <c r="D297" s="420" t="s">
        <v>1326</v>
      </c>
      <c r="E297" s="269" t="s">
        <v>1327</v>
      </c>
    </row>
    <row r="298" spans="1:5" ht="23.25" customHeight="1" x14ac:dyDescent="0.25">
      <c r="A298" s="418"/>
      <c r="B298" s="418"/>
      <c r="C298" s="418"/>
      <c r="D298" s="416"/>
      <c r="E298" s="253" t="s">
        <v>1328</v>
      </c>
    </row>
    <row r="299" spans="1:5" ht="39.75" customHeight="1" thickBot="1" x14ac:dyDescent="0.3">
      <c r="A299" s="418"/>
      <c r="B299" s="418"/>
      <c r="C299" s="418"/>
      <c r="D299" s="417"/>
      <c r="E299" s="268" t="s">
        <v>1329</v>
      </c>
    </row>
    <row r="300" spans="1:5" ht="23.25" customHeight="1" x14ac:dyDescent="0.25">
      <c r="A300" s="418"/>
      <c r="B300" s="418"/>
      <c r="C300" s="418"/>
      <c r="D300" s="416" t="s">
        <v>1330</v>
      </c>
      <c r="E300" s="252" t="s">
        <v>1331</v>
      </c>
    </row>
    <row r="301" spans="1:5" ht="36" customHeight="1" x14ac:dyDescent="0.25">
      <c r="A301" s="418"/>
      <c r="B301" s="418"/>
      <c r="C301" s="418"/>
      <c r="D301" s="416"/>
      <c r="E301" s="253" t="s">
        <v>1332</v>
      </c>
    </row>
    <row r="302" spans="1:5" ht="23.25" customHeight="1" x14ac:dyDescent="0.25">
      <c r="A302" s="418"/>
      <c r="B302" s="418"/>
      <c r="C302" s="418"/>
      <c r="D302" s="416"/>
      <c r="E302" s="253" t="s">
        <v>1333</v>
      </c>
    </row>
    <row r="303" spans="1:5" ht="23.25" customHeight="1" x14ac:dyDescent="0.25">
      <c r="A303" s="418"/>
      <c r="B303" s="418"/>
      <c r="C303" s="418"/>
      <c r="D303" s="416"/>
      <c r="E303" s="253" t="s">
        <v>1334</v>
      </c>
    </row>
    <row r="304" spans="1:5" ht="51.75" customHeight="1" x14ac:dyDescent="0.25">
      <c r="A304" s="418"/>
      <c r="B304" s="418"/>
      <c r="C304" s="418"/>
      <c r="D304" s="416"/>
      <c r="E304" s="253" t="s">
        <v>1335</v>
      </c>
    </row>
    <row r="305" spans="1:5" ht="36" customHeight="1" x14ac:dyDescent="0.25">
      <c r="A305" s="418"/>
      <c r="B305" s="418"/>
      <c r="C305" s="418"/>
      <c r="D305" s="416"/>
      <c r="E305" s="253" t="s">
        <v>1336</v>
      </c>
    </row>
    <row r="306" spans="1:5" ht="36" customHeight="1" x14ac:dyDescent="0.25">
      <c r="A306" s="418"/>
      <c r="B306" s="418"/>
      <c r="C306" s="418"/>
      <c r="D306" s="416"/>
      <c r="E306" s="253" t="s">
        <v>1337</v>
      </c>
    </row>
    <row r="307" spans="1:5" ht="36" customHeight="1" x14ac:dyDescent="0.25">
      <c r="A307" s="418"/>
      <c r="B307" s="418"/>
      <c r="C307" s="418"/>
      <c r="D307" s="416"/>
      <c r="E307" s="253" t="s">
        <v>1338</v>
      </c>
    </row>
    <row r="308" spans="1:5" ht="51.75" customHeight="1" x14ac:dyDescent="0.25">
      <c r="A308" s="418"/>
      <c r="B308" s="418"/>
      <c r="C308" s="418"/>
      <c r="D308" s="416"/>
      <c r="E308" s="253" t="s">
        <v>1339</v>
      </c>
    </row>
    <row r="309" spans="1:5" ht="36" customHeight="1" x14ac:dyDescent="0.25">
      <c r="A309" s="418"/>
      <c r="B309" s="418"/>
      <c r="C309" s="418"/>
      <c r="D309" s="416"/>
      <c r="E309" s="253" t="s">
        <v>1340</v>
      </c>
    </row>
    <row r="310" spans="1:5" ht="27" customHeight="1" thickBot="1" x14ac:dyDescent="0.3">
      <c r="A310" s="418"/>
      <c r="B310" s="418"/>
      <c r="C310" s="419"/>
      <c r="D310" s="417"/>
      <c r="E310" s="268" t="s">
        <v>1341</v>
      </c>
    </row>
    <row r="311" spans="1:5" ht="36.75" customHeight="1" x14ac:dyDescent="0.25">
      <c r="A311" s="418"/>
      <c r="B311" s="418"/>
      <c r="C311" s="418" t="s">
        <v>1342</v>
      </c>
      <c r="D311" s="420" t="s">
        <v>1343</v>
      </c>
      <c r="E311" s="269" t="s">
        <v>1344</v>
      </c>
    </row>
    <row r="312" spans="1:5" ht="53.25" customHeight="1" x14ac:dyDescent="0.25">
      <c r="A312" s="418"/>
      <c r="B312" s="418"/>
      <c r="C312" s="418"/>
      <c r="D312" s="416"/>
      <c r="E312" s="253" t="s">
        <v>1345</v>
      </c>
    </row>
    <row r="313" spans="1:5" ht="53.25" customHeight="1" x14ac:dyDescent="0.25">
      <c r="A313" s="418"/>
      <c r="B313" s="418"/>
      <c r="C313" s="418"/>
      <c r="D313" s="416"/>
      <c r="E313" s="253" t="s">
        <v>1346</v>
      </c>
    </row>
    <row r="314" spans="1:5" ht="84" customHeight="1" x14ac:dyDescent="0.25">
      <c r="A314" s="418"/>
      <c r="B314" s="418"/>
      <c r="C314" s="418"/>
      <c r="D314" s="416"/>
      <c r="E314" s="253" t="s">
        <v>1347</v>
      </c>
    </row>
    <row r="315" spans="1:5" ht="24.75" customHeight="1" x14ac:dyDescent="0.25">
      <c r="A315" s="418"/>
      <c r="B315" s="418"/>
      <c r="C315" s="418"/>
      <c r="D315" s="416"/>
      <c r="E315" s="253" t="s">
        <v>1348</v>
      </c>
    </row>
    <row r="316" spans="1:5" ht="53.25" customHeight="1" x14ac:dyDescent="0.25">
      <c r="A316" s="418"/>
      <c r="B316" s="418"/>
      <c r="C316" s="418"/>
      <c r="D316" s="416"/>
      <c r="E316" s="253" t="s">
        <v>1349</v>
      </c>
    </row>
    <row r="317" spans="1:5" ht="69.75" customHeight="1" x14ac:dyDescent="0.25">
      <c r="A317" s="418"/>
      <c r="B317" s="418"/>
      <c r="C317" s="418"/>
      <c r="D317" s="416"/>
      <c r="E317" s="253" t="s">
        <v>1350</v>
      </c>
    </row>
    <row r="318" spans="1:5" ht="24.75" customHeight="1" x14ac:dyDescent="0.25">
      <c r="A318" s="418"/>
      <c r="B318" s="418"/>
      <c r="C318" s="418"/>
      <c r="D318" s="416"/>
      <c r="E318" s="253" t="s">
        <v>1351</v>
      </c>
    </row>
    <row r="319" spans="1:5" ht="36.75" customHeight="1" x14ac:dyDescent="0.25">
      <c r="A319" s="418"/>
      <c r="B319" s="418"/>
      <c r="C319" s="418"/>
      <c r="D319" s="416"/>
      <c r="E319" s="253" t="s">
        <v>1352</v>
      </c>
    </row>
    <row r="320" spans="1:5" ht="36.75" customHeight="1" x14ac:dyDescent="0.25">
      <c r="A320" s="418"/>
      <c r="B320" s="418"/>
      <c r="C320" s="418"/>
      <c r="D320" s="416"/>
      <c r="E320" s="253" t="s">
        <v>1353</v>
      </c>
    </row>
    <row r="321" spans="1:5" ht="101.25" customHeight="1" thickBot="1" x14ac:dyDescent="0.3">
      <c r="A321" s="418"/>
      <c r="B321" s="418"/>
      <c r="C321" s="418"/>
      <c r="D321" s="417"/>
      <c r="E321" s="268" t="s">
        <v>1354</v>
      </c>
    </row>
    <row r="322" spans="1:5" ht="54.75" customHeight="1" x14ac:dyDescent="0.25">
      <c r="A322" s="418"/>
      <c r="B322" s="418"/>
      <c r="C322" s="418"/>
      <c r="D322" s="416" t="s">
        <v>1355</v>
      </c>
      <c r="E322" s="252" t="s">
        <v>1356</v>
      </c>
    </row>
    <row r="323" spans="1:5" ht="42" customHeight="1" x14ac:dyDescent="0.25">
      <c r="A323" s="418"/>
      <c r="B323" s="418"/>
      <c r="C323" s="418"/>
      <c r="D323" s="416"/>
      <c r="E323" s="253" t="s">
        <v>1357</v>
      </c>
    </row>
    <row r="324" spans="1:5" ht="68.25" customHeight="1" x14ac:dyDescent="0.25">
      <c r="A324" s="418"/>
      <c r="B324" s="418"/>
      <c r="C324" s="418"/>
      <c r="D324" s="416"/>
      <c r="E324" s="253" t="s">
        <v>1358</v>
      </c>
    </row>
    <row r="325" spans="1:5" ht="42" customHeight="1" thickBot="1" x14ac:dyDescent="0.3">
      <c r="A325" s="418"/>
      <c r="B325" s="419"/>
      <c r="C325" s="419"/>
      <c r="D325" s="417"/>
      <c r="E325" s="268" t="s">
        <v>1359</v>
      </c>
    </row>
    <row r="326" spans="1:5" ht="39" customHeight="1" x14ac:dyDescent="0.25">
      <c r="A326" s="418"/>
      <c r="B326" s="421" t="s">
        <v>1360</v>
      </c>
      <c r="C326" s="421" t="s">
        <v>1361</v>
      </c>
      <c r="D326" s="420" t="s">
        <v>1362</v>
      </c>
      <c r="E326" s="269" t="s">
        <v>1363</v>
      </c>
    </row>
    <row r="327" spans="1:5" ht="39" customHeight="1" x14ac:dyDescent="0.25">
      <c r="A327" s="418"/>
      <c r="B327" s="418"/>
      <c r="C327" s="418"/>
      <c r="D327" s="416"/>
      <c r="E327" s="253" t="s">
        <v>1364</v>
      </c>
    </row>
    <row r="328" spans="1:5" ht="51" customHeight="1" x14ac:dyDescent="0.25">
      <c r="A328" s="418"/>
      <c r="B328" s="418"/>
      <c r="C328" s="418"/>
      <c r="D328" s="416"/>
      <c r="E328" s="253" t="s">
        <v>1365</v>
      </c>
    </row>
    <row r="329" spans="1:5" ht="24.75" customHeight="1" x14ac:dyDescent="0.25">
      <c r="A329" s="418"/>
      <c r="B329" s="418"/>
      <c r="C329" s="418"/>
      <c r="D329" s="416"/>
      <c r="E329" s="253" t="s">
        <v>1366</v>
      </c>
    </row>
    <row r="330" spans="1:5" ht="39" customHeight="1" x14ac:dyDescent="0.25">
      <c r="A330" s="418"/>
      <c r="B330" s="418"/>
      <c r="C330" s="418"/>
      <c r="D330" s="416"/>
      <c r="E330" s="253" t="s">
        <v>1367</v>
      </c>
    </row>
    <row r="331" spans="1:5" ht="24.75" customHeight="1" x14ac:dyDescent="0.25">
      <c r="A331" s="418"/>
      <c r="B331" s="418"/>
      <c r="C331" s="418"/>
      <c r="D331" s="416"/>
      <c r="E331" s="253" t="s">
        <v>1368</v>
      </c>
    </row>
    <row r="332" spans="1:5" ht="39" customHeight="1" x14ac:dyDescent="0.25">
      <c r="A332" s="418"/>
      <c r="B332" s="418"/>
      <c r="C332" s="418"/>
      <c r="D332" s="416"/>
      <c r="E332" s="253" t="s">
        <v>1369</v>
      </c>
    </row>
    <row r="333" spans="1:5" ht="24.75" customHeight="1" x14ac:dyDescent="0.25">
      <c r="A333" s="418"/>
      <c r="B333" s="418"/>
      <c r="C333" s="418"/>
      <c r="D333" s="416"/>
      <c r="E333" s="253" t="s">
        <v>1370</v>
      </c>
    </row>
    <row r="334" spans="1:5" ht="39" customHeight="1" x14ac:dyDescent="0.25">
      <c r="A334" s="418"/>
      <c r="B334" s="418"/>
      <c r="C334" s="418"/>
      <c r="D334" s="416"/>
      <c r="E334" s="253" t="s">
        <v>1371</v>
      </c>
    </row>
    <row r="335" spans="1:5" ht="39" customHeight="1" x14ac:dyDescent="0.25">
      <c r="A335" s="418"/>
      <c r="B335" s="418"/>
      <c r="C335" s="418"/>
      <c r="D335" s="416"/>
      <c r="E335" s="253" t="s">
        <v>1372</v>
      </c>
    </row>
    <row r="336" spans="1:5" ht="51" customHeight="1" x14ac:dyDescent="0.25">
      <c r="A336" s="418"/>
      <c r="B336" s="418"/>
      <c r="C336" s="418"/>
      <c r="D336" s="416"/>
      <c r="E336" s="253" t="s">
        <v>1373</v>
      </c>
    </row>
    <row r="337" spans="1:5" ht="51" customHeight="1" x14ac:dyDescent="0.25">
      <c r="A337" s="418"/>
      <c r="B337" s="418"/>
      <c r="C337" s="418"/>
      <c r="D337" s="416"/>
      <c r="E337" s="253" t="s">
        <v>1374</v>
      </c>
    </row>
    <row r="338" spans="1:5" ht="39" customHeight="1" x14ac:dyDescent="0.25">
      <c r="A338" s="418"/>
      <c r="B338" s="418"/>
      <c r="C338" s="418"/>
      <c r="D338" s="416"/>
      <c r="E338" s="253" t="s">
        <v>1375</v>
      </c>
    </row>
    <row r="339" spans="1:5" ht="39" customHeight="1" x14ac:dyDescent="0.25">
      <c r="A339" s="418"/>
      <c r="B339" s="418"/>
      <c r="C339" s="418"/>
      <c r="D339" s="416"/>
      <c r="E339" s="253" t="s">
        <v>1376</v>
      </c>
    </row>
    <row r="340" spans="1:5" ht="51" customHeight="1" x14ac:dyDescent="0.25">
      <c r="A340" s="418"/>
      <c r="B340" s="418"/>
      <c r="C340" s="418"/>
      <c r="D340" s="416"/>
      <c r="E340" s="253" t="s">
        <v>1377</v>
      </c>
    </row>
    <row r="341" spans="1:5" ht="39" customHeight="1" x14ac:dyDescent="0.25">
      <c r="A341" s="418"/>
      <c r="B341" s="418"/>
      <c r="C341" s="418"/>
      <c r="D341" s="416"/>
      <c r="E341" s="253" t="s">
        <v>1378</v>
      </c>
    </row>
    <row r="342" spans="1:5" ht="39" customHeight="1" x14ac:dyDescent="0.25">
      <c r="A342" s="418"/>
      <c r="B342" s="418"/>
      <c r="C342" s="418"/>
      <c r="D342" s="416"/>
      <c r="E342" s="253" t="s">
        <v>1379</v>
      </c>
    </row>
    <row r="343" spans="1:5" ht="51" customHeight="1" x14ac:dyDescent="0.25">
      <c r="A343" s="418"/>
      <c r="B343" s="418"/>
      <c r="C343" s="418"/>
      <c r="D343" s="416"/>
      <c r="E343" s="253" t="s">
        <v>1380</v>
      </c>
    </row>
    <row r="344" spans="1:5" ht="24.75" customHeight="1" x14ac:dyDescent="0.25">
      <c r="A344" s="418"/>
      <c r="B344" s="418"/>
      <c r="C344" s="418"/>
      <c r="D344" s="416"/>
      <c r="E344" s="253" t="s">
        <v>1381</v>
      </c>
    </row>
    <row r="345" spans="1:5" ht="24.75" customHeight="1" x14ac:dyDescent="0.25">
      <c r="A345" s="418"/>
      <c r="B345" s="418"/>
      <c r="C345" s="418"/>
      <c r="D345" s="416"/>
      <c r="E345" s="253" t="s">
        <v>1382</v>
      </c>
    </row>
    <row r="346" spans="1:5" ht="24.75" customHeight="1" x14ac:dyDescent="0.25">
      <c r="A346" s="418"/>
      <c r="B346" s="418"/>
      <c r="C346" s="418"/>
      <c r="D346" s="416"/>
      <c r="E346" s="253" t="s">
        <v>1383</v>
      </c>
    </row>
    <row r="347" spans="1:5" ht="39" customHeight="1" x14ac:dyDescent="0.25">
      <c r="A347" s="418"/>
      <c r="B347" s="418"/>
      <c r="C347" s="418"/>
      <c r="D347" s="416"/>
      <c r="E347" s="253" t="s">
        <v>1384</v>
      </c>
    </row>
    <row r="348" spans="1:5" ht="39" customHeight="1" thickBot="1" x14ac:dyDescent="0.3">
      <c r="A348" s="418"/>
      <c r="B348" s="418"/>
      <c r="C348" s="418"/>
      <c r="D348" s="417"/>
      <c r="E348" s="268" t="s">
        <v>1385</v>
      </c>
    </row>
    <row r="349" spans="1:5" ht="51.75" customHeight="1" x14ac:dyDescent="0.25">
      <c r="A349" s="418"/>
      <c r="B349" s="418"/>
      <c r="C349" s="418"/>
      <c r="D349" s="420" t="s">
        <v>1386</v>
      </c>
      <c r="E349" s="269" t="s">
        <v>1387</v>
      </c>
    </row>
    <row r="350" spans="1:5" ht="51.75" customHeight="1" x14ac:dyDescent="0.25">
      <c r="A350" s="418"/>
      <c r="B350" s="418"/>
      <c r="C350" s="418"/>
      <c r="D350" s="416"/>
      <c r="E350" s="253" t="s">
        <v>1388</v>
      </c>
    </row>
    <row r="351" spans="1:5" ht="36.75" customHeight="1" x14ac:dyDescent="0.25">
      <c r="A351" s="418"/>
      <c r="B351" s="418"/>
      <c r="C351" s="418"/>
      <c r="D351" s="416"/>
      <c r="E351" s="253" t="s">
        <v>1389</v>
      </c>
    </row>
    <row r="352" spans="1:5" ht="36.75" customHeight="1" x14ac:dyDescent="0.25">
      <c r="A352" s="418"/>
      <c r="B352" s="418"/>
      <c r="C352" s="418"/>
      <c r="D352" s="416"/>
      <c r="E352" s="253" t="s">
        <v>1390</v>
      </c>
    </row>
    <row r="353" spans="1:5" ht="25.5" customHeight="1" x14ac:dyDescent="0.25">
      <c r="A353" s="418"/>
      <c r="B353" s="418"/>
      <c r="C353" s="418"/>
      <c r="D353" s="416"/>
      <c r="E353" s="253" t="s">
        <v>1391</v>
      </c>
    </row>
    <row r="354" spans="1:5" ht="25.5" customHeight="1" x14ac:dyDescent="0.25">
      <c r="A354" s="418"/>
      <c r="B354" s="418"/>
      <c r="C354" s="418"/>
      <c r="D354" s="416"/>
      <c r="E354" s="253" t="s">
        <v>1392</v>
      </c>
    </row>
    <row r="355" spans="1:5" ht="51.75" customHeight="1" x14ac:dyDescent="0.25">
      <c r="A355" s="418"/>
      <c r="B355" s="418"/>
      <c r="C355" s="418"/>
      <c r="D355" s="416"/>
      <c r="E355" s="253" t="s">
        <v>1393</v>
      </c>
    </row>
    <row r="356" spans="1:5" ht="23.25" customHeight="1" x14ac:dyDescent="0.25">
      <c r="A356" s="418"/>
      <c r="B356" s="418"/>
      <c r="C356" s="418"/>
      <c r="D356" s="416"/>
      <c r="E356" s="253" t="s">
        <v>1394</v>
      </c>
    </row>
    <row r="357" spans="1:5" ht="37.5" customHeight="1" x14ac:dyDescent="0.25">
      <c r="A357" s="418"/>
      <c r="B357" s="418"/>
      <c r="C357" s="418"/>
      <c r="D357" s="416"/>
      <c r="E357" s="253" t="s">
        <v>1395</v>
      </c>
    </row>
    <row r="358" spans="1:5" ht="37.5" customHeight="1" thickBot="1" x14ac:dyDescent="0.3">
      <c r="A358" s="418"/>
      <c r="B358" s="418"/>
      <c r="C358" s="418"/>
      <c r="D358" s="417"/>
      <c r="E358" s="268" t="s">
        <v>1396</v>
      </c>
    </row>
    <row r="359" spans="1:5" ht="37.5" customHeight="1" x14ac:dyDescent="0.25">
      <c r="A359" s="418"/>
      <c r="B359" s="418"/>
      <c r="C359" s="418"/>
      <c r="D359" s="420" t="s">
        <v>1397</v>
      </c>
      <c r="E359" s="269" t="s">
        <v>1398</v>
      </c>
    </row>
    <row r="360" spans="1:5" ht="54" customHeight="1" x14ac:dyDescent="0.25">
      <c r="A360" s="418"/>
      <c r="B360" s="418"/>
      <c r="C360" s="418"/>
      <c r="D360" s="416"/>
      <c r="E360" s="253" t="s">
        <v>1399</v>
      </c>
    </row>
    <row r="361" spans="1:5" ht="54" customHeight="1" x14ac:dyDescent="0.25">
      <c r="A361" s="418"/>
      <c r="B361" s="418"/>
      <c r="C361" s="418"/>
      <c r="D361" s="416"/>
      <c r="E361" s="253" t="s">
        <v>1400</v>
      </c>
    </row>
    <row r="362" spans="1:5" ht="39" customHeight="1" x14ac:dyDescent="0.25">
      <c r="A362" s="418"/>
      <c r="B362" s="418"/>
      <c r="C362" s="418"/>
      <c r="D362" s="416"/>
      <c r="E362" s="253" t="s">
        <v>1401</v>
      </c>
    </row>
    <row r="363" spans="1:5" ht="22.5" customHeight="1" x14ac:dyDescent="0.25">
      <c r="A363" s="418"/>
      <c r="B363" s="418"/>
      <c r="C363" s="418"/>
      <c r="D363" s="416"/>
      <c r="E363" s="253" t="s">
        <v>1402</v>
      </c>
    </row>
    <row r="364" spans="1:5" ht="36" customHeight="1" x14ac:dyDescent="0.25">
      <c r="A364" s="418"/>
      <c r="B364" s="418"/>
      <c r="C364" s="418"/>
      <c r="D364" s="416"/>
      <c r="E364" s="253" t="s">
        <v>1403</v>
      </c>
    </row>
    <row r="365" spans="1:5" ht="54" customHeight="1" x14ac:dyDescent="0.25">
      <c r="A365" s="418"/>
      <c r="B365" s="418"/>
      <c r="C365" s="418"/>
      <c r="D365" s="416"/>
      <c r="E365" s="253" t="s">
        <v>1404</v>
      </c>
    </row>
    <row r="366" spans="1:5" ht="54" customHeight="1" x14ac:dyDescent="0.25">
      <c r="A366" s="418"/>
      <c r="B366" s="418"/>
      <c r="C366" s="418"/>
      <c r="D366" s="416"/>
      <c r="E366" s="253" t="s">
        <v>1405</v>
      </c>
    </row>
    <row r="367" spans="1:5" ht="55.5" customHeight="1" thickBot="1" x14ac:dyDescent="0.3">
      <c r="A367" s="418"/>
      <c r="B367" s="418"/>
      <c r="C367" s="418"/>
      <c r="D367" s="417"/>
      <c r="E367" s="268" t="s">
        <v>1406</v>
      </c>
    </row>
    <row r="368" spans="1:5" ht="37.5" customHeight="1" x14ac:dyDescent="0.25">
      <c r="A368" s="418"/>
      <c r="B368" s="418"/>
      <c r="C368" s="418"/>
      <c r="D368" s="420" t="s">
        <v>1407</v>
      </c>
      <c r="E368" s="269" t="s">
        <v>1408</v>
      </c>
    </row>
    <row r="369" spans="1:5" ht="37.5" customHeight="1" x14ac:dyDescent="0.25">
      <c r="A369" s="418"/>
      <c r="B369" s="418"/>
      <c r="C369" s="418"/>
      <c r="D369" s="416"/>
      <c r="E369" s="253" t="s">
        <v>1409</v>
      </c>
    </row>
    <row r="370" spans="1:5" ht="37.5" customHeight="1" x14ac:dyDescent="0.25">
      <c r="A370" s="418"/>
      <c r="B370" s="418"/>
      <c r="C370" s="418"/>
      <c r="D370" s="416"/>
      <c r="E370" s="253" t="s">
        <v>1410</v>
      </c>
    </row>
    <row r="371" spans="1:5" ht="52.5" customHeight="1" x14ac:dyDescent="0.25">
      <c r="A371" s="418"/>
      <c r="B371" s="418"/>
      <c r="C371" s="418"/>
      <c r="D371" s="416"/>
      <c r="E371" s="253" t="s">
        <v>1411</v>
      </c>
    </row>
    <row r="372" spans="1:5" ht="52.5" customHeight="1" x14ac:dyDescent="0.25">
      <c r="A372" s="418"/>
      <c r="B372" s="418"/>
      <c r="C372" s="418"/>
      <c r="D372" s="416"/>
      <c r="E372" s="253" t="s">
        <v>1412</v>
      </c>
    </row>
    <row r="373" spans="1:5" ht="24.75" customHeight="1" x14ac:dyDescent="0.25">
      <c r="A373" s="418"/>
      <c r="B373" s="418"/>
      <c r="C373" s="418"/>
      <c r="D373" s="416"/>
      <c r="E373" s="253" t="s">
        <v>1413</v>
      </c>
    </row>
    <row r="374" spans="1:5" ht="81.75" customHeight="1" x14ac:dyDescent="0.25">
      <c r="A374" s="418"/>
      <c r="B374" s="418"/>
      <c r="C374" s="418"/>
      <c r="D374" s="416"/>
      <c r="E374" s="253" t="s">
        <v>1414</v>
      </c>
    </row>
    <row r="375" spans="1:5" ht="37.5" customHeight="1" x14ac:dyDescent="0.25">
      <c r="A375" s="418"/>
      <c r="B375" s="418"/>
      <c r="C375" s="418"/>
      <c r="D375" s="416"/>
      <c r="E375" s="253" t="s">
        <v>1415</v>
      </c>
    </row>
    <row r="376" spans="1:5" ht="51" customHeight="1" x14ac:dyDescent="0.25">
      <c r="A376" s="418"/>
      <c r="B376" s="418"/>
      <c r="C376" s="418"/>
      <c r="D376" s="416"/>
      <c r="E376" s="253" t="s">
        <v>1416</v>
      </c>
    </row>
    <row r="377" spans="1:5" ht="51" customHeight="1" x14ac:dyDescent="0.25">
      <c r="A377" s="418"/>
      <c r="B377" s="418"/>
      <c r="C377" s="418"/>
      <c r="D377" s="416"/>
      <c r="E377" s="253" t="s">
        <v>1417</v>
      </c>
    </row>
    <row r="378" spans="1:5" ht="37.5" customHeight="1" x14ac:dyDescent="0.25">
      <c r="A378" s="418"/>
      <c r="B378" s="418"/>
      <c r="C378" s="418"/>
      <c r="D378" s="416"/>
      <c r="E378" s="253" t="s">
        <v>1418</v>
      </c>
    </row>
    <row r="379" spans="1:5" ht="51" customHeight="1" x14ac:dyDescent="0.25">
      <c r="A379" s="418"/>
      <c r="B379" s="418"/>
      <c r="C379" s="418"/>
      <c r="D379" s="416"/>
      <c r="E379" s="253" t="s">
        <v>1419</v>
      </c>
    </row>
    <row r="380" spans="1:5" ht="37.5" customHeight="1" x14ac:dyDescent="0.25">
      <c r="A380" s="418"/>
      <c r="B380" s="418"/>
      <c r="C380" s="418"/>
      <c r="D380" s="416"/>
      <c r="E380" s="253" t="s">
        <v>1420</v>
      </c>
    </row>
    <row r="381" spans="1:5" ht="37.5" customHeight="1" x14ac:dyDescent="0.25">
      <c r="A381" s="418"/>
      <c r="B381" s="418"/>
      <c r="C381" s="418"/>
      <c r="D381" s="416"/>
      <c r="E381" s="253" t="s">
        <v>1421</v>
      </c>
    </row>
    <row r="382" spans="1:5" ht="24.75" customHeight="1" x14ac:dyDescent="0.25">
      <c r="A382" s="418"/>
      <c r="B382" s="418"/>
      <c r="C382" s="418"/>
      <c r="D382" s="416"/>
      <c r="E382" s="253" t="s">
        <v>1422</v>
      </c>
    </row>
    <row r="383" spans="1:5" ht="37.5" customHeight="1" x14ac:dyDescent="0.25">
      <c r="A383" s="418"/>
      <c r="B383" s="418"/>
      <c r="C383" s="418"/>
      <c r="D383" s="416"/>
      <c r="E383" s="253" t="s">
        <v>1423</v>
      </c>
    </row>
    <row r="384" spans="1:5" ht="37.5" customHeight="1" x14ac:dyDescent="0.25">
      <c r="A384" s="418"/>
      <c r="B384" s="418"/>
      <c r="C384" s="418"/>
      <c r="D384" s="416"/>
      <c r="E384" s="253" t="s">
        <v>1424</v>
      </c>
    </row>
    <row r="385" spans="1:5" ht="37.5" customHeight="1" x14ac:dyDescent="0.25">
      <c r="A385" s="418"/>
      <c r="B385" s="418"/>
      <c r="C385" s="418"/>
      <c r="D385" s="416"/>
      <c r="E385" s="253" t="s">
        <v>1425</v>
      </c>
    </row>
    <row r="386" spans="1:5" ht="37.5" customHeight="1" x14ac:dyDescent="0.25">
      <c r="A386" s="418"/>
      <c r="B386" s="418"/>
      <c r="C386" s="418"/>
      <c r="D386" s="416"/>
      <c r="E386" s="253" t="s">
        <v>1426</v>
      </c>
    </row>
    <row r="387" spans="1:5" ht="53.25" customHeight="1" x14ac:dyDescent="0.25">
      <c r="A387" s="418"/>
      <c r="B387" s="418"/>
      <c r="C387" s="418"/>
      <c r="D387" s="416"/>
      <c r="E387" s="253" t="s">
        <v>1427</v>
      </c>
    </row>
    <row r="388" spans="1:5" ht="37.5" customHeight="1" x14ac:dyDescent="0.25">
      <c r="A388" s="418"/>
      <c r="B388" s="418"/>
      <c r="C388" s="418"/>
      <c r="D388" s="416"/>
      <c r="E388" s="253" t="s">
        <v>1428</v>
      </c>
    </row>
    <row r="389" spans="1:5" ht="37.5" customHeight="1" x14ac:dyDescent="0.25">
      <c r="A389" s="418"/>
      <c r="B389" s="418"/>
      <c r="C389" s="418"/>
      <c r="D389" s="416"/>
      <c r="E389" s="253" t="s">
        <v>1429</v>
      </c>
    </row>
    <row r="390" spans="1:5" ht="37.5" customHeight="1" x14ac:dyDescent="0.25">
      <c r="A390" s="418"/>
      <c r="B390" s="418"/>
      <c r="C390" s="418"/>
      <c r="D390" s="416"/>
      <c r="E390" s="253" t="s">
        <v>1430</v>
      </c>
    </row>
    <row r="391" spans="1:5" ht="37.5" customHeight="1" x14ac:dyDescent="0.25">
      <c r="A391" s="418"/>
      <c r="B391" s="418"/>
      <c r="C391" s="418"/>
      <c r="D391" s="416"/>
      <c r="E391" s="253" t="s">
        <v>1431</v>
      </c>
    </row>
    <row r="392" spans="1:5" ht="24.75" customHeight="1" x14ac:dyDescent="0.25">
      <c r="A392" s="418"/>
      <c r="B392" s="418"/>
      <c r="C392" s="418"/>
      <c r="D392" s="416"/>
      <c r="E392" s="253" t="s">
        <v>1432</v>
      </c>
    </row>
    <row r="393" spans="1:5" ht="37.5" customHeight="1" x14ac:dyDescent="0.25">
      <c r="A393" s="418"/>
      <c r="B393" s="418"/>
      <c r="C393" s="418"/>
      <c r="D393" s="416"/>
      <c r="E393" s="253" t="s">
        <v>1433</v>
      </c>
    </row>
    <row r="394" spans="1:5" ht="37.5" customHeight="1" x14ac:dyDescent="0.25">
      <c r="A394" s="418"/>
      <c r="B394" s="418"/>
      <c r="C394" s="418"/>
      <c r="D394" s="416"/>
      <c r="E394" s="253" t="s">
        <v>1434</v>
      </c>
    </row>
    <row r="395" spans="1:5" ht="51" customHeight="1" x14ac:dyDescent="0.25">
      <c r="A395" s="418"/>
      <c r="B395" s="418"/>
      <c r="C395" s="418"/>
      <c r="D395" s="416"/>
      <c r="E395" s="253" t="s">
        <v>1435</v>
      </c>
    </row>
    <row r="396" spans="1:5" ht="24.75" customHeight="1" x14ac:dyDescent="0.25">
      <c r="A396" s="418"/>
      <c r="B396" s="418"/>
      <c r="C396" s="418"/>
      <c r="D396" s="416"/>
      <c r="E396" s="253" t="s">
        <v>1436</v>
      </c>
    </row>
    <row r="397" spans="1:5" ht="51" customHeight="1" x14ac:dyDescent="0.25">
      <c r="A397" s="418"/>
      <c r="B397" s="418"/>
      <c r="C397" s="418"/>
      <c r="D397" s="416"/>
      <c r="E397" s="253" t="s">
        <v>1437</v>
      </c>
    </row>
    <row r="398" spans="1:5" ht="51" customHeight="1" x14ac:dyDescent="0.25">
      <c r="A398" s="418"/>
      <c r="B398" s="418"/>
      <c r="C398" s="418"/>
      <c r="D398" s="416"/>
      <c r="E398" s="253" t="s">
        <v>1438</v>
      </c>
    </row>
    <row r="399" spans="1:5" ht="51" customHeight="1" x14ac:dyDescent="0.25">
      <c r="A399" s="418"/>
      <c r="B399" s="418"/>
      <c r="C399" s="418"/>
      <c r="D399" s="416"/>
      <c r="E399" s="253" t="s">
        <v>1439</v>
      </c>
    </row>
    <row r="400" spans="1:5" ht="69.75" customHeight="1" x14ac:dyDescent="0.25">
      <c r="A400" s="418"/>
      <c r="B400" s="418"/>
      <c r="C400" s="418"/>
      <c r="D400" s="416"/>
      <c r="E400" s="253" t="s">
        <v>1440</v>
      </c>
    </row>
    <row r="401" spans="1:5" ht="24.75" customHeight="1" x14ac:dyDescent="0.25">
      <c r="A401" s="418"/>
      <c r="B401" s="418"/>
      <c r="C401" s="418"/>
      <c r="D401" s="416"/>
      <c r="E401" s="253" t="s">
        <v>1441</v>
      </c>
    </row>
    <row r="402" spans="1:5" ht="37.5" customHeight="1" x14ac:dyDescent="0.25">
      <c r="A402" s="418"/>
      <c r="B402" s="418"/>
      <c r="C402" s="418"/>
      <c r="D402" s="416"/>
      <c r="E402" s="253" t="s">
        <v>1442</v>
      </c>
    </row>
    <row r="403" spans="1:5" ht="37.5" customHeight="1" x14ac:dyDescent="0.25">
      <c r="A403" s="418"/>
      <c r="B403" s="418"/>
      <c r="C403" s="418"/>
      <c r="D403" s="416"/>
      <c r="E403" s="253" t="s">
        <v>1443</v>
      </c>
    </row>
    <row r="404" spans="1:5" ht="37.5" customHeight="1" x14ac:dyDescent="0.25">
      <c r="A404" s="418"/>
      <c r="B404" s="418"/>
      <c r="C404" s="418"/>
      <c r="D404" s="416"/>
      <c r="E404" s="253" t="s">
        <v>1444</v>
      </c>
    </row>
    <row r="405" spans="1:5" ht="24.75" customHeight="1" x14ac:dyDescent="0.25">
      <c r="A405" s="418"/>
      <c r="B405" s="418"/>
      <c r="C405" s="418"/>
      <c r="D405" s="416"/>
      <c r="E405" s="253" t="s">
        <v>1445</v>
      </c>
    </row>
    <row r="406" spans="1:5" ht="37.5" customHeight="1" x14ac:dyDescent="0.25">
      <c r="A406" s="418"/>
      <c r="B406" s="418"/>
      <c r="C406" s="418"/>
      <c r="D406" s="416"/>
      <c r="E406" s="253" t="s">
        <v>1446</v>
      </c>
    </row>
    <row r="407" spans="1:5" ht="53.25" customHeight="1" x14ac:dyDescent="0.25">
      <c r="A407" s="418"/>
      <c r="B407" s="418"/>
      <c r="C407" s="418"/>
      <c r="D407" s="416"/>
      <c r="E407" s="253" t="s">
        <v>1447</v>
      </c>
    </row>
    <row r="408" spans="1:5" ht="22.5" customHeight="1" x14ac:dyDescent="0.25">
      <c r="A408" s="418"/>
      <c r="B408" s="418"/>
      <c r="C408" s="418"/>
      <c r="D408" s="416"/>
      <c r="E408" s="253" t="s">
        <v>1448</v>
      </c>
    </row>
    <row r="409" spans="1:5" ht="23.25" customHeight="1" x14ac:dyDescent="0.25">
      <c r="A409" s="418"/>
      <c r="B409" s="418"/>
      <c r="C409" s="418"/>
      <c r="D409" s="416"/>
      <c r="E409" s="253" t="s">
        <v>1449</v>
      </c>
    </row>
    <row r="410" spans="1:5" ht="24.75" customHeight="1" x14ac:dyDescent="0.25">
      <c r="A410" s="418"/>
      <c r="B410" s="418"/>
      <c r="C410" s="418"/>
      <c r="D410" s="416"/>
      <c r="E410" s="253" t="s">
        <v>1450</v>
      </c>
    </row>
    <row r="411" spans="1:5" ht="37.5" customHeight="1" x14ac:dyDescent="0.25">
      <c r="A411" s="418"/>
      <c r="B411" s="418"/>
      <c r="C411" s="418"/>
      <c r="D411" s="416"/>
      <c r="E411" s="253" t="s">
        <v>1451</v>
      </c>
    </row>
    <row r="412" spans="1:5" ht="37.5" customHeight="1" x14ac:dyDescent="0.25">
      <c r="A412" s="418"/>
      <c r="B412" s="418"/>
      <c r="C412" s="418"/>
      <c r="D412" s="416"/>
      <c r="E412" s="253" t="s">
        <v>1452</v>
      </c>
    </row>
    <row r="413" spans="1:5" ht="37.5" customHeight="1" x14ac:dyDescent="0.25">
      <c r="A413" s="418"/>
      <c r="B413" s="418"/>
      <c r="C413" s="418"/>
      <c r="D413" s="416"/>
      <c r="E413" s="253" t="s">
        <v>1453</v>
      </c>
    </row>
    <row r="414" spans="1:5" ht="24.75" customHeight="1" x14ac:dyDescent="0.25">
      <c r="A414" s="418"/>
      <c r="B414" s="418"/>
      <c r="C414" s="418"/>
      <c r="D414" s="416"/>
      <c r="E414" s="253" t="s">
        <v>1454</v>
      </c>
    </row>
    <row r="415" spans="1:5" ht="24.75" customHeight="1" x14ac:dyDescent="0.25">
      <c r="A415" s="418"/>
      <c r="B415" s="418"/>
      <c r="C415" s="418"/>
      <c r="D415" s="416"/>
      <c r="E415" s="253" t="s">
        <v>1455</v>
      </c>
    </row>
    <row r="416" spans="1:5" ht="24.75" customHeight="1" x14ac:dyDescent="0.25">
      <c r="A416" s="418"/>
      <c r="B416" s="418"/>
      <c r="C416" s="418"/>
      <c r="D416" s="416"/>
      <c r="E416" s="253" t="s">
        <v>1456</v>
      </c>
    </row>
    <row r="417" spans="1:5" ht="37.5" customHeight="1" x14ac:dyDescent="0.25">
      <c r="A417" s="418"/>
      <c r="B417" s="418"/>
      <c r="C417" s="418"/>
      <c r="D417" s="416"/>
      <c r="E417" s="253" t="s">
        <v>1457</v>
      </c>
    </row>
    <row r="418" spans="1:5" ht="24.75" customHeight="1" x14ac:dyDescent="0.25">
      <c r="A418" s="418"/>
      <c r="B418" s="418"/>
      <c r="C418" s="418"/>
      <c r="D418" s="416"/>
      <c r="E418" s="253" t="s">
        <v>1458</v>
      </c>
    </row>
    <row r="419" spans="1:5" ht="37.5" customHeight="1" x14ac:dyDescent="0.25">
      <c r="A419" s="418"/>
      <c r="B419" s="418"/>
      <c r="C419" s="418"/>
      <c r="D419" s="416"/>
      <c r="E419" s="253" t="s">
        <v>1459</v>
      </c>
    </row>
    <row r="420" spans="1:5" ht="37.5" customHeight="1" x14ac:dyDescent="0.25">
      <c r="A420" s="418"/>
      <c r="B420" s="418"/>
      <c r="C420" s="418"/>
      <c r="D420" s="416"/>
      <c r="E420" s="253" t="s">
        <v>1460</v>
      </c>
    </row>
    <row r="421" spans="1:5" ht="37.5" customHeight="1" x14ac:dyDescent="0.25">
      <c r="A421" s="418"/>
      <c r="B421" s="418"/>
      <c r="C421" s="418"/>
      <c r="D421" s="416"/>
      <c r="E421" s="253" t="s">
        <v>1461</v>
      </c>
    </row>
    <row r="422" spans="1:5" ht="37.5" customHeight="1" x14ac:dyDescent="0.25">
      <c r="A422" s="418"/>
      <c r="B422" s="418"/>
      <c r="C422" s="418"/>
      <c r="D422" s="416"/>
      <c r="E422" s="253" t="s">
        <v>1462</v>
      </c>
    </row>
    <row r="423" spans="1:5" ht="37.5" customHeight="1" x14ac:dyDescent="0.25">
      <c r="A423" s="418"/>
      <c r="B423" s="418"/>
      <c r="C423" s="418"/>
      <c r="D423" s="416"/>
      <c r="E423" s="253" t="s">
        <v>1463</v>
      </c>
    </row>
    <row r="424" spans="1:5" ht="37.5" customHeight="1" x14ac:dyDescent="0.25">
      <c r="A424" s="418"/>
      <c r="B424" s="418"/>
      <c r="C424" s="418"/>
      <c r="D424" s="416"/>
      <c r="E424" s="253" t="s">
        <v>1464</v>
      </c>
    </row>
    <row r="425" spans="1:5" ht="24.75" customHeight="1" x14ac:dyDescent="0.25">
      <c r="A425" s="418"/>
      <c r="B425" s="418"/>
      <c r="C425" s="418"/>
      <c r="D425" s="416"/>
      <c r="E425" s="253" t="s">
        <v>1465</v>
      </c>
    </row>
    <row r="426" spans="1:5" ht="37.5" customHeight="1" x14ac:dyDescent="0.25">
      <c r="A426" s="418"/>
      <c r="B426" s="418"/>
      <c r="C426" s="418"/>
      <c r="D426" s="416"/>
      <c r="E426" s="253" t="s">
        <v>1466</v>
      </c>
    </row>
    <row r="427" spans="1:5" ht="66" customHeight="1" x14ac:dyDescent="0.25">
      <c r="A427" s="418"/>
      <c r="B427" s="418"/>
      <c r="C427" s="418"/>
      <c r="D427" s="416"/>
      <c r="E427" s="253" t="s">
        <v>1467</v>
      </c>
    </row>
    <row r="428" spans="1:5" ht="37.5" customHeight="1" x14ac:dyDescent="0.25">
      <c r="A428" s="418"/>
      <c r="B428" s="418"/>
      <c r="C428" s="418"/>
      <c r="D428" s="416"/>
      <c r="E428" s="253" t="s">
        <v>1468</v>
      </c>
    </row>
    <row r="429" spans="1:5" ht="37.5" customHeight="1" x14ac:dyDescent="0.25">
      <c r="A429" s="418"/>
      <c r="B429" s="418"/>
      <c r="C429" s="418"/>
      <c r="D429" s="416"/>
      <c r="E429" s="253" t="s">
        <v>1469</v>
      </c>
    </row>
    <row r="430" spans="1:5" ht="24.75" customHeight="1" x14ac:dyDescent="0.25">
      <c r="A430" s="418"/>
      <c r="B430" s="418"/>
      <c r="C430" s="418"/>
      <c r="D430" s="416"/>
      <c r="E430" s="253" t="s">
        <v>1470</v>
      </c>
    </row>
    <row r="431" spans="1:5" ht="37.5" customHeight="1" x14ac:dyDescent="0.25">
      <c r="A431" s="418"/>
      <c r="B431" s="418"/>
      <c r="C431" s="418"/>
      <c r="D431" s="416"/>
      <c r="E431" s="253" t="s">
        <v>1471</v>
      </c>
    </row>
    <row r="432" spans="1:5" ht="37.5" customHeight="1" x14ac:dyDescent="0.25">
      <c r="A432" s="418"/>
      <c r="B432" s="418"/>
      <c r="C432" s="418"/>
      <c r="D432" s="416"/>
      <c r="E432" s="253" t="s">
        <v>1472</v>
      </c>
    </row>
    <row r="433" spans="1:5" ht="37.5" customHeight="1" x14ac:dyDescent="0.25">
      <c r="A433" s="418"/>
      <c r="B433" s="418"/>
      <c r="C433" s="418"/>
      <c r="D433" s="416"/>
      <c r="E433" s="253" t="s">
        <v>1473</v>
      </c>
    </row>
    <row r="434" spans="1:5" ht="37.5" customHeight="1" x14ac:dyDescent="0.25">
      <c r="A434" s="418"/>
      <c r="B434" s="418"/>
      <c r="C434" s="418"/>
      <c r="D434" s="416"/>
      <c r="E434" s="253" t="s">
        <v>1474</v>
      </c>
    </row>
    <row r="435" spans="1:5" ht="37.5" customHeight="1" x14ac:dyDescent="0.25">
      <c r="A435" s="418"/>
      <c r="B435" s="418"/>
      <c r="C435" s="418"/>
      <c r="D435" s="416"/>
      <c r="E435" s="253" t="s">
        <v>1475</v>
      </c>
    </row>
    <row r="436" spans="1:5" ht="24.75" customHeight="1" thickBot="1" x14ac:dyDescent="0.3">
      <c r="A436" s="418"/>
      <c r="B436" s="418"/>
      <c r="C436" s="418"/>
      <c r="D436" s="417"/>
      <c r="E436" s="268" t="s">
        <v>1476</v>
      </c>
    </row>
    <row r="437" spans="1:5" ht="36.75" customHeight="1" x14ac:dyDescent="0.25">
      <c r="A437" s="418"/>
      <c r="B437" s="418"/>
      <c r="C437" s="418"/>
      <c r="D437" s="420" t="s">
        <v>1477</v>
      </c>
      <c r="E437" s="269" t="s">
        <v>1478</v>
      </c>
    </row>
    <row r="438" spans="1:5" ht="55.5" customHeight="1" x14ac:dyDescent="0.25">
      <c r="A438" s="418"/>
      <c r="B438" s="418"/>
      <c r="C438" s="418"/>
      <c r="D438" s="416"/>
      <c r="E438" s="253" t="s">
        <v>1479</v>
      </c>
    </row>
    <row r="439" spans="1:5" ht="26.25" customHeight="1" x14ac:dyDescent="0.25">
      <c r="A439" s="418"/>
      <c r="B439" s="418"/>
      <c r="C439" s="418"/>
      <c r="D439" s="416"/>
      <c r="E439" s="253" t="s">
        <v>1480</v>
      </c>
    </row>
    <row r="440" spans="1:5" ht="36.75" customHeight="1" x14ac:dyDescent="0.25">
      <c r="A440" s="418"/>
      <c r="B440" s="418"/>
      <c r="C440" s="418"/>
      <c r="D440" s="416"/>
      <c r="E440" s="253" t="s">
        <v>1481</v>
      </c>
    </row>
    <row r="441" spans="1:5" ht="36.75" customHeight="1" x14ac:dyDescent="0.25">
      <c r="A441" s="418"/>
      <c r="B441" s="418"/>
      <c r="C441" s="418"/>
      <c r="D441" s="416"/>
      <c r="E441" s="253" t="s">
        <v>1482</v>
      </c>
    </row>
    <row r="442" spans="1:5" ht="36.75" customHeight="1" x14ac:dyDescent="0.25">
      <c r="A442" s="418"/>
      <c r="B442" s="418"/>
      <c r="C442" s="418"/>
      <c r="D442" s="416"/>
      <c r="E442" s="253" t="s">
        <v>1483</v>
      </c>
    </row>
    <row r="443" spans="1:5" ht="26.25" customHeight="1" x14ac:dyDescent="0.25">
      <c r="A443" s="418"/>
      <c r="B443" s="418"/>
      <c r="C443" s="418"/>
      <c r="D443" s="416"/>
      <c r="E443" s="253" t="s">
        <v>1484</v>
      </c>
    </row>
    <row r="444" spans="1:5" ht="36.75" customHeight="1" x14ac:dyDescent="0.25">
      <c r="A444" s="418"/>
      <c r="B444" s="418"/>
      <c r="C444" s="418"/>
      <c r="D444" s="416"/>
      <c r="E444" s="253" t="s">
        <v>1485</v>
      </c>
    </row>
    <row r="445" spans="1:5" ht="96.75" customHeight="1" x14ac:dyDescent="0.25">
      <c r="A445" s="418"/>
      <c r="B445" s="418"/>
      <c r="C445" s="418"/>
      <c r="D445" s="416"/>
      <c r="E445" s="253" t="s">
        <v>1486</v>
      </c>
    </row>
    <row r="446" spans="1:5" ht="36.75" customHeight="1" x14ac:dyDescent="0.25">
      <c r="A446" s="418"/>
      <c r="B446" s="418"/>
      <c r="C446" s="418"/>
      <c r="D446" s="416"/>
      <c r="E446" s="253" t="s">
        <v>1487</v>
      </c>
    </row>
    <row r="447" spans="1:5" ht="36.75" customHeight="1" x14ac:dyDescent="0.25">
      <c r="A447" s="418"/>
      <c r="B447" s="418"/>
      <c r="C447" s="418"/>
      <c r="D447" s="416"/>
      <c r="E447" s="253" t="s">
        <v>1488</v>
      </c>
    </row>
    <row r="448" spans="1:5" ht="53.25" customHeight="1" x14ac:dyDescent="0.25">
      <c r="A448" s="418"/>
      <c r="B448" s="418"/>
      <c r="C448" s="418"/>
      <c r="D448" s="416"/>
      <c r="E448" s="253" t="s">
        <v>1489</v>
      </c>
    </row>
    <row r="449" spans="1:5" ht="53.25" customHeight="1" x14ac:dyDescent="0.25">
      <c r="A449" s="418"/>
      <c r="B449" s="418"/>
      <c r="C449" s="418"/>
      <c r="D449" s="416"/>
      <c r="E449" s="253" t="s">
        <v>1490</v>
      </c>
    </row>
    <row r="450" spans="1:5" ht="36.75" customHeight="1" x14ac:dyDescent="0.25">
      <c r="A450" s="418"/>
      <c r="B450" s="418"/>
      <c r="C450" s="418"/>
      <c r="D450" s="416"/>
      <c r="E450" s="253" t="s">
        <v>1491</v>
      </c>
    </row>
    <row r="451" spans="1:5" ht="53.25" customHeight="1" x14ac:dyDescent="0.25">
      <c r="A451" s="418"/>
      <c r="B451" s="418"/>
      <c r="C451" s="418"/>
      <c r="D451" s="416"/>
      <c r="E451" s="253" t="s">
        <v>1492</v>
      </c>
    </row>
    <row r="452" spans="1:5" ht="53.25" customHeight="1" x14ac:dyDescent="0.25">
      <c r="A452" s="418"/>
      <c r="B452" s="418"/>
      <c r="C452" s="418"/>
      <c r="D452" s="416"/>
      <c r="E452" s="253" t="s">
        <v>1493</v>
      </c>
    </row>
    <row r="453" spans="1:5" ht="53.25" customHeight="1" x14ac:dyDescent="0.25">
      <c r="A453" s="418"/>
      <c r="B453" s="418"/>
      <c r="C453" s="418"/>
      <c r="D453" s="416"/>
      <c r="E453" s="253" t="s">
        <v>1494</v>
      </c>
    </row>
    <row r="454" spans="1:5" ht="36.75" customHeight="1" x14ac:dyDescent="0.25">
      <c r="A454" s="418"/>
      <c r="B454" s="418"/>
      <c r="C454" s="418"/>
      <c r="D454" s="416"/>
      <c r="E454" s="253" t="s">
        <v>1495</v>
      </c>
    </row>
    <row r="455" spans="1:5" ht="36.75" customHeight="1" x14ac:dyDescent="0.25">
      <c r="A455" s="418"/>
      <c r="B455" s="418"/>
      <c r="C455" s="418"/>
      <c r="D455" s="416"/>
      <c r="E455" s="253" t="s">
        <v>1496</v>
      </c>
    </row>
    <row r="456" spans="1:5" ht="36.75" customHeight="1" x14ac:dyDescent="0.25">
      <c r="A456" s="418"/>
      <c r="B456" s="418"/>
      <c r="C456" s="418"/>
      <c r="D456" s="416"/>
      <c r="E456" s="253" t="s">
        <v>1497</v>
      </c>
    </row>
    <row r="457" spans="1:5" ht="66.75" customHeight="1" x14ac:dyDescent="0.25">
      <c r="A457" s="418"/>
      <c r="B457" s="418"/>
      <c r="C457" s="418"/>
      <c r="D457" s="416"/>
      <c r="E457" s="253" t="s">
        <v>1498</v>
      </c>
    </row>
    <row r="458" spans="1:5" ht="96.75" customHeight="1" x14ac:dyDescent="0.25">
      <c r="A458" s="418"/>
      <c r="B458" s="418"/>
      <c r="C458" s="418"/>
      <c r="D458" s="416"/>
      <c r="E458" s="253" t="s">
        <v>1499</v>
      </c>
    </row>
    <row r="459" spans="1:5" ht="36.75" customHeight="1" x14ac:dyDescent="0.25">
      <c r="A459" s="418"/>
      <c r="B459" s="418"/>
      <c r="C459" s="418"/>
      <c r="D459" s="416"/>
      <c r="E459" s="253" t="s">
        <v>1500</v>
      </c>
    </row>
    <row r="460" spans="1:5" ht="69.75" customHeight="1" x14ac:dyDescent="0.25">
      <c r="A460" s="418"/>
      <c r="B460" s="418"/>
      <c r="C460" s="418"/>
      <c r="D460" s="416"/>
      <c r="E460" s="253" t="s">
        <v>1501</v>
      </c>
    </row>
    <row r="461" spans="1:5" ht="36.75" customHeight="1" x14ac:dyDescent="0.25">
      <c r="A461" s="418"/>
      <c r="B461" s="418"/>
      <c r="C461" s="418"/>
      <c r="D461" s="416"/>
      <c r="E461" s="253" t="s">
        <v>1502</v>
      </c>
    </row>
    <row r="462" spans="1:5" ht="53.25" customHeight="1" x14ac:dyDescent="0.25">
      <c r="A462" s="418"/>
      <c r="B462" s="418"/>
      <c r="C462" s="418"/>
      <c r="D462" s="416"/>
      <c r="E462" s="253" t="s">
        <v>1503</v>
      </c>
    </row>
    <row r="463" spans="1:5" ht="22.5" customHeight="1" x14ac:dyDescent="0.25">
      <c r="A463" s="418"/>
      <c r="B463" s="418"/>
      <c r="C463" s="418"/>
      <c r="D463" s="416"/>
      <c r="E463" s="253" t="s">
        <v>1504</v>
      </c>
    </row>
    <row r="464" spans="1:5" ht="36.75" customHeight="1" x14ac:dyDescent="0.25">
      <c r="A464" s="418"/>
      <c r="B464" s="418"/>
      <c r="C464" s="418"/>
      <c r="D464" s="416"/>
      <c r="E464" s="253" t="s">
        <v>1505</v>
      </c>
    </row>
    <row r="465" spans="1:5" ht="53.25" customHeight="1" x14ac:dyDescent="0.25">
      <c r="A465" s="418"/>
      <c r="B465" s="418"/>
      <c r="C465" s="418"/>
      <c r="D465" s="416"/>
      <c r="E465" s="253" t="s">
        <v>1506</v>
      </c>
    </row>
    <row r="466" spans="1:5" ht="36.75" customHeight="1" x14ac:dyDescent="0.25">
      <c r="A466" s="418"/>
      <c r="B466" s="418"/>
      <c r="C466" s="418"/>
      <c r="D466" s="416"/>
      <c r="E466" s="253" t="s">
        <v>1507</v>
      </c>
    </row>
    <row r="467" spans="1:5" ht="26.25" customHeight="1" x14ac:dyDescent="0.25">
      <c r="A467" s="418"/>
      <c r="B467" s="418"/>
      <c r="C467" s="418"/>
      <c r="D467" s="416"/>
      <c r="E467" s="253" t="s">
        <v>1508</v>
      </c>
    </row>
    <row r="468" spans="1:5" ht="26.25" customHeight="1" x14ac:dyDescent="0.25">
      <c r="A468" s="418"/>
      <c r="B468" s="418"/>
      <c r="C468" s="418"/>
      <c r="D468" s="416"/>
      <c r="E468" s="253" t="s">
        <v>1509</v>
      </c>
    </row>
    <row r="469" spans="1:5" ht="36.75" customHeight="1" x14ac:dyDescent="0.25">
      <c r="A469" s="418"/>
      <c r="B469" s="418"/>
      <c r="C469" s="418"/>
      <c r="D469" s="416"/>
      <c r="E469" s="253" t="s">
        <v>1510</v>
      </c>
    </row>
    <row r="470" spans="1:5" ht="26.25" customHeight="1" x14ac:dyDescent="0.25">
      <c r="A470" s="418"/>
      <c r="B470" s="418"/>
      <c r="C470" s="418"/>
      <c r="D470" s="416"/>
      <c r="E470" s="253" t="s">
        <v>1511</v>
      </c>
    </row>
    <row r="471" spans="1:5" ht="36.75" customHeight="1" x14ac:dyDescent="0.25">
      <c r="A471" s="418"/>
      <c r="B471" s="418"/>
      <c r="C471" s="418"/>
      <c r="D471" s="416"/>
      <c r="E471" s="253" t="s">
        <v>1512</v>
      </c>
    </row>
    <row r="472" spans="1:5" ht="26.25" customHeight="1" x14ac:dyDescent="0.25">
      <c r="A472" s="418"/>
      <c r="B472" s="418"/>
      <c r="C472" s="418"/>
      <c r="D472" s="416"/>
      <c r="E472" s="253" t="s">
        <v>1513</v>
      </c>
    </row>
    <row r="473" spans="1:5" ht="36.75" customHeight="1" x14ac:dyDescent="0.25">
      <c r="A473" s="418"/>
      <c r="B473" s="418"/>
      <c r="C473" s="418"/>
      <c r="D473" s="416"/>
      <c r="E473" s="253" t="s">
        <v>1514</v>
      </c>
    </row>
    <row r="474" spans="1:5" ht="26.25" customHeight="1" x14ac:dyDescent="0.25">
      <c r="A474" s="418"/>
      <c r="B474" s="418"/>
      <c r="C474" s="418"/>
      <c r="D474" s="416"/>
      <c r="E474" s="253" t="s">
        <v>1515</v>
      </c>
    </row>
    <row r="475" spans="1:5" ht="36.75" customHeight="1" x14ac:dyDescent="0.25">
      <c r="A475" s="418"/>
      <c r="B475" s="418"/>
      <c r="C475" s="418"/>
      <c r="D475" s="416"/>
      <c r="E475" s="253" t="s">
        <v>1516</v>
      </c>
    </row>
    <row r="476" spans="1:5" ht="36.75" customHeight="1" x14ac:dyDescent="0.25">
      <c r="A476" s="418"/>
      <c r="B476" s="418"/>
      <c r="C476" s="418"/>
      <c r="D476" s="416"/>
      <c r="E476" s="253" t="s">
        <v>1517</v>
      </c>
    </row>
    <row r="477" spans="1:5" ht="26.25" customHeight="1" x14ac:dyDescent="0.25">
      <c r="A477" s="418"/>
      <c r="B477" s="418"/>
      <c r="C477" s="418"/>
      <c r="D477" s="416"/>
      <c r="E477" s="253" t="s">
        <v>1518</v>
      </c>
    </row>
    <row r="478" spans="1:5" ht="69.75" customHeight="1" x14ac:dyDescent="0.25">
      <c r="A478" s="418"/>
      <c r="B478" s="418"/>
      <c r="C478" s="418"/>
      <c r="D478" s="416"/>
      <c r="E478" s="253" t="s">
        <v>1519</v>
      </c>
    </row>
    <row r="479" spans="1:5" ht="84.75" customHeight="1" x14ac:dyDescent="0.25">
      <c r="A479" s="418"/>
      <c r="B479" s="418"/>
      <c r="C479" s="418"/>
      <c r="D479" s="416"/>
      <c r="E479" s="253" t="s">
        <v>1520</v>
      </c>
    </row>
    <row r="480" spans="1:5" ht="26.25" customHeight="1" thickBot="1" x14ac:dyDescent="0.3">
      <c r="A480" s="418"/>
      <c r="B480" s="418"/>
      <c r="C480" s="418"/>
      <c r="D480" s="417"/>
      <c r="E480" s="268" t="s">
        <v>1521</v>
      </c>
    </row>
    <row r="481" spans="1:5" ht="114" customHeight="1" x14ac:dyDescent="0.25">
      <c r="A481" s="418"/>
      <c r="B481" s="418"/>
      <c r="C481" s="418"/>
      <c r="D481" s="416" t="s">
        <v>8128</v>
      </c>
      <c r="E481" s="252" t="s">
        <v>1522</v>
      </c>
    </row>
    <row r="482" spans="1:5" ht="55.5" customHeight="1" x14ac:dyDescent="0.25">
      <c r="A482" s="418"/>
      <c r="B482" s="418"/>
      <c r="C482" s="418"/>
      <c r="D482" s="416"/>
      <c r="E482" s="253" t="s">
        <v>1523</v>
      </c>
    </row>
    <row r="483" spans="1:5" ht="36" customHeight="1" x14ac:dyDescent="0.25">
      <c r="A483" s="418"/>
      <c r="B483" s="418"/>
      <c r="C483" s="418"/>
      <c r="D483" s="416"/>
      <c r="E483" s="253" t="s">
        <v>1524</v>
      </c>
    </row>
    <row r="484" spans="1:5" ht="68.25" customHeight="1" x14ac:dyDescent="0.25">
      <c r="A484" s="418"/>
      <c r="B484" s="418"/>
      <c r="C484" s="418"/>
      <c r="D484" s="416"/>
      <c r="E484" s="253" t="s">
        <v>1525</v>
      </c>
    </row>
    <row r="485" spans="1:5" ht="55.5" customHeight="1" x14ac:dyDescent="0.25">
      <c r="A485" s="418"/>
      <c r="B485" s="418"/>
      <c r="C485" s="418"/>
      <c r="D485" s="416"/>
      <c r="E485" s="253" t="s">
        <v>1526</v>
      </c>
    </row>
    <row r="486" spans="1:5" ht="55.5" customHeight="1" x14ac:dyDescent="0.25">
      <c r="A486" s="418"/>
      <c r="B486" s="418"/>
      <c r="C486" s="418"/>
      <c r="D486" s="416"/>
      <c r="E486" s="253" t="s">
        <v>1527</v>
      </c>
    </row>
    <row r="487" spans="1:5" ht="55.5" customHeight="1" x14ac:dyDescent="0.25">
      <c r="A487" s="418"/>
      <c r="B487" s="418"/>
      <c r="C487" s="418"/>
      <c r="D487" s="416"/>
      <c r="E487" s="253" t="s">
        <v>1528</v>
      </c>
    </row>
    <row r="488" spans="1:5" ht="55.5" customHeight="1" x14ac:dyDescent="0.25">
      <c r="A488" s="418"/>
      <c r="B488" s="418"/>
      <c r="C488" s="418"/>
      <c r="D488" s="416"/>
      <c r="E488" s="253" t="s">
        <v>1529</v>
      </c>
    </row>
    <row r="489" spans="1:5" ht="55.5" customHeight="1" x14ac:dyDescent="0.25">
      <c r="A489" s="418"/>
      <c r="B489" s="418"/>
      <c r="C489" s="418"/>
      <c r="D489" s="416"/>
      <c r="E489" s="253" t="s">
        <v>1530</v>
      </c>
    </row>
    <row r="490" spans="1:5" ht="55.5" customHeight="1" x14ac:dyDescent="0.25">
      <c r="A490" s="418"/>
      <c r="B490" s="418"/>
      <c r="C490" s="418"/>
      <c r="D490" s="416"/>
      <c r="E490" s="253" t="s">
        <v>1531</v>
      </c>
    </row>
    <row r="491" spans="1:5" ht="67.5" customHeight="1" x14ac:dyDescent="0.25">
      <c r="A491" s="418"/>
      <c r="B491" s="418"/>
      <c r="C491" s="418"/>
      <c r="D491" s="416"/>
      <c r="E491" s="253" t="s">
        <v>1532</v>
      </c>
    </row>
    <row r="492" spans="1:5" ht="55.5" customHeight="1" x14ac:dyDescent="0.25">
      <c r="A492" s="418"/>
      <c r="B492" s="418"/>
      <c r="C492" s="418"/>
      <c r="D492" s="416"/>
      <c r="E492" s="253" t="s">
        <v>1533</v>
      </c>
    </row>
    <row r="493" spans="1:5" ht="55.5" customHeight="1" x14ac:dyDescent="0.25">
      <c r="A493" s="418"/>
      <c r="B493" s="418"/>
      <c r="C493" s="418"/>
      <c r="D493" s="416"/>
      <c r="E493" s="253" t="s">
        <v>1534</v>
      </c>
    </row>
    <row r="494" spans="1:5" ht="55.5" customHeight="1" x14ac:dyDescent="0.25">
      <c r="A494" s="418"/>
      <c r="B494" s="418"/>
      <c r="C494" s="418"/>
      <c r="D494" s="416"/>
      <c r="E494" s="253" t="s">
        <v>1535</v>
      </c>
    </row>
    <row r="495" spans="1:5" ht="55.5" customHeight="1" x14ac:dyDescent="0.25">
      <c r="A495" s="418"/>
      <c r="B495" s="418"/>
      <c r="C495" s="418"/>
      <c r="D495" s="416"/>
      <c r="E495" s="253" t="s">
        <v>1536</v>
      </c>
    </row>
    <row r="496" spans="1:5" ht="36" customHeight="1" x14ac:dyDescent="0.25">
      <c r="A496" s="418"/>
      <c r="B496" s="418"/>
      <c r="C496" s="418"/>
      <c r="D496" s="416"/>
      <c r="E496" s="253" t="s">
        <v>1537</v>
      </c>
    </row>
    <row r="497" spans="1:5" ht="55.5" customHeight="1" x14ac:dyDescent="0.25">
      <c r="A497" s="418"/>
      <c r="B497" s="418"/>
      <c r="C497" s="418"/>
      <c r="D497" s="416"/>
      <c r="E497" s="253" t="s">
        <v>1538</v>
      </c>
    </row>
    <row r="498" spans="1:5" ht="55.5" customHeight="1" x14ac:dyDescent="0.25">
      <c r="A498" s="418"/>
      <c r="B498" s="418"/>
      <c r="C498" s="418"/>
      <c r="D498" s="416"/>
      <c r="E498" s="253" t="s">
        <v>1539</v>
      </c>
    </row>
    <row r="499" spans="1:5" ht="55.5" customHeight="1" x14ac:dyDescent="0.25">
      <c r="A499" s="418"/>
      <c r="B499" s="418"/>
      <c r="C499" s="418"/>
      <c r="D499" s="416"/>
      <c r="E499" s="253" t="s">
        <v>1540</v>
      </c>
    </row>
    <row r="500" spans="1:5" ht="55.5" customHeight="1" x14ac:dyDescent="0.25">
      <c r="A500" s="418"/>
      <c r="B500" s="418"/>
      <c r="C500" s="418"/>
      <c r="D500" s="416"/>
      <c r="E500" s="253" t="s">
        <v>1541</v>
      </c>
    </row>
    <row r="501" spans="1:5" ht="36" customHeight="1" x14ac:dyDescent="0.25">
      <c r="A501" s="418"/>
      <c r="B501" s="418"/>
      <c r="C501" s="418"/>
      <c r="D501" s="416"/>
      <c r="E501" s="253" t="s">
        <v>1542</v>
      </c>
    </row>
    <row r="502" spans="1:5" ht="36" customHeight="1" x14ac:dyDescent="0.25">
      <c r="A502" s="418"/>
      <c r="B502" s="418"/>
      <c r="C502" s="418"/>
      <c r="D502" s="416"/>
      <c r="E502" s="253" t="s">
        <v>1543</v>
      </c>
    </row>
    <row r="503" spans="1:5" ht="25.5" customHeight="1" x14ac:dyDescent="0.25">
      <c r="A503" s="418"/>
      <c r="B503" s="418"/>
      <c r="C503" s="418"/>
      <c r="D503" s="416"/>
      <c r="E503" s="253" t="s">
        <v>1544</v>
      </c>
    </row>
    <row r="504" spans="1:5" ht="69" customHeight="1" x14ac:dyDescent="0.25">
      <c r="A504" s="418"/>
      <c r="B504" s="418"/>
      <c r="C504" s="418"/>
      <c r="D504" s="416"/>
      <c r="E504" s="253" t="s">
        <v>1545</v>
      </c>
    </row>
    <row r="505" spans="1:5" ht="40.5" customHeight="1" x14ac:dyDescent="0.25">
      <c r="A505" s="418"/>
      <c r="B505" s="418"/>
      <c r="C505" s="418"/>
      <c r="D505" s="416"/>
      <c r="E505" s="253" t="s">
        <v>1546</v>
      </c>
    </row>
    <row r="506" spans="1:5" ht="55.5" customHeight="1" x14ac:dyDescent="0.25">
      <c r="A506" s="418"/>
      <c r="B506" s="418"/>
      <c r="C506" s="418"/>
      <c r="D506" s="416"/>
      <c r="E506" s="253" t="s">
        <v>1547</v>
      </c>
    </row>
    <row r="507" spans="1:5" ht="68.25" customHeight="1" x14ac:dyDescent="0.25">
      <c r="A507" s="418"/>
      <c r="B507" s="418"/>
      <c r="C507" s="418"/>
      <c r="D507" s="416"/>
      <c r="E507" s="253" t="s">
        <v>1548</v>
      </c>
    </row>
    <row r="508" spans="1:5" ht="55.5" customHeight="1" x14ac:dyDescent="0.25">
      <c r="A508" s="418"/>
      <c r="B508" s="418"/>
      <c r="C508" s="418"/>
      <c r="D508" s="416"/>
      <c r="E508" s="253" t="s">
        <v>1549</v>
      </c>
    </row>
    <row r="509" spans="1:5" ht="36" customHeight="1" x14ac:dyDescent="0.25">
      <c r="A509" s="418"/>
      <c r="B509" s="418"/>
      <c r="C509" s="418"/>
      <c r="D509" s="416"/>
      <c r="E509" s="253" t="s">
        <v>1550</v>
      </c>
    </row>
    <row r="510" spans="1:5" ht="98.25" customHeight="1" x14ac:dyDescent="0.25">
      <c r="A510" s="418"/>
      <c r="B510" s="418"/>
      <c r="C510" s="418"/>
      <c r="D510" s="416"/>
      <c r="E510" s="253" t="s">
        <v>1551</v>
      </c>
    </row>
    <row r="511" spans="1:5" ht="55.5" customHeight="1" x14ac:dyDescent="0.25">
      <c r="A511" s="418"/>
      <c r="B511" s="418"/>
      <c r="C511" s="418"/>
      <c r="D511" s="416"/>
      <c r="E511" s="253" t="s">
        <v>1552</v>
      </c>
    </row>
    <row r="512" spans="1:5" ht="36" customHeight="1" x14ac:dyDescent="0.25">
      <c r="A512" s="418"/>
      <c r="B512" s="418"/>
      <c r="C512" s="418"/>
      <c r="D512" s="416"/>
      <c r="E512" s="253" t="s">
        <v>1553</v>
      </c>
    </row>
    <row r="513" spans="1:5" ht="36" customHeight="1" x14ac:dyDescent="0.25">
      <c r="A513" s="418"/>
      <c r="B513" s="418"/>
      <c r="C513" s="418"/>
      <c r="D513" s="416"/>
      <c r="E513" s="253" t="s">
        <v>1554</v>
      </c>
    </row>
    <row r="514" spans="1:5" ht="68.25" customHeight="1" x14ac:dyDescent="0.25">
      <c r="A514" s="418"/>
      <c r="B514" s="418"/>
      <c r="C514" s="418"/>
      <c r="D514" s="416"/>
      <c r="E514" s="253" t="s">
        <v>1555</v>
      </c>
    </row>
    <row r="515" spans="1:5" ht="36" customHeight="1" x14ac:dyDescent="0.25">
      <c r="A515" s="418"/>
      <c r="B515" s="418"/>
      <c r="C515" s="418"/>
      <c r="D515" s="416"/>
      <c r="E515" s="253" t="s">
        <v>1556</v>
      </c>
    </row>
    <row r="516" spans="1:5" ht="25.5" customHeight="1" thickBot="1" x14ac:dyDescent="0.3">
      <c r="A516" s="418"/>
      <c r="B516" s="419"/>
      <c r="C516" s="419"/>
      <c r="D516" s="417"/>
      <c r="E516" s="268" t="s">
        <v>1557</v>
      </c>
    </row>
    <row r="517" spans="1:5" ht="39" customHeight="1" x14ac:dyDescent="0.25">
      <c r="A517" s="418"/>
      <c r="B517" s="421" t="s">
        <v>1558</v>
      </c>
      <c r="C517" s="421" t="s">
        <v>1559</v>
      </c>
      <c r="D517" s="420" t="s">
        <v>8130</v>
      </c>
      <c r="E517" s="269" t="s">
        <v>1560</v>
      </c>
    </row>
    <row r="518" spans="1:5" ht="54" customHeight="1" thickBot="1" x14ac:dyDescent="0.3">
      <c r="A518" s="418"/>
      <c r="B518" s="418"/>
      <c r="C518" s="418"/>
      <c r="D518" s="417"/>
      <c r="E518" s="268" t="s">
        <v>1561</v>
      </c>
    </row>
    <row r="519" spans="1:5" ht="24" customHeight="1" x14ac:dyDescent="0.25">
      <c r="A519" s="418"/>
      <c r="B519" s="418"/>
      <c r="C519" s="418"/>
      <c r="D519" s="420" t="s">
        <v>1562</v>
      </c>
      <c r="E519" s="269" t="s">
        <v>1563</v>
      </c>
    </row>
    <row r="520" spans="1:5" ht="54" customHeight="1" x14ac:dyDescent="0.25">
      <c r="A520" s="418"/>
      <c r="B520" s="418"/>
      <c r="C520" s="418"/>
      <c r="D520" s="416"/>
      <c r="E520" s="253" t="s">
        <v>1564</v>
      </c>
    </row>
    <row r="521" spans="1:5" ht="24" customHeight="1" x14ac:dyDescent="0.25">
      <c r="A521" s="418"/>
      <c r="B521" s="418"/>
      <c r="C521" s="418"/>
      <c r="D521" s="416"/>
      <c r="E521" s="253" t="s">
        <v>1565</v>
      </c>
    </row>
    <row r="522" spans="1:5" ht="39" customHeight="1" thickBot="1" x14ac:dyDescent="0.3">
      <c r="A522" s="418"/>
      <c r="B522" s="418"/>
      <c r="C522" s="418"/>
      <c r="D522" s="417"/>
      <c r="E522" s="268" t="s">
        <v>1566</v>
      </c>
    </row>
    <row r="523" spans="1:5" ht="22.5" customHeight="1" x14ac:dyDescent="0.25">
      <c r="A523" s="418"/>
      <c r="B523" s="418"/>
      <c r="C523" s="418"/>
      <c r="D523" s="420" t="s">
        <v>1567</v>
      </c>
      <c r="E523" s="269" t="s">
        <v>1568</v>
      </c>
    </row>
    <row r="524" spans="1:5" ht="38.25" customHeight="1" thickBot="1" x14ac:dyDescent="0.3">
      <c r="A524" s="418"/>
      <c r="B524" s="418"/>
      <c r="C524" s="418"/>
      <c r="D524" s="417"/>
      <c r="E524" s="268" t="s">
        <v>1569</v>
      </c>
    </row>
    <row r="525" spans="1:5" ht="27" customHeight="1" thickBot="1" x14ac:dyDescent="0.3">
      <c r="A525" s="418"/>
      <c r="B525" s="418"/>
      <c r="C525" s="419"/>
      <c r="D525" s="273" t="s">
        <v>1570</v>
      </c>
      <c r="E525" s="274" t="s">
        <v>1571</v>
      </c>
    </row>
    <row r="526" spans="1:5" ht="22.5" customHeight="1" x14ac:dyDescent="0.25">
      <c r="A526" s="418"/>
      <c r="B526" s="418"/>
      <c r="C526" s="421" t="s">
        <v>1572</v>
      </c>
      <c r="D526" s="420" t="s">
        <v>1573</v>
      </c>
      <c r="E526" s="269" t="s">
        <v>1574</v>
      </c>
    </row>
    <row r="527" spans="1:5" ht="22.5" customHeight="1" x14ac:dyDescent="0.25">
      <c r="A527" s="418"/>
      <c r="B527" s="418"/>
      <c r="C527" s="418"/>
      <c r="D527" s="416"/>
      <c r="E527" s="253" t="s">
        <v>1575</v>
      </c>
    </row>
    <row r="528" spans="1:5" ht="22.5" customHeight="1" x14ac:dyDescent="0.25">
      <c r="A528" s="418"/>
      <c r="B528" s="418"/>
      <c r="C528" s="418"/>
      <c r="D528" s="416"/>
      <c r="E528" s="253" t="s">
        <v>1576</v>
      </c>
    </row>
    <row r="529" spans="1:5" ht="39" customHeight="1" x14ac:dyDescent="0.25">
      <c r="A529" s="418"/>
      <c r="B529" s="418"/>
      <c r="C529" s="418"/>
      <c r="D529" s="416"/>
      <c r="E529" s="253" t="s">
        <v>1577</v>
      </c>
    </row>
    <row r="530" spans="1:5" ht="39" customHeight="1" x14ac:dyDescent="0.25">
      <c r="A530" s="418"/>
      <c r="B530" s="418"/>
      <c r="C530" s="418"/>
      <c r="D530" s="416"/>
      <c r="E530" s="253" t="s">
        <v>1578</v>
      </c>
    </row>
    <row r="531" spans="1:5" ht="22.5" customHeight="1" thickBot="1" x14ac:dyDescent="0.3">
      <c r="A531" s="418"/>
      <c r="B531" s="418"/>
      <c r="C531" s="418"/>
      <c r="D531" s="417"/>
      <c r="E531" s="268" t="s">
        <v>1579</v>
      </c>
    </row>
    <row r="532" spans="1:5" ht="39" customHeight="1" x14ac:dyDescent="0.25">
      <c r="A532" s="418"/>
      <c r="B532" s="418"/>
      <c r="C532" s="418"/>
      <c r="D532" s="420" t="s">
        <v>1580</v>
      </c>
      <c r="E532" s="269" t="s">
        <v>1581</v>
      </c>
    </row>
    <row r="533" spans="1:5" ht="22.5" customHeight="1" x14ac:dyDescent="0.25">
      <c r="A533" s="418"/>
      <c r="B533" s="418"/>
      <c r="C533" s="418"/>
      <c r="D533" s="416"/>
      <c r="E533" s="253" t="s">
        <v>1582</v>
      </c>
    </row>
    <row r="534" spans="1:5" ht="39" customHeight="1" x14ac:dyDescent="0.25">
      <c r="A534" s="418"/>
      <c r="B534" s="418"/>
      <c r="C534" s="418"/>
      <c r="D534" s="416"/>
      <c r="E534" s="253" t="s">
        <v>1583</v>
      </c>
    </row>
    <row r="535" spans="1:5" ht="39" customHeight="1" x14ac:dyDescent="0.25">
      <c r="A535" s="418"/>
      <c r="B535" s="418"/>
      <c r="C535" s="418"/>
      <c r="D535" s="416"/>
      <c r="E535" s="253" t="s">
        <v>1584</v>
      </c>
    </row>
    <row r="536" spans="1:5" ht="22.5" customHeight="1" x14ac:dyDescent="0.25">
      <c r="A536" s="418"/>
      <c r="B536" s="418"/>
      <c r="C536" s="418"/>
      <c r="D536" s="416"/>
      <c r="E536" s="253" t="s">
        <v>1585</v>
      </c>
    </row>
    <row r="537" spans="1:5" ht="22.5" customHeight="1" thickBot="1" x14ac:dyDescent="0.3">
      <c r="A537" s="418"/>
      <c r="B537" s="418"/>
      <c r="C537" s="418"/>
      <c r="D537" s="417"/>
      <c r="E537" s="268" t="s">
        <v>1586</v>
      </c>
    </row>
    <row r="538" spans="1:5" ht="22.5" customHeight="1" x14ac:dyDescent="0.25">
      <c r="A538" s="418"/>
      <c r="B538" s="418"/>
      <c r="C538" s="418"/>
      <c r="D538" s="420" t="s">
        <v>1587</v>
      </c>
      <c r="E538" s="269" t="s">
        <v>1588</v>
      </c>
    </row>
    <row r="539" spans="1:5" ht="39" customHeight="1" x14ac:dyDescent="0.25">
      <c r="A539" s="418"/>
      <c r="B539" s="418"/>
      <c r="C539" s="418"/>
      <c r="D539" s="416"/>
      <c r="E539" s="253" t="s">
        <v>1589</v>
      </c>
    </row>
    <row r="540" spans="1:5" ht="22.5" customHeight="1" x14ac:dyDescent="0.25">
      <c r="A540" s="418"/>
      <c r="B540" s="418"/>
      <c r="C540" s="418"/>
      <c r="D540" s="416"/>
      <c r="E540" s="253" t="s">
        <v>1590</v>
      </c>
    </row>
    <row r="541" spans="1:5" ht="39" customHeight="1" x14ac:dyDescent="0.25">
      <c r="A541" s="418"/>
      <c r="B541" s="418"/>
      <c r="C541" s="418"/>
      <c r="D541" s="416"/>
      <c r="E541" s="253" t="s">
        <v>1591</v>
      </c>
    </row>
    <row r="542" spans="1:5" ht="39" customHeight="1" x14ac:dyDescent="0.25">
      <c r="A542" s="418"/>
      <c r="B542" s="418"/>
      <c r="C542" s="418"/>
      <c r="D542" s="416"/>
      <c r="E542" s="253" t="s">
        <v>1592</v>
      </c>
    </row>
    <row r="543" spans="1:5" ht="39" customHeight="1" x14ac:dyDescent="0.25">
      <c r="A543" s="418"/>
      <c r="B543" s="418"/>
      <c r="C543" s="418"/>
      <c r="D543" s="416"/>
      <c r="E543" s="253" t="s">
        <v>1593</v>
      </c>
    </row>
    <row r="544" spans="1:5" ht="22.5" customHeight="1" x14ac:dyDescent="0.25">
      <c r="A544" s="418"/>
      <c r="B544" s="418"/>
      <c r="C544" s="418"/>
      <c r="D544" s="416"/>
      <c r="E544" s="253" t="s">
        <v>1594</v>
      </c>
    </row>
    <row r="545" spans="1:5" ht="22.5" customHeight="1" x14ac:dyDescent="0.25">
      <c r="A545" s="418"/>
      <c r="B545" s="418"/>
      <c r="C545" s="418"/>
      <c r="D545" s="416"/>
      <c r="E545" s="253" t="s">
        <v>1595</v>
      </c>
    </row>
    <row r="546" spans="1:5" ht="22.5" customHeight="1" x14ac:dyDescent="0.25">
      <c r="A546" s="418"/>
      <c r="B546" s="418"/>
      <c r="C546" s="418"/>
      <c r="D546" s="416"/>
      <c r="E546" s="253" t="s">
        <v>1596</v>
      </c>
    </row>
    <row r="547" spans="1:5" ht="22.5" customHeight="1" x14ac:dyDescent="0.25">
      <c r="A547" s="418"/>
      <c r="B547" s="418"/>
      <c r="C547" s="418"/>
      <c r="D547" s="416"/>
      <c r="E547" s="253" t="s">
        <v>1597</v>
      </c>
    </row>
    <row r="548" spans="1:5" ht="39" customHeight="1" thickBot="1" x14ac:dyDescent="0.3">
      <c r="A548" s="418"/>
      <c r="B548" s="418"/>
      <c r="C548" s="418"/>
      <c r="D548" s="417"/>
      <c r="E548" s="268" t="s">
        <v>1598</v>
      </c>
    </row>
    <row r="549" spans="1:5" ht="39" customHeight="1" x14ac:dyDescent="0.25">
      <c r="A549" s="418"/>
      <c r="B549" s="418"/>
      <c r="C549" s="418"/>
      <c r="D549" s="420" t="s">
        <v>1599</v>
      </c>
      <c r="E549" s="269" t="s">
        <v>1600</v>
      </c>
    </row>
    <row r="550" spans="1:5" ht="52.5" customHeight="1" x14ac:dyDescent="0.25">
      <c r="A550" s="418"/>
      <c r="B550" s="418"/>
      <c r="C550" s="418"/>
      <c r="D550" s="416"/>
      <c r="E550" s="253" t="s">
        <v>1601</v>
      </c>
    </row>
    <row r="551" spans="1:5" ht="22.5" customHeight="1" x14ac:dyDescent="0.25">
      <c r="A551" s="418"/>
      <c r="B551" s="418"/>
      <c r="C551" s="418"/>
      <c r="D551" s="416"/>
      <c r="E551" s="253" t="s">
        <v>1602</v>
      </c>
    </row>
    <row r="552" spans="1:5" ht="39" customHeight="1" x14ac:dyDescent="0.25">
      <c r="A552" s="418"/>
      <c r="B552" s="418"/>
      <c r="C552" s="418"/>
      <c r="D552" s="416"/>
      <c r="E552" s="253" t="s">
        <v>1603</v>
      </c>
    </row>
    <row r="553" spans="1:5" ht="22.5" customHeight="1" x14ac:dyDescent="0.25">
      <c r="A553" s="418"/>
      <c r="B553" s="418"/>
      <c r="C553" s="418"/>
      <c r="D553" s="416"/>
      <c r="E553" s="253" t="s">
        <v>1604</v>
      </c>
    </row>
    <row r="554" spans="1:5" ht="39" customHeight="1" x14ac:dyDescent="0.25">
      <c r="A554" s="418"/>
      <c r="B554" s="418"/>
      <c r="C554" s="418"/>
      <c r="D554" s="416"/>
      <c r="E554" s="253" t="s">
        <v>1605</v>
      </c>
    </row>
    <row r="555" spans="1:5" ht="22.5" customHeight="1" x14ac:dyDescent="0.25">
      <c r="A555" s="418"/>
      <c r="B555" s="418"/>
      <c r="C555" s="418"/>
      <c r="D555" s="416"/>
      <c r="E555" s="253" t="s">
        <v>1606</v>
      </c>
    </row>
    <row r="556" spans="1:5" ht="22.5" customHeight="1" thickBot="1" x14ac:dyDescent="0.3">
      <c r="A556" s="418"/>
      <c r="B556" s="418"/>
      <c r="C556" s="418"/>
      <c r="D556" s="417"/>
      <c r="E556" s="268" t="s">
        <v>1607</v>
      </c>
    </row>
    <row r="557" spans="1:5" ht="39" customHeight="1" x14ac:dyDescent="0.25">
      <c r="A557" s="418"/>
      <c r="B557" s="418"/>
      <c r="C557" s="418"/>
      <c r="D557" s="420" t="s">
        <v>1608</v>
      </c>
      <c r="E557" s="269" t="s">
        <v>1609</v>
      </c>
    </row>
    <row r="558" spans="1:5" ht="39" customHeight="1" x14ac:dyDescent="0.25">
      <c r="A558" s="418"/>
      <c r="B558" s="418"/>
      <c r="C558" s="418"/>
      <c r="D558" s="416"/>
      <c r="E558" s="253" t="s">
        <v>1610</v>
      </c>
    </row>
    <row r="559" spans="1:5" ht="39" customHeight="1" x14ac:dyDescent="0.25">
      <c r="A559" s="418"/>
      <c r="B559" s="418"/>
      <c r="C559" s="418"/>
      <c r="D559" s="416"/>
      <c r="E559" s="253" t="s">
        <v>1611</v>
      </c>
    </row>
    <row r="560" spans="1:5" ht="51.75" customHeight="1" x14ac:dyDescent="0.25">
      <c r="A560" s="418"/>
      <c r="B560" s="418"/>
      <c r="C560" s="418"/>
      <c r="D560" s="416"/>
      <c r="E560" s="253" t="s">
        <v>1612</v>
      </c>
    </row>
    <row r="561" spans="1:5" ht="39" customHeight="1" x14ac:dyDescent="0.25">
      <c r="A561" s="418"/>
      <c r="B561" s="418"/>
      <c r="C561" s="418"/>
      <c r="D561" s="416"/>
      <c r="E561" s="253" t="s">
        <v>1613</v>
      </c>
    </row>
    <row r="562" spans="1:5" ht="39" customHeight="1" thickBot="1" x14ac:dyDescent="0.3">
      <c r="A562" s="418"/>
      <c r="B562" s="418"/>
      <c r="C562" s="418"/>
      <c r="D562" s="417"/>
      <c r="E562" s="268" t="s">
        <v>1614</v>
      </c>
    </row>
    <row r="563" spans="1:5" ht="23.25" customHeight="1" x14ac:dyDescent="0.25">
      <c r="A563" s="418"/>
      <c r="B563" s="418"/>
      <c r="C563" s="418"/>
      <c r="D563" s="420" t="s">
        <v>1615</v>
      </c>
      <c r="E563" s="269" t="s">
        <v>1616</v>
      </c>
    </row>
    <row r="564" spans="1:5" ht="39" customHeight="1" x14ac:dyDescent="0.25">
      <c r="A564" s="418"/>
      <c r="B564" s="418"/>
      <c r="C564" s="418"/>
      <c r="D564" s="416"/>
      <c r="E564" s="253" t="s">
        <v>1617</v>
      </c>
    </row>
    <row r="565" spans="1:5" ht="39" customHeight="1" thickBot="1" x14ac:dyDescent="0.3">
      <c r="A565" s="418"/>
      <c r="B565" s="418"/>
      <c r="C565" s="418"/>
      <c r="D565" s="417"/>
      <c r="E565" s="268" t="s">
        <v>1618</v>
      </c>
    </row>
    <row r="566" spans="1:5" ht="39" customHeight="1" x14ac:dyDescent="0.25">
      <c r="A566" s="418"/>
      <c r="B566" s="418"/>
      <c r="C566" s="418"/>
      <c r="D566" s="420" t="s">
        <v>1619</v>
      </c>
      <c r="E566" s="269" t="s">
        <v>1620</v>
      </c>
    </row>
    <row r="567" spans="1:5" ht="39" customHeight="1" x14ac:dyDescent="0.25">
      <c r="A567" s="418"/>
      <c r="B567" s="418"/>
      <c r="C567" s="418"/>
      <c r="D567" s="416"/>
      <c r="E567" s="253" t="s">
        <v>1621</v>
      </c>
    </row>
    <row r="568" spans="1:5" ht="23.25" customHeight="1" x14ac:dyDescent="0.25">
      <c r="A568" s="418"/>
      <c r="B568" s="418"/>
      <c r="C568" s="418"/>
      <c r="D568" s="416"/>
      <c r="E568" s="253" t="s">
        <v>1622</v>
      </c>
    </row>
    <row r="569" spans="1:5" ht="23.25" customHeight="1" thickBot="1" x14ac:dyDescent="0.3">
      <c r="A569" s="418"/>
      <c r="B569" s="418"/>
      <c r="C569" s="418"/>
      <c r="D569" s="417"/>
      <c r="E569" s="268" t="s">
        <v>1623</v>
      </c>
    </row>
    <row r="570" spans="1:5" ht="23.25" customHeight="1" x14ac:dyDescent="0.25">
      <c r="A570" s="418"/>
      <c r="B570" s="418"/>
      <c r="C570" s="418"/>
      <c r="D570" s="420" t="s">
        <v>1624</v>
      </c>
      <c r="E570" s="269" t="s">
        <v>1625</v>
      </c>
    </row>
    <row r="571" spans="1:5" ht="23.25" customHeight="1" x14ac:dyDescent="0.25">
      <c r="A571" s="418"/>
      <c r="B571" s="418"/>
      <c r="C571" s="418"/>
      <c r="D571" s="416"/>
      <c r="E571" s="253" t="s">
        <v>1626</v>
      </c>
    </row>
    <row r="572" spans="1:5" ht="39" customHeight="1" x14ac:dyDescent="0.25">
      <c r="A572" s="418"/>
      <c r="B572" s="418"/>
      <c r="C572" s="418"/>
      <c r="D572" s="416"/>
      <c r="E572" s="253" t="s">
        <v>1627</v>
      </c>
    </row>
    <row r="573" spans="1:5" ht="39" customHeight="1" x14ac:dyDescent="0.25">
      <c r="A573" s="418"/>
      <c r="B573" s="418"/>
      <c r="C573" s="418"/>
      <c r="D573" s="416"/>
      <c r="E573" s="253" t="s">
        <v>1628</v>
      </c>
    </row>
    <row r="574" spans="1:5" ht="23.25" customHeight="1" thickBot="1" x14ac:dyDescent="0.3">
      <c r="A574" s="418"/>
      <c r="B574" s="418"/>
      <c r="C574" s="418"/>
      <c r="D574" s="417"/>
      <c r="E574" s="268" t="s">
        <v>1629</v>
      </c>
    </row>
    <row r="575" spans="1:5" ht="39" customHeight="1" x14ac:dyDescent="0.25">
      <c r="A575" s="418"/>
      <c r="B575" s="418"/>
      <c r="C575" s="418"/>
      <c r="D575" s="420" t="s">
        <v>1630</v>
      </c>
      <c r="E575" s="269" t="s">
        <v>1631</v>
      </c>
    </row>
    <row r="576" spans="1:5" ht="39" customHeight="1" x14ac:dyDescent="0.25">
      <c r="A576" s="418"/>
      <c r="B576" s="418"/>
      <c r="C576" s="418"/>
      <c r="D576" s="416"/>
      <c r="E576" s="253" t="s">
        <v>1632</v>
      </c>
    </row>
    <row r="577" spans="1:5" ht="23.25" customHeight="1" x14ac:dyDescent="0.25">
      <c r="A577" s="418"/>
      <c r="B577" s="418"/>
      <c r="C577" s="418"/>
      <c r="D577" s="416"/>
      <c r="E577" s="253" t="s">
        <v>1633</v>
      </c>
    </row>
    <row r="578" spans="1:5" ht="39" customHeight="1" thickBot="1" x14ac:dyDescent="0.3">
      <c r="A578" s="418"/>
      <c r="B578" s="418"/>
      <c r="C578" s="418"/>
      <c r="D578" s="417"/>
      <c r="E578" s="268" t="s">
        <v>1634</v>
      </c>
    </row>
    <row r="579" spans="1:5" ht="39" customHeight="1" x14ac:dyDescent="0.25">
      <c r="A579" s="418"/>
      <c r="B579" s="418"/>
      <c r="C579" s="418"/>
      <c r="D579" s="420" t="s">
        <v>1635</v>
      </c>
      <c r="E579" s="269" t="s">
        <v>1636</v>
      </c>
    </row>
    <row r="580" spans="1:5" ht="39" customHeight="1" x14ac:dyDescent="0.25">
      <c r="A580" s="418"/>
      <c r="B580" s="418"/>
      <c r="C580" s="418"/>
      <c r="D580" s="416"/>
      <c r="E580" s="253" t="s">
        <v>1637</v>
      </c>
    </row>
    <row r="581" spans="1:5" ht="39" customHeight="1" x14ac:dyDescent="0.25">
      <c r="A581" s="418"/>
      <c r="B581" s="418"/>
      <c r="C581" s="418"/>
      <c r="D581" s="416"/>
      <c r="E581" s="253" t="s">
        <v>1638</v>
      </c>
    </row>
    <row r="582" spans="1:5" ht="39" customHeight="1" x14ac:dyDescent="0.25">
      <c r="A582" s="418"/>
      <c r="B582" s="418"/>
      <c r="C582" s="418"/>
      <c r="D582" s="416"/>
      <c r="E582" s="253" t="s">
        <v>1639</v>
      </c>
    </row>
    <row r="583" spans="1:5" ht="39" customHeight="1" x14ac:dyDescent="0.25">
      <c r="A583" s="418"/>
      <c r="B583" s="418"/>
      <c r="C583" s="418"/>
      <c r="D583" s="416"/>
      <c r="E583" s="253" t="s">
        <v>1640</v>
      </c>
    </row>
    <row r="584" spans="1:5" ht="39" customHeight="1" x14ac:dyDescent="0.25">
      <c r="A584" s="418"/>
      <c r="B584" s="418"/>
      <c r="C584" s="418"/>
      <c r="D584" s="416"/>
      <c r="E584" s="253" t="s">
        <v>1641</v>
      </c>
    </row>
    <row r="585" spans="1:5" ht="23.25" customHeight="1" x14ac:dyDescent="0.25">
      <c r="A585" s="418"/>
      <c r="B585" s="418"/>
      <c r="C585" s="418"/>
      <c r="D585" s="416"/>
      <c r="E585" s="253" t="s">
        <v>1642</v>
      </c>
    </row>
    <row r="586" spans="1:5" ht="39" customHeight="1" x14ac:dyDescent="0.25">
      <c r="A586" s="418"/>
      <c r="B586" s="418"/>
      <c r="C586" s="418"/>
      <c r="D586" s="416"/>
      <c r="E586" s="253" t="s">
        <v>1643</v>
      </c>
    </row>
    <row r="587" spans="1:5" ht="39" customHeight="1" x14ac:dyDescent="0.25">
      <c r="A587" s="418"/>
      <c r="B587" s="418"/>
      <c r="C587" s="418"/>
      <c r="D587" s="416"/>
      <c r="E587" s="253" t="s">
        <v>1644</v>
      </c>
    </row>
    <row r="588" spans="1:5" ht="39" customHeight="1" x14ac:dyDescent="0.25">
      <c r="A588" s="418"/>
      <c r="B588" s="418"/>
      <c r="C588" s="418"/>
      <c r="D588" s="416"/>
      <c r="E588" s="253" t="s">
        <v>1645</v>
      </c>
    </row>
    <row r="589" spans="1:5" ht="39" customHeight="1" x14ac:dyDescent="0.25">
      <c r="A589" s="418"/>
      <c r="B589" s="418"/>
      <c r="C589" s="418"/>
      <c r="D589" s="416"/>
      <c r="E589" s="253" t="s">
        <v>1646</v>
      </c>
    </row>
    <row r="590" spans="1:5" ht="23.25" customHeight="1" x14ac:dyDescent="0.25">
      <c r="A590" s="418"/>
      <c r="B590" s="418"/>
      <c r="C590" s="418"/>
      <c r="D590" s="416"/>
      <c r="E590" s="253" t="s">
        <v>1647</v>
      </c>
    </row>
    <row r="591" spans="1:5" ht="39" customHeight="1" thickBot="1" x14ac:dyDescent="0.3">
      <c r="A591" s="418"/>
      <c r="B591" s="418"/>
      <c r="C591" s="418"/>
      <c r="D591" s="417"/>
      <c r="E591" s="268" t="s">
        <v>1648</v>
      </c>
    </row>
    <row r="592" spans="1:5" ht="41.25" customHeight="1" x14ac:dyDescent="0.25">
      <c r="A592" s="418"/>
      <c r="B592" s="418"/>
      <c r="C592" s="418"/>
      <c r="D592" s="420" t="s">
        <v>1649</v>
      </c>
      <c r="E592" s="269" t="s">
        <v>1650</v>
      </c>
    </row>
    <row r="593" spans="1:5" ht="41.25" customHeight="1" thickBot="1" x14ac:dyDescent="0.3">
      <c r="A593" s="418"/>
      <c r="B593" s="418"/>
      <c r="C593" s="418"/>
      <c r="D593" s="417"/>
      <c r="E593" s="268" t="s">
        <v>1651</v>
      </c>
    </row>
    <row r="594" spans="1:5" ht="23.25" customHeight="1" x14ac:dyDescent="0.25">
      <c r="A594" s="418"/>
      <c r="B594" s="418"/>
      <c r="C594" s="418"/>
      <c r="D594" s="416" t="s">
        <v>1652</v>
      </c>
      <c r="E594" s="252" t="s">
        <v>1653</v>
      </c>
    </row>
    <row r="595" spans="1:5" ht="51.75" customHeight="1" x14ac:dyDescent="0.25">
      <c r="A595" s="418"/>
      <c r="B595" s="418"/>
      <c r="C595" s="418"/>
      <c r="D595" s="416"/>
      <c r="E595" s="253" t="s">
        <v>1654</v>
      </c>
    </row>
    <row r="596" spans="1:5" ht="36.75" customHeight="1" x14ac:dyDescent="0.25">
      <c r="A596" s="418"/>
      <c r="B596" s="418"/>
      <c r="C596" s="418"/>
      <c r="D596" s="416"/>
      <c r="E596" s="253" t="s">
        <v>1655</v>
      </c>
    </row>
    <row r="597" spans="1:5" ht="23.25" customHeight="1" x14ac:dyDescent="0.25">
      <c r="A597" s="418"/>
      <c r="B597" s="418"/>
      <c r="C597" s="418"/>
      <c r="D597" s="416"/>
      <c r="E597" s="253" t="s">
        <v>1656</v>
      </c>
    </row>
    <row r="598" spans="1:5" ht="51.75" customHeight="1" thickBot="1" x14ac:dyDescent="0.3">
      <c r="A598" s="418"/>
      <c r="B598" s="418"/>
      <c r="C598" s="419"/>
      <c r="D598" s="417"/>
      <c r="E598" s="268" t="s">
        <v>1657</v>
      </c>
    </row>
    <row r="599" spans="1:5" ht="29.25" customHeight="1" x14ac:dyDescent="0.25">
      <c r="A599" s="418"/>
      <c r="B599" s="418"/>
      <c r="C599" s="421" t="s">
        <v>1658</v>
      </c>
      <c r="D599" s="420" t="s">
        <v>1659</v>
      </c>
      <c r="E599" s="269" t="s">
        <v>1660</v>
      </c>
    </row>
    <row r="600" spans="1:5" ht="29.25" customHeight="1" x14ac:dyDescent="0.25">
      <c r="A600" s="418"/>
      <c r="B600" s="418"/>
      <c r="C600" s="418"/>
      <c r="D600" s="416"/>
      <c r="E600" s="253" t="s">
        <v>1661</v>
      </c>
    </row>
    <row r="601" spans="1:5" ht="29.25" customHeight="1" x14ac:dyDescent="0.25">
      <c r="A601" s="418"/>
      <c r="B601" s="418"/>
      <c r="C601" s="418"/>
      <c r="D601" s="416"/>
      <c r="E601" s="253" t="s">
        <v>1662</v>
      </c>
    </row>
    <row r="602" spans="1:5" ht="29.25" customHeight="1" x14ac:dyDescent="0.25">
      <c r="A602" s="418"/>
      <c r="B602" s="418"/>
      <c r="C602" s="418"/>
      <c r="D602" s="416"/>
      <c r="E602" s="253" t="s">
        <v>1663</v>
      </c>
    </row>
    <row r="603" spans="1:5" ht="29.25" customHeight="1" x14ac:dyDescent="0.25">
      <c r="A603" s="418"/>
      <c r="B603" s="418"/>
      <c r="C603" s="418"/>
      <c r="D603" s="416"/>
      <c r="E603" s="253" t="s">
        <v>1664</v>
      </c>
    </row>
    <row r="604" spans="1:5" ht="29.25" customHeight="1" x14ac:dyDescent="0.25">
      <c r="A604" s="418"/>
      <c r="B604" s="418"/>
      <c r="C604" s="418"/>
      <c r="D604" s="416"/>
      <c r="E604" s="253" t="s">
        <v>1665</v>
      </c>
    </row>
    <row r="605" spans="1:5" ht="29.25" customHeight="1" x14ac:dyDescent="0.25">
      <c r="A605" s="418"/>
      <c r="B605" s="418"/>
      <c r="C605" s="418"/>
      <c r="D605" s="416"/>
      <c r="E605" s="253" t="s">
        <v>1666</v>
      </c>
    </row>
    <row r="606" spans="1:5" ht="29.25" customHeight="1" x14ac:dyDescent="0.25">
      <c r="A606" s="418"/>
      <c r="B606" s="418"/>
      <c r="C606" s="418"/>
      <c r="D606" s="416"/>
      <c r="E606" s="253" t="s">
        <v>1667</v>
      </c>
    </row>
    <row r="607" spans="1:5" ht="29.25" customHeight="1" x14ac:dyDescent="0.25">
      <c r="A607" s="418"/>
      <c r="B607" s="418"/>
      <c r="C607" s="418"/>
      <c r="D607" s="416"/>
      <c r="E607" s="253" t="s">
        <v>1668</v>
      </c>
    </row>
    <row r="608" spans="1:5" ht="29.25" customHeight="1" x14ac:dyDescent="0.25">
      <c r="A608" s="418"/>
      <c r="B608" s="418"/>
      <c r="C608" s="418"/>
      <c r="D608" s="416"/>
      <c r="E608" s="253" t="s">
        <v>1669</v>
      </c>
    </row>
    <row r="609" spans="1:5" ht="29.25" customHeight="1" x14ac:dyDescent="0.25">
      <c r="A609" s="418"/>
      <c r="B609" s="418"/>
      <c r="C609" s="418"/>
      <c r="D609" s="416"/>
      <c r="E609" s="253" t="s">
        <v>1670</v>
      </c>
    </row>
    <row r="610" spans="1:5" ht="29.25" customHeight="1" x14ac:dyDescent="0.25">
      <c r="A610" s="418"/>
      <c r="B610" s="418"/>
      <c r="C610" s="418"/>
      <c r="D610" s="416"/>
      <c r="E610" s="253" t="s">
        <v>1671</v>
      </c>
    </row>
    <row r="611" spans="1:5" ht="29.25" customHeight="1" x14ac:dyDescent="0.25">
      <c r="A611" s="418"/>
      <c r="B611" s="418"/>
      <c r="C611" s="418"/>
      <c r="D611" s="416"/>
      <c r="E611" s="253" t="s">
        <v>1672</v>
      </c>
    </row>
    <row r="612" spans="1:5" ht="29.25" customHeight="1" x14ac:dyDescent="0.25">
      <c r="A612" s="418"/>
      <c r="B612" s="418"/>
      <c r="C612" s="418"/>
      <c r="D612" s="416"/>
      <c r="E612" s="253" t="s">
        <v>1673</v>
      </c>
    </row>
    <row r="613" spans="1:5" ht="29.25" customHeight="1" x14ac:dyDescent="0.25">
      <c r="A613" s="418"/>
      <c r="B613" s="418"/>
      <c r="C613" s="418"/>
      <c r="D613" s="416"/>
      <c r="E613" s="253" t="s">
        <v>1674</v>
      </c>
    </row>
    <row r="614" spans="1:5" ht="29.25" customHeight="1" x14ac:dyDescent="0.25">
      <c r="A614" s="418"/>
      <c r="B614" s="418"/>
      <c r="C614" s="418"/>
      <c r="D614" s="416"/>
      <c r="E614" s="253" t="s">
        <v>1675</v>
      </c>
    </row>
    <row r="615" spans="1:5" ht="29.25" customHeight="1" x14ac:dyDescent="0.25">
      <c r="A615" s="418"/>
      <c r="B615" s="418"/>
      <c r="C615" s="418"/>
      <c r="D615" s="416"/>
      <c r="E615" s="253" t="s">
        <v>1676</v>
      </c>
    </row>
    <row r="616" spans="1:5" ht="29.25" customHeight="1" x14ac:dyDescent="0.25">
      <c r="A616" s="418"/>
      <c r="B616" s="418"/>
      <c r="C616" s="418"/>
      <c r="D616" s="416"/>
      <c r="E616" s="253" t="s">
        <v>1677</v>
      </c>
    </row>
    <row r="617" spans="1:5" ht="29.25" customHeight="1" x14ac:dyDescent="0.25">
      <c r="A617" s="418"/>
      <c r="B617" s="418"/>
      <c r="C617" s="418"/>
      <c r="D617" s="416"/>
      <c r="E617" s="253" t="s">
        <v>1678</v>
      </c>
    </row>
    <row r="618" spans="1:5" ht="29.25" customHeight="1" x14ac:dyDescent="0.25">
      <c r="A618" s="418"/>
      <c r="B618" s="418"/>
      <c r="C618" s="418"/>
      <c r="D618" s="416"/>
      <c r="E618" s="253" t="s">
        <v>1679</v>
      </c>
    </row>
    <row r="619" spans="1:5" ht="29.25" customHeight="1" x14ac:dyDescent="0.25">
      <c r="A619" s="418"/>
      <c r="B619" s="418"/>
      <c r="C619" s="418"/>
      <c r="D619" s="416"/>
      <c r="E619" s="253" t="s">
        <v>1680</v>
      </c>
    </row>
    <row r="620" spans="1:5" ht="37.5" customHeight="1" thickBot="1" x14ac:dyDescent="0.3">
      <c r="A620" s="418"/>
      <c r="B620" s="418"/>
      <c r="C620" s="418"/>
      <c r="D620" s="417"/>
      <c r="E620" s="268" t="s">
        <v>1681</v>
      </c>
    </row>
    <row r="621" spans="1:5" ht="37.5" customHeight="1" x14ac:dyDescent="0.25">
      <c r="A621" s="418"/>
      <c r="B621" s="418"/>
      <c r="C621" s="418"/>
      <c r="D621" s="420" t="s">
        <v>1682</v>
      </c>
      <c r="E621" s="269" t="s">
        <v>1683</v>
      </c>
    </row>
    <row r="622" spans="1:5" ht="37.5" customHeight="1" x14ac:dyDescent="0.25">
      <c r="A622" s="418"/>
      <c r="B622" s="418"/>
      <c r="C622" s="418"/>
      <c r="D622" s="416"/>
      <c r="E622" s="253" t="s">
        <v>1684</v>
      </c>
    </row>
    <row r="623" spans="1:5" ht="29.25" customHeight="1" x14ac:dyDescent="0.25">
      <c r="A623" s="418"/>
      <c r="B623" s="418"/>
      <c r="C623" s="418"/>
      <c r="D623" s="416"/>
      <c r="E623" s="253" t="s">
        <v>1685</v>
      </c>
    </row>
    <row r="624" spans="1:5" ht="29.25" customHeight="1" x14ac:dyDescent="0.25">
      <c r="A624" s="418"/>
      <c r="B624" s="418"/>
      <c r="C624" s="418"/>
      <c r="D624" s="416"/>
      <c r="E624" s="253" t="s">
        <v>1686</v>
      </c>
    </row>
    <row r="625" spans="1:5" ht="37.5" customHeight="1" x14ac:dyDescent="0.25">
      <c r="A625" s="418"/>
      <c r="B625" s="418"/>
      <c r="C625" s="418"/>
      <c r="D625" s="416"/>
      <c r="E625" s="253" t="s">
        <v>1687</v>
      </c>
    </row>
    <row r="626" spans="1:5" ht="29.25" customHeight="1" x14ac:dyDescent="0.25">
      <c r="A626" s="418"/>
      <c r="B626" s="418"/>
      <c r="C626" s="418"/>
      <c r="D626" s="416"/>
      <c r="E626" s="253" t="s">
        <v>1688</v>
      </c>
    </row>
    <row r="627" spans="1:5" ht="29.25" customHeight="1" thickBot="1" x14ac:dyDescent="0.3">
      <c r="A627" s="418"/>
      <c r="B627" s="418"/>
      <c r="C627" s="418"/>
      <c r="D627" s="417"/>
      <c r="E627" s="268" t="s">
        <v>1689</v>
      </c>
    </row>
    <row r="628" spans="1:5" ht="29.25" customHeight="1" x14ac:dyDescent="0.25">
      <c r="A628" s="418"/>
      <c r="B628" s="418"/>
      <c r="C628" s="418"/>
      <c r="D628" s="420" t="s">
        <v>1690</v>
      </c>
      <c r="E628" s="269" t="s">
        <v>1691</v>
      </c>
    </row>
    <row r="629" spans="1:5" ht="29.25" customHeight="1" x14ac:dyDescent="0.25">
      <c r="A629" s="418"/>
      <c r="B629" s="418"/>
      <c r="C629" s="418"/>
      <c r="D629" s="416"/>
      <c r="E629" s="253" t="s">
        <v>1692</v>
      </c>
    </row>
    <row r="630" spans="1:5" ht="29.25" customHeight="1" x14ac:dyDescent="0.25">
      <c r="A630" s="418"/>
      <c r="B630" s="418"/>
      <c r="C630" s="418"/>
      <c r="D630" s="416"/>
      <c r="E630" s="253" t="s">
        <v>1693</v>
      </c>
    </row>
    <row r="631" spans="1:5" ht="29.25" customHeight="1" x14ac:dyDescent="0.25">
      <c r="A631" s="418"/>
      <c r="B631" s="418"/>
      <c r="C631" s="418"/>
      <c r="D631" s="416"/>
      <c r="E631" s="253" t="s">
        <v>1694</v>
      </c>
    </row>
    <row r="632" spans="1:5" ht="29.25" customHeight="1" x14ac:dyDescent="0.25">
      <c r="A632" s="418"/>
      <c r="B632" s="418"/>
      <c r="C632" s="418"/>
      <c r="D632" s="416"/>
      <c r="E632" s="253" t="s">
        <v>1695</v>
      </c>
    </row>
    <row r="633" spans="1:5" ht="29.25" customHeight="1" x14ac:dyDescent="0.25">
      <c r="A633" s="418"/>
      <c r="B633" s="418"/>
      <c r="C633" s="418"/>
      <c r="D633" s="416"/>
      <c r="E633" s="253" t="s">
        <v>1696</v>
      </c>
    </row>
    <row r="634" spans="1:5" ht="29.25" customHeight="1" x14ac:dyDescent="0.25">
      <c r="A634" s="418"/>
      <c r="B634" s="418"/>
      <c r="C634" s="418"/>
      <c r="D634" s="416"/>
      <c r="E634" s="253" t="s">
        <v>1697</v>
      </c>
    </row>
    <row r="635" spans="1:5" ht="29.25" customHeight="1" x14ac:dyDescent="0.25">
      <c r="A635" s="418"/>
      <c r="B635" s="418"/>
      <c r="C635" s="418"/>
      <c r="D635" s="416"/>
      <c r="E635" s="253" t="s">
        <v>1698</v>
      </c>
    </row>
    <row r="636" spans="1:5" ht="29.25" customHeight="1" x14ac:dyDescent="0.25">
      <c r="A636" s="418"/>
      <c r="B636" s="418"/>
      <c r="C636" s="418"/>
      <c r="D636" s="416"/>
      <c r="E636" s="253" t="s">
        <v>1699</v>
      </c>
    </row>
    <row r="637" spans="1:5" ht="37.5" customHeight="1" x14ac:dyDescent="0.25">
      <c r="A637" s="418"/>
      <c r="B637" s="418"/>
      <c r="C637" s="418"/>
      <c r="D637" s="416"/>
      <c r="E637" s="253" t="s">
        <v>1700</v>
      </c>
    </row>
    <row r="638" spans="1:5" ht="29.25" customHeight="1" thickBot="1" x14ac:dyDescent="0.3">
      <c r="A638" s="418"/>
      <c r="B638" s="418"/>
      <c r="C638" s="418"/>
      <c r="D638" s="417"/>
      <c r="E638" s="268" t="s">
        <v>1701</v>
      </c>
    </row>
    <row r="639" spans="1:5" ht="29.25" customHeight="1" x14ac:dyDescent="0.25">
      <c r="A639" s="418"/>
      <c r="B639" s="418"/>
      <c r="C639" s="418"/>
      <c r="D639" s="420" t="s">
        <v>1702</v>
      </c>
      <c r="E639" s="269" t="s">
        <v>1703</v>
      </c>
    </row>
    <row r="640" spans="1:5" ht="29.25" customHeight="1" x14ac:dyDescent="0.25">
      <c r="A640" s="418"/>
      <c r="B640" s="418"/>
      <c r="C640" s="418"/>
      <c r="D640" s="416"/>
      <c r="E640" s="253" t="s">
        <v>1704</v>
      </c>
    </row>
    <row r="641" spans="1:5" ht="29.25" customHeight="1" x14ac:dyDescent="0.25">
      <c r="A641" s="418"/>
      <c r="B641" s="418"/>
      <c r="C641" s="418"/>
      <c r="D641" s="416"/>
      <c r="E641" s="253" t="s">
        <v>1705</v>
      </c>
    </row>
    <row r="642" spans="1:5" ht="37.5" customHeight="1" x14ac:dyDescent="0.25">
      <c r="A642" s="418"/>
      <c r="B642" s="418"/>
      <c r="C642" s="418"/>
      <c r="D642" s="416"/>
      <c r="E642" s="253" t="s">
        <v>1706</v>
      </c>
    </row>
    <row r="643" spans="1:5" ht="29.25" customHeight="1" x14ac:dyDescent="0.25">
      <c r="A643" s="418"/>
      <c r="B643" s="418"/>
      <c r="C643" s="418"/>
      <c r="D643" s="416"/>
      <c r="E643" s="253" t="s">
        <v>1707</v>
      </c>
    </row>
    <row r="644" spans="1:5" ht="29.25" customHeight="1" x14ac:dyDescent="0.25">
      <c r="A644" s="418"/>
      <c r="B644" s="418"/>
      <c r="C644" s="418"/>
      <c r="D644" s="416"/>
      <c r="E644" s="253" t="s">
        <v>1708</v>
      </c>
    </row>
    <row r="645" spans="1:5" ht="29.25" customHeight="1" x14ac:dyDescent="0.25">
      <c r="A645" s="418"/>
      <c r="B645" s="418"/>
      <c r="C645" s="418"/>
      <c r="D645" s="416"/>
      <c r="E645" s="253" t="s">
        <v>1709</v>
      </c>
    </row>
    <row r="646" spans="1:5" ht="29.25" customHeight="1" thickBot="1" x14ac:dyDescent="0.3">
      <c r="A646" s="418"/>
      <c r="B646" s="418"/>
      <c r="C646" s="418"/>
      <c r="D646" s="417"/>
      <c r="E646" s="268" t="s">
        <v>1710</v>
      </c>
    </row>
    <row r="647" spans="1:5" ht="23.25" customHeight="1" x14ac:dyDescent="0.25">
      <c r="A647" s="418"/>
      <c r="B647" s="418"/>
      <c r="C647" s="418"/>
      <c r="D647" s="420" t="s">
        <v>1711</v>
      </c>
      <c r="E647" s="269" t="s">
        <v>1712</v>
      </c>
    </row>
    <row r="648" spans="1:5" ht="24" customHeight="1" x14ac:dyDescent="0.25">
      <c r="A648" s="418"/>
      <c r="B648" s="418"/>
      <c r="C648" s="418"/>
      <c r="D648" s="416"/>
      <c r="E648" s="253" t="s">
        <v>1713</v>
      </c>
    </row>
    <row r="649" spans="1:5" ht="37.5" customHeight="1" x14ac:dyDescent="0.25">
      <c r="A649" s="418"/>
      <c r="B649" s="418"/>
      <c r="C649" s="418"/>
      <c r="D649" s="416"/>
      <c r="E649" s="253" t="s">
        <v>1714</v>
      </c>
    </row>
    <row r="650" spans="1:5" ht="37.5" customHeight="1" x14ac:dyDescent="0.25">
      <c r="A650" s="418"/>
      <c r="B650" s="418"/>
      <c r="C650" s="418"/>
      <c r="D650" s="416"/>
      <c r="E650" s="253" t="s">
        <v>1715</v>
      </c>
    </row>
    <row r="651" spans="1:5" ht="37.5" customHeight="1" x14ac:dyDescent="0.25">
      <c r="A651" s="418"/>
      <c r="B651" s="418"/>
      <c r="C651" s="418"/>
      <c r="D651" s="416"/>
      <c r="E651" s="253" t="s">
        <v>1716</v>
      </c>
    </row>
    <row r="652" spans="1:5" ht="37.5" customHeight="1" x14ac:dyDescent="0.25">
      <c r="A652" s="418"/>
      <c r="B652" s="418"/>
      <c r="C652" s="418"/>
      <c r="D652" s="416"/>
      <c r="E652" s="253" t="s">
        <v>1717</v>
      </c>
    </row>
    <row r="653" spans="1:5" ht="37.5" customHeight="1" x14ac:dyDescent="0.25">
      <c r="A653" s="418"/>
      <c r="B653" s="418"/>
      <c r="C653" s="418"/>
      <c r="D653" s="416"/>
      <c r="E653" s="253" t="s">
        <v>1718</v>
      </c>
    </row>
    <row r="654" spans="1:5" ht="24" customHeight="1" x14ac:dyDescent="0.25">
      <c r="A654" s="418"/>
      <c r="B654" s="418"/>
      <c r="C654" s="418"/>
      <c r="D654" s="416"/>
      <c r="E654" s="253" t="s">
        <v>1719</v>
      </c>
    </row>
    <row r="655" spans="1:5" ht="24" customHeight="1" x14ac:dyDescent="0.25">
      <c r="A655" s="418"/>
      <c r="B655" s="418"/>
      <c r="C655" s="418"/>
      <c r="D655" s="416"/>
      <c r="E655" s="253" t="s">
        <v>1720</v>
      </c>
    </row>
    <row r="656" spans="1:5" ht="27" customHeight="1" thickBot="1" x14ac:dyDescent="0.3">
      <c r="A656" s="418"/>
      <c r="B656" s="418"/>
      <c r="C656" s="418"/>
      <c r="D656" s="417"/>
      <c r="E656" s="268" t="s">
        <v>1721</v>
      </c>
    </row>
    <row r="657" spans="1:5" ht="24" customHeight="1" x14ac:dyDescent="0.25">
      <c r="A657" s="418"/>
      <c r="B657" s="418"/>
      <c r="C657" s="418"/>
      <c r="D657" s="420" t="s">
        <v>1722</v>
      </c>
      <c r="E657" s="269" t="s">
        <v>1723</v>
      </c>
    </row>
    <row r="658" spans="1:5" ht="49.5" customHeight="1" x14ac:dyDescent="0.25">
      <c r="A658" s="418"/>
      <c r="B658" s="418"/>
      <c r="C658" s="418"/>
      <c r="D658" s="416"/>
      <c r="E658" s="253" t="s">
        <v>1724</v>
      </c>
    </row>
    <row r="659" spans="1:5" ht="39" customHeight="1" x14ac:dyDescent="0.25">
      <c r="A659" s="418"/>
      <c r="B659" s="418"/>
      <c r="C659" s="418"/>
      <c r="D659" s="416"/>
      <c r="E659" s="253" t="s">
        <v>1725</v>
      </c>
    </row>
    <row r="660" spans="1:5" ht="24" customHeight="1" x14ac:dyDescent="0.25">
      <c r="A660" s="418"/>
      <c r="B660" s="418"/>
      <c r="C660" s="418"/>
      <c r="D660" s="416"/>
      <c r="E660" s="253" t="s">
        <v>1726</v>
      </c>
    </row>
    <row r="661" spans="1:5" ht="24" customHeight="1" x14ac:dyDescent="0.25">
      <c r="A661" s="418"/>
      <c r="B661" s="418"/>
      <c r="C661" s="418"/>
      <c r="D661" s="416"/>
      <c r="E661" s="253" t="s">
        <v>1727</v>
      </c>
    </row>
    <row r="662" spans="1:5" ht="49.5" customHeight="1" x14ac:dyDescent="0.25">
      <c r="A662" s="418"/>
      <c r="B662" s="418"/>
      <c r="C662" s="418"/>
      <c r="D662" s="416"/>
      <c r="E662" s="253" t="s">
        <v>1728</v>
      </c>
    </row>
    <row r="663" spans="1:5" ht="49.5" customHeight="1" x14ac:dyDescent="0.25">
      <c r="A663" s="418"/>
      <c r="B663" s="418"/>
      <c r="C663" s="418"/>
      <c r="D663" s="416"/>
      <c r="E663" s="253" t="s">
        <v>1729</v>
      </c>
    </row>
    <row r="664" spans="1:5" ht="24" customHeight="1" x14ac:dyDescent="0.25">
      <c r="A664" s="418"/>
      <c r="B664" s="418"/>
      <c r="C664" s="418"/>
      <c r="D664" s="416"/>
      <c r="E664" s="253" t="s">
        <v>1730</v>
      </c>
    </row>
    <row r="665" spans="1:5" ht="49.5" customHeight="1" x14ac:dyDescent="0.25">
      <c r="A665" s="418"/>
      <c r="B665" s="418"/>
      <c r="C665" s="418"/>
      <c r="D665" s="416"/>
      <c r="E665" s="253" t="s">
        <v>1731</v>
      </c>
    </row>
    <row r="666" spans="1:5" ht="39" customHeight="1" x14ac:dyDescent="0.25">
      <c r="A666" s="418"/>
      <c r="B666" s="418"/>
      <c r="C666" s="418"/>
      <c r="D666" s="416"/>
      <c r="E666" s="253" t="s">
        <v>1732</v>
      </c>
    </row>
    <row r="667" spans="1:5" ht="39" customHeight="1" thickBot="1" x14ac:dyDescent="0.3">
      <c r="A667" s="418"/>
      <c r="B667" s="418"/>
      <c r="C667" s="418"/>
      <c r="D667" s="417"/>
      <c r="E667" s="268" t="s">
        <v>1733</v>
      </c>
    </row>
    <row r="668" spans="1:5" ht="21.75" customHeight="1" x14ac:dyDescent="0.25">
      <c r="A668" s="418"/>
      <c r="B668" s="418"/>
      <c r="C668" s="418"/>
      <c r="D668" s="416" t="s">
        <v>1734</v>
      </c>
      <c r="E668" s="252" t="s">
        <v>1735</v>
      </c>
    </row>
    <row r="669" spans="1:5" ht="21.75" customHeight="1" x14ac:dyDescent="0.25">
      <c r="A669" s="418"/>
      <c r="B669" s="418"/>
      <c r="C669" s="418"/>
      <c r="D669" s="416"/>
      <c r="E669" s="253" t="s">
        <v>1736</v>
      </c>
    </row>
    <row r="670" spans="1:5" ht="21.75" customHeight="1" x14ac:dyDescent="0.25">
      <c r="A670" s="418"/>
      <c r="B670" s="418"/>
      <c r="C670" s="418"/>
      <c r="D670" s="416"/>
      <c r="E670" s="253" t="s">
        <v>1737</v>
      </c>
    </row>
    <row r="671" spans="1:5" ht="35.25" customHeight="1" x14ac:dyDescent="0.25">
      <c r="A671" s="418"/>
      <c r="B671" s="418"/>
      <c r="C671" s="418"/>
      <c r="D671" s="416"/>
      <c r="E671" s="253" t="s">
        <v>1738</v>
      </c>
    </row>
    <row r="672" spans="1:5" ht="35.25" customHeight="1" x14ac:dyDescent="0.25">
      <c r="A672" s="418"/>
      <c r="B672" s="418"/>
      <c r="C672" s="418"/>
      <c r="D672" s="416"/>
      <c r="E672" s="253" t="s">
        <v>1739</v>
      </c>
    </row>
    <row r="673" spans="1:5" ht="21.75" customHeight="1" x14ac:dyDescent="0.25">
      <c r="A673" s="418"/>
      <c r="B673" s="418"/>
      <c r="C673" s="418"/>
      <c r="D673" s="416"/>
      <c r="E673" s="253" t="s">
        <v>1740</v>
      </c>
    </row>
    <row r="674" spans="1:5" ht="21.75" customHeight="1" x14ac:dyDescent="0.25">
      <c r="A674" s="418"/>
      <c r="B674" s="418"/>
      <c r="C674" s="418"/>
      <c r="D674" s="416"/>
      <c r="E674" s="253" t="s">
        <v>1741</v>
      </c>
    </row>
    <row r="675" spans="1:5" ht="21.75" customHeight="1" x14ac:dyDescent="0.25">
      <c r="A675" s="418"/>
      <c r="B675" s="418"/>
      <c r="C675" s="418"/>
      <c r="D675" s="416"/>
      <c r="E675" s="253" t="s">
        <v>1742</v>
      </c>
    </row>
    <row r="676" spans="1:5" ht="23.25" customHeight="1" thickBot="1" x14ac:dyDescent="0.3">
      <c r="A676" s="418"/>
      <c r="B676" s="418"/>
      <c r="C676" s="419"/>
      <c r="D676" s="417"/>
      <c r="E676" s="268" t="s">
        <v>1743</v>
      </c>
    </row>
    <row r="677" spans="1:5" ht="23.25" customHeight="1" x14ac:dyDescent="0.25">
      <c r="A677" s="418"/>
      <c r="B677" s="418"/>
      <c r="C677" s="421" t="s">
        <v>1744</v>
      </c>
      <c r="D677" s="420" t="s">
        <v>1745</v>
      </c>
      <c r="E677" s="269" t="s">
        <v>1746</v>
      </c>
    </row>
    <row r="678" spans="1:5" ht="23.25" customHeight="1" x14ac:dyDescent="0.25">
      <c r="A678" s="418"/>
      <c r="B678" s="418"/>
      <c r="C678" s="418"/>
      <c r="D678" s="416"/>
      <c r="E678" s="253" t="s">
        <v>1747</v>
      </c>
    </row>
    <row r="679" spans="1:5" ht="38.25" customHeight="1" x14ac:dyDescent="0.25">
      <c r="A679" s="418"/>
      <c r="B679" s="418"/>
      <c r="C679" s="418"/>
      <c r="D679" s="416"/>
      <c r="E679" s="253" t="s">
        <v>1748</v>
      </c>
    </row>
    <row r="680" spans="1:5" ht="52.5" customHeight="1" x14ac:dyDescent="0.25">
      <c r="A680" s="418"/>
      <c r="B680" s="418"/>
      <c r="C680" s="418"/>
      <c r="D680" s="416"/>
      <c r="E680" s="253" t="s">
        <v>1749</v>
      </c>
    </row>
    <row r="681" spans="1:5" ht="52.5" customHeight="1" x14ac:dyDescent="0.25">
      <c r="A681" s="418"/>
      <c r="B681" s="418"/>
      <c r="C681" s="418"/>
      <c r="D681" s="416"/>
      <c r="E681" s="253" t="s">
        <v>1750</v>
      </c>
    </row>
    <row r="682" spans="1:5" ht="23.25" customHeight="1" x14ac:dyDescent="0.25">
      <c r="A682" s="418"/>
      <c r="B682" s="418"/>
      <c r="C682" s="418"/>
      <c r="D682" s="416"/>
      <c r="E682" s="253" t="s">
        <v>1751</v>
      </c>
    </row>
    <row r="683" spans="1:5" ht="23.25" customHeight="1" x14ac:dyDescent="0.25">
      <c r="A683" s="418"/>
      <c r="B683" s="418"/>
      <c r="C683" s="418"/>
      <c r="D683" s="416"/>
      <c r="E683" s="253" t="s">
        <v>1752</v>
      </c>
    </row>
    <row r="684" spans="1:5" ht="38.25" customHeight="1" x14ac:dyDescent="0.25">
      <c r="A684" s="418"/>
      <c r="B684" s="418"/>
      <c r="C684" s="418"/>
      <c r="D684" s="416"/>
      <c r="E684" s="253" t="s">
        <v>1753</v>
      </c>
    </row>
    <row r="685" spans="1:5" ht="38.25" customHeight="1" x14ac:dyDescent="0.25">
      <c r="A685" s="418"/>
      <c r="B685" s="418"/>
      <c r="C685" s="418"/>
      <c r="D685" s="416"/>
      <c r="E685" s="253" t="s">
        <v>1754</v>
      </c>
    </row>
    <row r="686" spans="1:5" ht="38.25" customHeight="1" x14ac:dyDescent="0.25">
      <c r="A686" s="418"/>
      <c r="B686" s="418"/>
      <c r="C686" s="418"/>
      <c r="D686" s="416"/>
      <c r="E686" s="253" t="s">
        <v>1755</v>
      </c>
    </row>
    <row r="687" spans="1:5" ht="23.25" customHeight="1" x14ac:dyDescent="0.25">
      <c r="A687" s="418"/>
      <c r="B687" s="418"/>
      <c r="C687" s="418"/>
      <c r="D687" s="416"/>
      <c r="E687" s="253" t="s">
        <v>1756</v>
      </c>
    </row>
    <row r="688" spans="1:5" ht="38.25" customHeight="1" x14ac:dyDescent="0.25">
      <c r="A688" s="418"/>
      <c r="B688" s="418"/>
      <c r="C688" s="418"/>
      <c r="D688" s="416"/>
      <c r="E688" s="253" t="s">
        <v>1757</v>
      </c>
    </row>
    <row r="689" spans="1:5" ht="52.5" customHeight="1" x14ac:dyDescent="0.25">
      <c r="A689" s="418"/>
      <c r="B689" s="418"/>
      <c r="C689" s="418"/>
      <c r="D689" s="416"/>
      <c r="E689" s="253" t="s">
        <v>1758</v>
      </c>
    </row>
    <row r="690" spans="1:5" ht="23.25" customHeight="1" x14ac:dyDescent="0.25">
      <c r="A690" s="418"/>
      <c r="B690" s="418"/>
      <c r="C690" s="418"/>
      <c r="D690" s="416"/>
      <c r="E690" s="253" t="s">
        <v>1759</v>
      </c>
    </row>
    <row r="691" spans="1:5" ht="41.25" customHeight="1" thickBot="1" x14ac:dyDescent="0.3">
      <c r="A691" s="418"/>
      <c r="B691" s="418"/>
      <c r="C691" s="418"/>
      <c r="D691" s="417"/>
      <c r="E691" s="268" t="s">
        <v>1760</v>
      </c>
    </row>
    <row r="692" spans="1:5" ht="82.5" customHeight="1" x14ac:dyDescent="0.25">
      <c r="A692" s="418"/>
      <c r="B692" s="418"/>
      <c r="C692" s="418"/>
      <c r="D692" s="420" t="s">
        <v>1761</v>
      </c>
      <c r="E692" s="269" t="s">
        <v>1762</v>
      </c>
    </row>
    <row r="693" spans="1:5" ht="38.25" customHeight="1" x14ac:dyDescent="0.25">
      <c r="A693" s="418"/>
      <c r="B693" s="418"/>
      <c r="C693" s="418"/>
      <c r="D693" s="416"/>
      <c r="E693" s="253" t="s">
        <v>1763</v>
      </c>
    </row>
    <row r="694" spans="1:5" ht="38.25" customHeight="1" x14ac:dyDescent="0.25">
      <c r="A694" s="418"/>
      <c r="B694" s="418"/>
      <c r="C694" s="418"/>
      <c r="D694" s="416"/>
      <c r="E694" s="253" t="s">
        <v>1764</v>
      </c>
    </row>
    <row r="695" spans="1:5" ht="52.5" customHeight="1" x14ac:dyDescent="0.25">
      <c r="A695" s="418"/>
      <c r="B695" s="418"/>
      <c r="C695" s="418"/>
      <c r="D695" s="416"/>
      <c r="E695" s="253" t="s">
        <v>1765</v>
      </c>
    </row>
    <row r="696" spans="1:5" ht="23.25" customHeight="1" x14ac:dyDescent="0.25">
      <c r="A696" s="418"/>
      <c r="B696" s="418"/>
      <c r="C696" s="418"/>
      <c r="D696" s="416"/>
      <c r="E696" s="253" t="s">
        <v>1766</v>
      </c>
    </row>
    <row r="697" spans="1:5" ht="38.25" customHeight="1" x14ac:dyDescent="0.25">
      <c r="A697" s="418"/>
      <c r="B697" s="418"/>
      <c r="C697" s="418"/>
      <c r="D697" s="416"/>
      <c r="E697" s="253" t="s">
        <v>1767</v>
      </c>
    </row>
    <row r="698" spans="1:5" ht="52.5" customHeight="1" thickBot="1" x14ac:dyDescent="0.3">
      <c r="A698" s="418"/>
      <c r="B698" s="418"/>
      <c r="C698" s="418"/>
      <c r="D698" s="417"/>
      <c r="E698" s="268" t="s">
        <v>1768</v>
      </c>
    </row>
    <row r="699" spans="1:5" ht="52.5" customHeight="1" x14ac:dyDescent="0.25">
      <c r="A699" s="418"/>
      <c r="B699" s="418"/>
      <c r="C699" s="418"/>
      <c r="D699" s="420" t="s">
        <v>1769</v>
      </c>
      <c r="E699" s="269" t="s">
        <v>1770</v>
      </c>
    </row>
    <row r="700" spans="1:5" ht="38.25" customHeight="1" x14ac:dyDescent="0.25">
      <c r="A700" s="418"/>
      <c r="B700" s="418"/>
      <c r="C700" s="418"/>
      <c r="D700" s="416"/>
      <c r="E700" s="253" t="s">
        <v>1771</v>
      </c>
    </row>
    <row r="701" spans="1:5" ht="38.25" customHeight="1" thickBot="1" x14ac:dyDescent="0.3">
      <c r="A701" s="418"/>
      <c r="B701" s="418"/>
      <c r="C701" s="418"/>
      <c r="D701" s="417"/>
      <c r="E701" s="268" t="s">
        <v>1772</v>
      </c>
    </row>
    <row r="702" spans="1:5" ht="51.75" customHeight="1" x14ac:dyDescent="0.25">
      <c r="A702" s="418"/>
      <c r="B702" s="418"/>
      <c r="C702" s="418"/>
      <c r="D702" s="416" t="s">
        <v>1773</v>
      </c>
      <c r="E702" s="252" t="s">
        <v>1774</v>
      </c>
    </row>
    <row r="703" spans="1:5" ht="23.25" customHeight="1" x14ac:dyDescent="0.25">
      <c r="A703" s="418"/>
      <c r="B703" s="418"/>
      <c r="C703" s="418"/>
      <c r="D703" s="416"/>
      <c r="E703" s="253" t="s">
        <v>1775</v>
      </c>
    </row>
    <row r="704" spans="1:5" ht="23.25" customHeight="1" x14ac:dyDescent="0.25">
      <c r="A704" s="418"/>
      <c r="B704" s="418"/>
      <c r="C704" s="418"/>
      <c r="D704" s="416"/>
      <c r="E704" s="253" t="s">
        <v>1776</v>
      </c>
    </row>
    <row r="705" spans="1:5" ht="23.25" customHeight="1" x14ac:dyDescent="0.25">
      <c r="A705" s="418"/>
      <c r="B705" s="418"/>
      <c r="C705" s="418"/>
      <c r="D705" s="416"/>
      <c r="E705" s="253" t="s">
        <v>1777</v>
      </c>
    </row>
    <row r="706" spans="1:5" ht="23.25" customHeight="1" x14ac:dyDescent="0.25">
      <c r="A706" s="418"/>
      <c r="B706" s="418"/>
      <c r="C706" s="418"/>
      <c r="D706" s="416"/>
      <c r="E706" s="253" t="s">
        <v>1778</v>
      </c>
    </row>
    <row r="707" spans="1:5" ht="23.25" customHeight="1" x14ac:dyDescent="0.25">
      <c r="A707" s="418"/>
      <c r="B707" s="418"/>
      <c r="C707" s="418"/>
      <c r="D707" s="416"/>
      <c r="E707" s="253" t="s">
        <v>1779</v>
      </c>
    </row>
    <row r="708" spans="1:5" ht="36" customHeight="1" x14ac:dyDescent="0.25">
      <c r="A708" s="418"/>
      <c r="B708" s="418"/>
      <c r="C708" s="418"/>
      <c r="D708" s="416"/>
      <c r="E708" s="253" t="s">
        <v>1780</v>
      </c>
    </row>
    <row r="709" spans="1:5" ht="36" customHeight="1" x14ac:dyDescent="0.25">
      <c r="A709" s="418"/>
      <c r="B709" s="418"/>
      <c r="C709" s="418"/>
      <c r="D709" s="416"/>
      <c r="E709" s="253" t="s">
        <v>1781</v>
      </c>
    </row>
    <row r="710" spans="1:5" ht="26.25" customHeight="1" thickBot="1" x14ac:dyDescent="0.3">
      <c r="A710" s="418"/>
      <c r="B710" s="418"/>
      <c r="C710" s="419"/>
      <c r="D710" s="417"/>
      <c r="E710" s="268" t="s">
        <v>1782</v>
      </c>
    </row>
    <row r="711" spans="1:5" ht="36" customHeight="1" x14ac:dyDescent="0.25">
      <c r="A711" s="418"/>
      <c r="B711" s="418"/>
      <c r="C711" s="421" t="s">
        <v>1783</v>
      </c>
      <c r="D711" s="420" t="s">
        <v>1784</v>
      </c>
      <c r="E711" s="269" t="s">
        <v>1785</v>
      </c>
    </row>
    <row r="712" spans="1:5" ht="36" customHeight="1" x14ac:dyDescent="0.25">
      <c r="A712" s="418"/>
      <c r="B712" s="418"/>
      <c r="C712" s="418"/>
      <c r="D712" s="416"/>
      <c r="E712" s="253" t="s">
        <v>1786</v>
      </c>
    </row>
    <row r="713" spans="1:5" ht="23.25" customHeight="1" x14ac:dyDescent="0.25">
      <c r="A713" s="418"/>
      <c r="B713" s="418"/>
      <c r="C713" s="418"/>
      <c r="D713" s="416"/>
      <c r="E713" s="253" t="s">
        <v>1787</v>
      </c>
    </row>
    <row r="714" spans="1:5" ht="69.75" customHeight="1" x14ac:dyDescent="0.25">
      <c r="A714" s="418"/>
      <c r="B714" s="418"/>
      <c r="C714" s="418"/>
      <c r="D714" s="416"/>
      <c r="E714" s="253" t="s">
        <v>1788</v>
      </c>
    </row>
    <row r="715" spans="1:5" ht="36" customHeight="1" x14ac:dyDescent="0.25">
      <c r="A715" s="418"/>
      <c r="B715" s="418"/>
      <c r="C715" s="418"/>
      <c r="D715" s="416"/>
      <c r="E715" s="253" t="s">
        <v>1789</v>
      </c>
    </row>
    <row r="716" spans="1:5" ht="23.25" customHeight="1" x14ac:dyDescent="0.25">
      <c r="A716" s="418"/>
      <c r="B716" s="418"/>
      <c r="C716" s="418"/>
      <c r="D716" s="416"/>
      <c r="E716" s="253" t="s">
        <v>1790</v>
      </c>
    </row>
    <row r="717" spans="1:5" ht="39.75" customHeight="1" thickBot="1" x14ac:dyDescent="0.3">
      <c r="A717" s="418"/>
      <c r="B717" s="418"/>
      <c r="C717" s="418"/>
      <c r="D717" s="417"/>
      <c r="E717" s="268" t="s">
        <v>1791</v>
      </c>
    </row>
    <row r="718" spans="1:5" ht="24.75" customHeight="1" x14ac:dyDescent="0.25">
      <c r="A718" s="418"/>
      <c r="B718" s="418"/>
      <c r="C718" s="418"/>
      <c r="D718" s="420" t="s">
        <v>1792</v>
      </c>
      <c r="E718" s="269" t="s">
        <v>1793</v>
      </c>
    </row>
    <row r="719" spans="1:5" ht="51.75" customHeight="1" x14ac:dyDescent="0.25">
      <c r="A719" s="418"/>
      <c r="B719" s="418"/>
      <c r="C719" s="418"/>
      <c r="D719" s="416"/>
      <c r="E719" s="253" t="s">
        <v>1794</v>
      </c>
    </row>
    <row r="720" spans="1:5" ht="55.5" customHeight="1" thickBot="1" x14ac:dyDescent="0.3">
      <c r="A720" s="418"/>
      <c r="B720" s="418"/>
      <c r="C720" s="418"/>
      <c r="D720" s="417"/>
      <c r="E720" s="268" t="s">
        <v>1795</v>
      </c>
    </row>
    <row r="721" spans="1:5" ht="22.5" customHeight="1" x14ac:dyDescent="0.25">
      <c r="A721" s="418"/>
      <c r="B721" s="418"/>
      <c r="C721" s="418"/>
      <c r="D721" s="420" t="s">
        <v>1796</v>
      </c>
      <c r="E721" s="269" t="s">
        <v>1797</v>
      </c>
    </row>
    <row r="722" spans="1:5" ht="22.5" customHeight="1" x14ac:dyDescent="0.25">
      <c r="A722" s="418"/>
      <c r="B722" s="418"/>
      <c r="C722" s="418"/>
      <c r="D722" s="416"/>
      <c r="E722" s="253" t="s">
        <v>1798</v>
      </c>
    </row>
    <row r="723" spans="1:5" ht="34.5" customHeight="1" x14ac:dyDescent="0.25">
      <c r="A723" s="418"/>
      <c r="B723" s="418"/>
      <c r="C723" s="418"/>
      <c r="D723" s="416"/>
      <c r="E723" s="253" t="s">
        <v>1799</v>
      </c>
    </row>
    <row r="724" spans="1:5" ht="22.5" customHeight="1" x14ac:dyDescent="0.25">
      <c r="A724" s="418"/>
      <c r="B724" s="418"/>
      <c r="C724" s="418"/>
      <c r="D724" s="416"/>
      <c r="E724" s="253" t="s">
        <v>1800</v>
      </c>
    </row>
    <row r="725" spans="1:5" ht="34.5" customHeight="1" x14ac:dyDescent="0.25">
      <c r="A725" s="418"/>
      <c r="B725" s="418"/>
      <c r="C725" s="418"/>
      <c r="D725" s="416"/>
      <c r="E725" s="253" t="s">
        <v>1801</v>
      </c>
    </row>
    <row r="726" spans="1:5" ht="22.5" customHeight="1" x14ac:dyDescent="0.25">
      <c r="A726" s="418"/>
      <c r="B726" s="418"/>
      <c r="C726" s="418"/>
      <c r="D726" s="416"/>
      <c r="E726" s="253" t="s">
        <v>1802</v>
      </c>
    </row>
    <row r="727" spans="1:5" ht="22.5" customHeight="1" x14ac:dyDescent="0.25">
      <c r="A727" s="418"/>
      <c r="B727" s="418"/>
      <c r="C727" s="418"/>
      <c r="D727" s="416"/>
      <c r="E727" s="253" t="s">
        <v>1803</v>
      </c>
    </row>
    <row r="728" spans="1:5" ht="22.5" customHeight="1" x14ac:dyDescent="0.25">
      <c r="A728" s="418"/>
      <c r="B728" s="418"/>
      <c r="C728" s="418"/>
      <c r="D728" s="416"/>
      <c r="E728" s="253" t="s">
        <v>1804</v>
      </c>
    </row>
    <row r="729" spans="1:5" ht="34.5" customHeight="1" x14ac:dyDescent="0.25">
      <c r="A729" s="418"/>
      <c r="B729" s="418"/>
      <c r="C729" s="418"/>
      <c r="D729" s="416"/>
      <c r="E729" s="253" t="s">
        <v>1805</v>
      </c>
    </row>
    <row r="730" spans="1:5" ht="34.5" customHeight="1" x14ac:dyDescent="0.25">
      <c r="A730" s="418"/>
      <c r="B730" s="418"/>
      <c r="C730" s="418"/>
      <c r="D730" s="416"/>
      <c r="E730" s="253" t="s">
        <v>1806</v>
      </c>
    </row>
    <row r="731" spans="1:5" ht="34.5" customHeight="1" x14ac:dyDescent="0.25">
      <c r="A731" s="418"/>
      <c r="B731" s="418"/>
      <c r="C731" s="418"/>
      <c r="D731" s="416"/>
      <c r="E731" s="253" t="s">
        <v>1807</v>
      </c>
    </row>
    <row r="732" spans="1:5" ht="27.75" customHeight="1" thickBot="1" x14ac:dyDescent="0.3">
      <c r="A732" s="418"/>
      <c r="B732" s="418"/>
      <c r="C732" s="418"/>
      <c r="D732" s="417"/>
      <c r="E732" s="268" t="s">
        <v>1808</v>
      </c>
    </row>
    <row r="733" spans="1:5" ht="23.25" customHeight="1" x14ac:dyDescent="0.25">
      <c r="A733" s="418"/>
      <c r="B733" s="418"/>
      <c r="C733" s="418"/>
      <c r="D733" s="420" t="s">
        <v>1809</v>
      </c>
      <c r="E733" s="269" t="s">
        <v>1810</v>
      </c>
    </row>
    <row r="734" spans="1:5" ht="23.25" customHeight="1" x14ac:dyDescent="0.25">
      <c r="A734" s="418"/>
      <c r="B734" s="418"/>
      <c r="C734" s="418"/>
      <c r="D734" s="416"/>
      <c r="E734" s="253" t="s">
        <v>1811</v>
      </c>
    </row>
    <row r="735" spans="1:5" ht="34.5" customHeight="1" x14ac:dyDescent="0.25">
      <c r="A735" s="418"/>
      <c r="B735" s="418"/>
      <c r="C735" s="418"/>
      <c r="D735" s="416"/>
      <c r="E735" s="253" t="s">
        <v>1812</v>
      </c>
    </row>
    <row r="736" spans="1:5" ht="34.5" customHeight="1" x14ac:dyDescent="0.25">
      <c r="A736" s="418"/>
      <c r="B736" s="418"/>
      <c r="C736" s="418"/>
      <c r="D736" s="416"/>
      <c r="E736" s="253" t="s">
        <v>1813</v>
      </c>
    </row>
    <row r="737" spans="1:5" ht="34.5" customHeight="1" x14ac:dyDescent="0.25">
      <c r="A737" s="418"/>
      <c r="B737" s="418"/>
      <c r="C737" s="418"/>
      <c r="D737" s="416"/>
      <c r="E737" s="253" t="s">
        <v>1814</v>
      </c>
    </row>
    <row r="738" spans="1:5" ht="23.25" customHeight="1" x14ac:dyDescent="0.25">
      <c r="A738" s="418"/>
      <c r="B738" s="418"/>
      <c r="C738" s="418"/>
      <c r="D738" s="416"/>
      <c r="E738" s="253" t="s">
        <v>1815</v>
      </c>
    </row>
    <row r="739" spans="1:5" ht="69.75" customHeight="1" x14ac:dyDescent="0.25">
      <c r="A739" s="418"/>
      <c r="B739" s="418"/>
      <c r="C739" s="418"/>
      <c r="D739" s="416"/>
      <c r="E739" s="253" t="s">
        <v>1816</v>
      </c>
    </row>
    <row r="740" spans="1:5" ht="34.5" customHeight="1" x14ac:dyDescent="0.25">
      <c r="A740" s="418"/>
      <c r="B740" s="418"/>
      <c r="C740" s="418"/>
      <c r="D740" s="416"/>
      <c r="E740" s="253" t="s">
        <v>1817</v>
      </c>
    </row>
    <row r="741" spans="1:5" ht="37.5" customHeight="1" thickBot="1" x14ac:dyDescent="0.3">
      <c r="A741" s="418"/>
      <c r="B741" s="418"/>
      <c r="C741" s="418"/>
      <c r="D741" s="417"/>
      <c r="E741" s="268" t="s">
        <v>1818</v>
      </c>
    </row>
    <row r="742" spans="1:5" ht="23.25" customHeight="1" x14ac:dyDescent="0.25">
      <c r="A742" s="418"/>
      <c r="B742" s="418"/>
      <c r="C742" s="418"/>
      <c r="D742" s="420" t="s">
        <v>1819</v>
      </c>
      <c r="E742" s="269" t="s">
        <v>1787</v>
      </c>
    </row>
    <row r="743" spans="1:5" ht="69" customHeight="1" x14ac:dyDescent="0.25">
      <c r="A743" s="418"/>
      <c r="B743" s="418"/>
      <c r="C743" s="418"/>
      <c r="D743" s="416"/>
      <c r="E743" s="253" t="s">
        <v>1820</v>
      </c>
    </row>
    <row r="744" spans="1:5" ht="23.25" customHeight="1" x14ac:dyDescent="0.25">
      <c r="A744" s="418"/>
      <c r="B744" s="418"/>
      <c r="C744" s="418"/>
      <c r="D744" s="416"/>
      <c r="E744" s="253" t="s">
        <v>1821</v>
      </c>
    </row>
    <row r="745" spans="1:5" ht="37.5" customHeight="1" x14ac:dyDescent="0.25">
      <c r="A745" s="418"/>
      <c r="B745" s="418"/>
      <c r="C745" s="418"/>
      <c r="D745" s="416"/>
      <c r="E745" s="253" t="s">
        <v>1822</v>
      </c>
    </row>
    <row r="746" spans="1:5" ht="37.5" customHeight="1" x14ac:dyDescent="0.25">
      <c r="A746" s="418"/>
      <c r="B746" s="418"/>
      <c r="C746" s="418"/>
      <c r="D746" s="416"/>
      <c r="E746" s="253" t="s">
        <v>1817</v>
      </c>
    </row>
    <row r="747" spans="1:5" ht="23.25" customHeight="1" x14ac:dyDescent="0.25">
      <c r="A747" s="418"/>
      <c r="B747" s="418"/>
      <c r="C747" s="418"/>
      <c r="D747" s="416"/>
      <c r="E747" s="253" t="s">
        <v>1823</v>
      </c>
    </row>
    <row r="748" spans="1:5" ht="37.5" customHeight="1" thickBot="1" x14ac:dyDescent="0.3">
      <c r="A748" s="418"/>
      <c r="B748" s="418"/>
      <c r="C748" s="418"/>
      <c r="D748" s="417"/>
      <c r="E748" s="268" t="s">
        <v>1824</v>
      </c>
    </row>
    <row r="749" spans="1:5" ht="23.25" customHeight="1" x14ac:dyDescent="0.25">
      <c r="A749" s="418"/>
      <c r="B749" s="418"/>
      <c r="C749" s="418"/>
      <c r="D749" s="420" t="s">
        <v>1825</v>
      </c>
      <c r="E749" s="269" t="s">
        <v>1826</v>
      </c>
    </row>
    <row r="750" spans="1:5" ht="51" customHeight="1" x14ac:dyDescent="0.25">
      <c r="A750" s="418"/>
      <c r="B750" s="418"/>
      <c r="C750" s="418"/>
      <c r="D750" s="416"/>
      <c r="E750" s="253" t="s">
        <v>1827</v>
      </c>
    </row>
    <row r="751" spans="1:5" ht="37.5" customHeight="1" x14ac:dyDescent="0.25">
      <c r="A751" s="418"/>
      <c r="B751" s="418"/>
      <c r="C751" s="418"/>
      <c r="D751" s="416"/>
      <c r="E751" s="253" t="s">
        <v>1828</v>
      </c>
    </row>
    <row r="752" spans="1:5" ht="37.5" customHeight="1" x14ac:dyDescent="0.25">
      <c r="A752" s="418"/>
      <c r="B752" s="418"/>
      <c r="C752" s="418"/>
      <c r="D752" s="416"/>
      <c r="E752" s="253" t="s">
        <v>1829</v>
      </c>
    </row>
    <row r="753" spans="1:5" ht="51" customHeight="1" x14ac:dyDescent="0.25">
      <c r="A753" s="418"/>
      <c r="B753" s="418"/>
      <c r="C753" s="418"/>
      <c r="D753" s="416"/>
      <c r="E753" s="253" t="s">
        <v>1830</v>
      </c>
    </row>
    <row r="754" spans="1:5" ht="37.5" customHeight="1" x14ac:dyDescent="0.25">
      <c r="A754" s="418"/>
      <c r="B754" s="418"/>
      <c r="C754" s="418"/>
      <c r="D754" s="416"/>
      <c r="E754" s="253" t="s">
        <v>1831</v>
      </c>
    </row>
    <row r="755" spans="1:5" ht="23.25" customHeight="1" x14ac:dyDescent="0.25">
      <c r="A755" s="418"/>
      <c r="B755" s="418"/>
      <c r="C755" s="418"/>
      <c r="D755" s="416"/>
      <c r="E755" s="253" t="s">
        <v>1832</v>
      </c>
    </row>
    <row r="756" spans="1:5" ht="23.25" customHeight="1" x14ac:dyDescent="0.25">
      <c r="A756" s="418"/>
      <c r="B756" s="418"/>
      <c r="C756" s="418"/>
      <c r="D756" s="416"/>
      <c r="E756" s="253" t="s">
        <v>1833</v>
      </c>
    </row>
    <row r="757" spans="1:5" ht="23.25" customHeight="1" x14ac:dyDescent="0.25">
      <c r="A757" s="418"/>
      <c r="B757" s="418"/>
      <c r="C757" s="418"/>
      <c r="D757" s="416"/>
      <c r="E757" s="253" t="s">
        <v>1834</v>
      </c>
    </row>
    <row r="758" spans="1:5" ht="23.25" customHeight="1" x14ac:dyDescent="0.25">
      <c r="A758" s="418"/>
      <c r="B758" s="418"/>
      <c r="C758" s="418"/>
      <c r="D758" s="416"/>
      <c r="E758" s="253" t="s">
        <v>1835</v>
      </c>
    </row>
    <row r="759" spans="1:5" ht="23.25" customHeight="1" x14ac:dyDescent="0.25">
      <c r="A759" s="418"/>
      <c r="B759" s="418"/>
      <c r="C759" s="418"/>
      <c r="D759" s="416"/>
      <c r="E759" s="253" t="s">
        <v>1836</v>
      </c>
    </row>
    <row r="760" spans="1:5" ht="52.5" customHeight="1" x14ac:dyDescent="0.25">
      <c r="A760" s="418"/>
      <c r="B760" s="418"/>
      <c r="C760" s="418"/>
      <c r="D760" s="416"/>
      <c r="E760" s="253" t="s">
        <v>1837</v>
      </c>
    </row>
    <row r="761" spans="1:5" ht="37.5" customHeight="1" x14ac:dyDescent="0.25">
      <c r="A761" s="418"/>
      <c r="B761" s="418"/>
      <c r="C761" s="418"/>
      <c r="D761" s="416"/>
      <c r="E761" s="253" t="s">
        <v>1838</v>
      </c>
    </row>
    <row r="762" spans="1:5" ht="37.5" customHeight="1" thickBot="1" x14ac:dyDescent="0.3">
      <c r="A762" s="418"/>
      <c r="B762" s="418"/>
      <c r="C762" s="418"/>
      <c r="D762" s="417"/>
      <c r="E762" s="268" t="s">
        <v>1839</v>
      </c>
    </row>
    <row r="763" spans="1:5" ht="21.75" customHeight="1" x14ac:dyDescent="0.25">
      <c r="A763" s="418"/>
      <c r="B763" s="418"/>
      <c r="C763" s="418"/>
      <c r="D763" s="416" t="s">
        <v>1840</v>
      </c>
      <c r="E763" s="252" t="s">
        <v>1841</v>
      </c>
    </row>
    <row r="764" spans="1:5" ht="21.75" customHeight="1" x14ac:dyDescent="0.25">
      <c r="A764" s="418"/>
      <c r="B764" s="418"/>
      <c r="C764" s="418"/>
      <c r="D764" s="416"/>
      <c r="E764" s="253" t="s">
        <v>1842</v>
      </c>
    </row>
    <row r="765" spans="1:5" ht="21.75" customHeight="1" x14ac:dyDescent="0.25">
      <c r="A765" s="418"/>
      <c r="B765" s="418"/>
      <c r="C765" s="418"/>
      <c r="D765" s="416"/>
      <c r="E765" s="253" t="s">
        <v>1843</v>
      </c>
    </row>
    <row r="766" spans="1:5" ht="52.5" customHeight="1" x14ac:dyDescent="0.25">
      <c r="A766" s="418"/>
      <c r="B766" s="418"/>
      <c r="C766" s="418"/>
      <c r="D766" s="416"/>
      <c r="E766" s="253" t="s">
        <v>1844</v>
      </c>
    </row>
    <row r="767" spans="1:5" ht="26.25" customHeight="1" thickBot="1" x14ac:dyDescent="0.3">
      <c r="A767" s="418"/>
      <c r="B767" s="418"/>
      <c r="C767" s="419"/>
      <c r="D767" s="417"/>
      <c r="E767" s="268" t="s">
        <v>1845</v>
      </c>
    </row>
    <row r="768" spans="1:5" ht="35.25" customHeight="1" x14ac:dyDescent="0.25">
      <c r="A768" s="418"/>
      <c r="B768" s="418"/>
      <c r="C768" s="421" t="s">
        <v>1846</v>
      </c>
      <c r="D768" s="420" t="s">
        <v>1847</v>
      </c>
      <c r="E768" s="269" t="s">
        <v>1848</v>
      </c>
    </row>
    <row r="769" spans="1:5" ht="35.25" customHeight="1" x14ac:dyDescent="0.25">
      <c r="A769" s="418"/>
      <c r="B769" s="418"/>
      <c r="C769" s="418"/>
      <c r="D769" s="416"/>
      <c r="E769" s="253" t="s">
        <v>1849</v>
      </c>
    </row>
    <row r="770" spans="1:5" ht="35.25" customHeight="1" x14ac:dyDescent="0.25">
      <c r="A770" s="418"/>
      <c r="B770" s="418"/>
      <c r="C770" s="418"/>
      <c r="D770" s="416"/>
      <c r="E770" s="253" t="s">
        <v>1850</v>
      </c>
    </row>
    <row r="771" spans="1:5" ht="35.25" customHeight="1" x14ac:dyDescent="0.25">
      <c r="A771" s="418"/>
      <c r="B771" s="418"/>
      <c r="C771" s="418"/>
      <c r="D771" s="416"/>
      <c r="E771" s="253" t="s">
        <v>1851</v>
      </c>
    </row>
    <row r="772" spans="1:5" ht="35.25" customHeight="1" x14ac:dyDescent="0.25">
      <c r="A772" s="418"/>
      <c r="B772" s="418"/>
      <c r="C772" s="418"/>
      <c r="D772" s="416"/>
      <c r="E772" s="253" t="s">
        <v>1852</v>
      </c>
    </row>
    <row r="773" spans="1:5" ht="22.5" customHeight="1" thickBot="1" x14ac:dyDescent="0.3">
      <c r="A773" s="418"/>
      <c r="B773" s="418"/>
      <c r="C773" s="418"/>
      <c r="D773" s="417"/>
      <c r="E773" s="268" t="s">
        <v>1853</v>
      </c>
    </row>
    <row r="774" spans="1:5" ht="22.5" customHeight="1" x14ac:dyDescent="0.25">
      <c r="A774" s="418"/>
      <c r="B774" s="418"/>
      <c r="C774" s="418"/>
      <c r="D774" s="420" t="s">
        <v>1854</v>
      </c>
      <c r="E774" s="269" t="s">
        <v>1855</v>
      </c>
    </row>
    <row r="775" spans="1:5" ht="53.25" customHeight="1" x14ac:dyDescent="0.25">
      <c r="A775" s="418"/>
      <c r="B775" s="418"/>
      <c r="C775" s="418"/>
      <c r="D775" s="416"/>
      <c r="E775" s="253" t="s">
        <v>1856</v>
      </c>
    </row>
    <row r="776" spans="1:5" ht="35.25" customHeight="1" x14ac:dyDescent="0.25">
      <c r="A776" s="418"/>
      <c r="B776" s="418"/>
      <c r="C776" s="418"/>
      <c r="D776" s="416"/>
      <c r="E776" s="253" t="s">
        <v>1857</v>
      </c>
    </row>
    <row r="777" spans="1:5" ht="22.5" customHeight="1" x14ac:dyDescent="0.25">
      <c r="A777" s="418"/>
      <c r="B777" s="418"/>
      <c r="C777" s="418"/>
      <c r="D777" s="416"/>
      <c r="E777" s="253" t="s">
        <v>1858</v>
      </c>
    </row>
    <row r="778" spans="1:5" ht="22.5" customHeight="1" thickBot="1" x14ac:dyDescent="0.3">
      <c r="A778" s="418"/>
      <c r="B778" s="418"/>
      <c r="C778" s="418"/>
      <c r="D778" s="417"/>
      <c r="E778" s="268" t="s">
        <v>1859</v>
      </c>
    </row>
    <row r="779" spans="1:5" ht="35.25" customHeight="1" x14ac:dyDescent="0.25">
      <c r="A779" s="418"/>
      <c r="B779" s="418"/>
      <c r="C779" s="418"/>
      <c r="D779" s="420" t="s">
        <v>1860</v>
      </c>
      <c r="E779" s="269" t="s">
        <v>1861</v>
      </c>
    </row>
    <row r="780" spans="1:5" ht="22.5" customHeight="1" x14ac:dyDescent="0.25">
      <c r="A780" s="418"/>
      <c r="B780" s="418"/>
      <c r="C780" s="418"/>
      <c r="D780" s="416"/>
      <c r="E780" s="253" t="s">
        <v>1862</v>
      </c>
    </row>
    <row r="781" spans="1:5" ht="35.25" customHeight="1" x14ac:dyDescent="0.25">
      <c r="A781" s="418"/>
      <c r="B781" s="418"/>
      <c r="C781" s="418"/>
      <c r="D781" s="416"/>
      <c r="E781" s="253" t="s">
        <v>1863</v>
      </c>
    </row>
    <row r="782" spans="1:5" ht="35.25" customHeight="1" thickBot="1" x14ac:dyDescent="0.3">
      <c r="A782" s="418"/>
      <c r="B782" s="418"/>
      <c r="C782" s="418"/>
      <c r="D782" s="417"/>
      <c r="E782" s="268" t="s">
        <v>1864</v>
      </c>
    </row>
    <row r="783" spans="1:5" ht="35.25" customHeight="1" x14ac:dyDescent="0.25">
      <c r="A783" s="418"/>
      <c r="B783" s="418"/>
      <c r="C783" s="418"/>
      <c r="D783" s="420" t="s">
        <v>1865</v>
      </c>
      <c r="E783" s="269" t="s">
        <v>1866</v>
      </c>
    </row>
    <row r="784" spans="1:5" ht="22.5" customHeight="1" x14ac:dyDescent="0.25">
      <c r="A784" s="418"/>
      <c r="B784" s="418"/>
      <c r="C784" s="418"/>
      <c r="D784" s="416"/>
      <c r="E784" s="253" t="s">
        <v>1867</v>
      </c>
    </row>
    <row r="785" spans="1:5" ht="22.5" customHeight="1" thickBot="1" x14ac:dyDescent="0.3">
      <c r="A785" s="418"/>
      <c r="B785" s="418"/>
      <c r="C785" s="418"/>
      <c r="D785" s="417"/>
      <c r="E785" s="268" t="s">
        <v>1868</v>
      </c>
    </row>
    <row r="786" spans="1:5" ht="35.25" customHeight="1" x14ac:dyDescent="0.25">
      <c r="A786" s="418"/>
      <c r="B786" s="418"/>
      <c r="C786" s="418"/>
      <c r="D786" s="420" t="s">
        <v>1869</v>
      </c>
      <c r="E786" s="269" t="s">
        <v>1870</v>
      </c>
    </row>
    <row r="787" spans="1:5" ht="35.25" customHeight="1" x14ac:dyDescent="0.25">
      <c r="A787" s="418"/>
      <c r="B787" s="418"/>
      <c r="C787" s="418"/>
      <c r="D787" s="416"/>
      <c r="E787" s="253" t="s">
        <v>1871</v>
      </c>
    </row>
    <row r="788" spans="1:5" ht="22.5" customHeight="1" x14ac:dyDescent="0.25">
      <c r="A788" s="418"/>
      <c r="B788" s="418"/>
      <c r="C788" s="418"/>
      <c r="D788" s="416"/>
      <c r="E788" s="253" t="s">
        <v>1872</v>
      </c>
    </row>
    <row r="789" spans="1:5" ht="22.5" customHeight="1" x14ac:dyDescent="0.25">
      <c r="A789" s="418"/>
      <c r="B789" s="418"/>
      <c r="C789" s="418"/>
      <c r="D789" s="416"/>
      <c r="E789" s="253" t="s">
        <v>1873</v>
      </c>
    </row>
    <row r="790" spans="1:5" ht="53.25" customHeight="1" x14ac:dyDescent="0.25">
      <c r="A790" s="418"/>
      <c r="B790" s="418"/>
      <c r="C790" s="418"/>
      <c r="D790" s="416"/>
      <c r="E790" s="253" t="s">
        <v>1874</v>
      </c>
    </row>
    <row r="791" spans="1:5" ht="22.5" customHeight="1" x14ac:dyDescent="0.25">
      <c r="A791" s="418"/>
      <c r="B791" s="418"/>
      <c r="C791" s="418"/>
      <c r="D791" s="416"/>
      <c r="E791" s="253" t="s">
        <v>1875</v>
      </c>
    </row>
    <row r="792" spans="1:5" ht="35.25" customHeight="1" x14ac:dyDescent="0.25">
      <c r="A792" s="418"/>
      <c r="B792" s="418"/>
      <c r="C792" s="418"/>
      <c r="D792" s="416"/>
      <c r="E792" s="253" t="s">
        <v>1876</v>
      </c>
    </row>
    <row r="793" spans="1:5" ht="22.5" customHeight="1" x14ac:dyDescent="0.25">
      <c r="A793" s="418"/>
      <c r="B793" s="418"/>
      <c r="C793" s="418"/>
      <c r="D793" s="416"/>
      <c r="E793" s="253" t="s">
        <v>1877</v>
      </c>
    </row>
    <row r="794" spans="1:5" ht="22.5" customHeight="1" x14ac:dyDescent="0.25">
      <c r="A794" s="418"/>
      <c r="B794" s="418"/>
      <c r="C794" s="418"/>
      <c r="D794" s="416"/>
      <c r="E794" s="253" t="s">
        <v>1878</v>
      </c>
    </row>
    <row r="795" spans="1:5" ht="39.75" customHeight="1" thickBot="1" x14ac:dyDescent="0.3">
      <c r="A795" s="418"/>
      <c r="B795" s="418"/>
      <c r="C795" s="418"/>
      <c r="D795" s="417"/>
      <c r="E795" s="268" t="s">
        <v>1879</v>
      </c>
    </row>
    <row r="796" spans="1:5" ht="35.25" customHeight="1" x14ac:dyDescent="0.25">
      <c r="A796" s="418"/>
      <c r="B796" s="418"/>
      <c r="C796" s="418"/>
      <c r="D796" s="420" t="s">
        <v>1880</v>
      </c>
      <c r="E796" s="269" t="s">
        <v>1881</v>
      </c>
    </row>
    <row r="797" spans="1:5" ht="22.5" customHeight="1" x14ac:dyDescent="0.25">
      <c r="A797" s="418"/>
      <c r="B797" s="418"/>
      <c r="C797" s="418"/>
      <c r="D797" s="416"/>
      <c r="E797" s="253" t="s">
        <v>1882</v>
      </c>
    </row>
    <row r="798" spans="1:5" ht="22.5" customHeight="1" x14ac:dyDescent="0.25">
      <c r="A798" s="418"/>
      <c r="B798" s="418"/>
      <c r="C798" s="418"/>
      <c r="D798" s="416"/>
      <c r="E798" s="253" t="s">
        <v>1883</v>
      </c>
    </row>
    <row r="799" spans="1:5" ht="35.25" customHeight="1" x14ac:dyDescent="0.25">
      <c r="A799" s="418"/>
      <c r="B799" s="418"/>
      <c r="C799" s="418"/>
      <c r="D799" s="416"/>
      <c r="E799" s="253" t="s">
        <v>1884</v>
      </c>
    </row>
    <row r="800" spans="1:5" ht="35.25" customHeight="1" x14ac:dyDescent="0.25">
      <c r="A800" s="418"/>
      <c r="B800" s="418"/>
      <c r="C800" s="418"/>
      <c r="D800" s="416"/>
      <c r="E800" s="253" t="s">
        <v>1885</v>
      </c>
    </row>
    <row r="801" spans="1:5" ht="35.25" customHeight="1" x14ac:dyDescent="0.25">
      <c r="A801" s="418"/>
      <c r="B801" s="418"/>
      <c r="C801" s="418"/>
      <c r="D801" s="416"/>
      <c r="E801" s="253" t="s">
        <v>1886</v>
      </c>
    </row>
    <row r="802" spans="1:5" ht="22.5" customHeight="1" x14ac:dyDescent="0.25">
      <c r="A802" s="418"/>
      <c r="B802" s="418"/>
      <c r="C802" s="418"/>
      <c r="D802" s="416"/>
      <c r="E802" s="253" t="s">
        <v>1887</v>
      </c>
    </row>
    <row r="803" spans="1:5" ht="22.5" customHeight="1" thickBot="1" x14ac:dyDescent="0.3">
      <c r="A803" s="418"/>
      <c r="B803" s="418"/>
      <c r="C803" s="418"/>
      <c r="D803" s="417"/>
      <c r="E803" s="268" t="s">
        <v>1888</v>
      </c>
    </row>
    <row r="804" spans="1:5" ht="35.25" customHeight="1" x14ac:dyDescent="0.25">
      <c r="A804" s="418"/>
      <c r="B804" s="418"/>
      <c r="C804" s="418"/>
      <c r="D804" s="416" t="s">
        <v>1889</v>
      </c>
      <c r="E804" s="252" t="s">
        <v>1890</v>
      </c>
    </row>
    <row r="805" spans="1:5" ht="22.5" customHeight="1" x14ac:dyDescent="0.25">
      <c r="A805" s="418"/>
      <c r="B805" s="418"/>
      <c r="C805" s="418"/>
      <c r="D805" s="416"/>
      <c r="E805" s="253" t="s">
        <v>1891</v>
      </c>
    </row>
    <row r="806" spans="1:5" ht="53.25" customHeight="1" x14ac:dyDescent="0.25">
      <c r="A806" s="418"/>
      <c r="B806" s="418"/>
      <c r="C806" s="418"/>
      <c r="D806" s="416"/>
      <c r="E806" s="253" t="s">
        <v>1892</v>
      </c>
    </row>
    <row r="807" spans="1:5" ht="35.25" customHeight="1" x14ac:dyDescent="0.25">
      <c r="A807" s="418"/>
      <c r="B807" s="418"/>
      <c r="C807" s="418"/>
      <c r="D807" s="416"/>
      <c r="E807" s="253" t="s">
        <v>1893</v>
      </c>
    </row>
    <row r="808" spans="1:5" ht="22.5" customHeight="1" x14ac:dyDescent="0.25">
      <c r="A808" s="418"/>
      <c r="B808" s="418"/>
      <c r="C808" s="418"/>
      <c r="D808" s="416"/>
      <c r="E808" s="253" t="s">
        <v>1894</v>
      </c>
    </row>
    <row r="809" spans="1:5" ht="22.5" customHeight="1" x14ac:dyDescent="0.25">
      <c r="A809" s="418"/>
      <c r="B809" s="418"/>
      <c r="C809" s="418"/>
      <c r="D809" s="416"/>
      <c r="E809" s="253" t="s">
        <v>1895</v>
      </c>
    </row>
    <row r="810" spans="1:5" ht="35.25" customHeight="1" x14ac:dyDescent="0.25">
      <c r="A810" s="418"/>
      <c r="B810" s="418"/>
      <c r="C810" s="418"/>
      <c r="D810" s="416"/>
      <c r="E810" s="253" t="s">
        <v>1896</v>
      </c>
    </row>
    <row r="811" spans="1:5" ht="22.5" customHeight="1" x14ac:dyDescent="0.25">
      <c r="A811" s="418"/>
      <c r="B811" s="418"/>
      <c r="C811" s="418"/>
      <c r="D811" s="416"/>
      <c r="E811" s="253" t="s">
        <v>1897</v>
      </c>
    </row>
    <row r="812" spans="1:5" ht="35.25" customHeight="1" x14ac:dyDescent="0.25">
      <c r="A812" s="418"/>
      <c r="B812" s="418"/>
      <c r="C812" s="418"/>
      <c r="D812" s="416"/>
      <c r="E812" s="253" t="s">
        <v>1898</v>
      </c>
    </row>
    <row r="813" spans="1:5" ht="53.25" customHeight="1" x14ac:dyDescent="0.25">
      <c r="A813" s="418"/>
      <c r="B813" s="418"/>
      <c r="C813" s="418"/>
      <c r="D813" s="416"/>
      <c r="E813" s="253" t="s">
        <v>1899</v>
      </c>
    </row>
    <row r="814" spans="1:5" ht="35.25" customHeight="1" x14ac:dyDescent="0.25">
      <c r="A814" s="418"/>
      <c r="B814" s="418"/>
      <c r="C814" s="418"/>
      <c r="D814" s="416"/>
      <c r="E814" s="253" t="s">
        <v>1900</v>
      </c>
    </row>
    <row r="815" spans="1:5" ht="35.25" customHeight="1" x14ac:dyDescent="0.25">
      <c r="A815" s="418"/>
      <c r="B815" s="418"/>
      <c r="C815" s="418"/>
      <c r="D815" s="416"/>
      <c r="E815" s="253" t="s">
        <v>1901</v>
      </c>
    </row>
    <row r="816" spans="1:5" ht="35.25" customHeight="1" x14ac:dyDescent="0.25">
      <c r="A816" s="418"/>
      <c r="B816" s="418"/>
      <c r="C816" s="418"/>
      <c r="D816" s="416"/>
      <c r="E816" s="253" t="s">
        <v>1902</v>
      </c>
    </row>
    <row r="817" spans="1:5" ht="35.25" customHeight="1" thickBot="1" x14ac:dyDescent="0.3">
      <c r="A817" s="418"/>
      <c r="B817" s="418"/>
      <c r="C817" s="419"/>
      <c r="D817" s="417"/>
      <c r="E817" s="268" t="s">
        <v>1903</v>
      </c>
    </row>
    <row r="818" spans="1:5" ht="21.75" customHeight="1" x14ac:dyDescent="0.25">
      <c r="A818" s="418"/>
      <c r="B818" s="418"/>
      <c r="C818" s="418" t="s">
        <v>1904</v>
      </c>
      <c r="D818" s="420" t="s">
        <v>1905</v>
      </c>
      <c r="E818" s="269" t="s">
        <v>1906</v>
      </c>
    </row>
    <row r="819" spans="1:5" ht="21.75" customHeight="1" x14ac:dyDescent="0.25">
      <c r="A819" s="418"/>
      <c r="B819" s="418"/>
      <c r="C819" s="418"/>
      <c r="D819" s="416"/>
      <c r="E819" s="253" t="s">
        <v>1907</v>
      </c>
    </row>
    <row r="820" spans="1:5" ht="21.75" customHeight="1" thickBot="1" x14ac:dyDescent="0.3">
      <c r="A820" s="418"/>
      <c r="B820" s="418"/>
      <c r="C820" s="418"/>
      <c r="D820" s="417"/>
      <c r="E820" s="268" t="s">
        <v>1908</v>
      </c>
    </row>
    <row r="821" spans="1:5" ht="21.75" customHeight="1" x14ac:dyDescent="0.25">
      <c r="A821" s="418"/>
      <c r="B821" s="418"/>
      <c r="C821" s="418"/>
      <c r="D821" s="420" t="s">
        <v>1909</v>
      </c>
      <c r="E821" s="269" t="s">
        <v>1910</v>
      </c>
    </row>
    <row r="822" spans="1:5" ht="21.75" customHeight="1" thickBot="1" x14ac:dyDescent="0.3">
      <c r="A822" s="418"/>
      <c r="B822" s="418"/>
      <c r="C822" s="418"/>
      <c r="D822" s="417"/>
      <c r="E822" s="268" t="s">
        <v>1911</v>
      </c>
    </row>
    <row r="823" spans="1:5" ht="36.75" customHeight="1" x14ac:dyDescent="0.25">
      <c r="A823" s="418"/>
      <c r="B823" s="418"/>
      <c r="C823" s="418"/>
      <c r="D823" s="420" t="s">
        <v>1912</v>
      </c>
      <c r="E823" s="269" t="s">
        <v>1913</v>
      </c>
    </row>
    <row r="824" spans="1:5" ht="36.75" customHeight="1" x14ac:dyDescent="0.25">
      <c r="A824" s="418"/>
      <c r="B824" s="418"/>
      <c r="C824" s="418"/>
      <c r="D824" s="416"/>
      <c r="E824" s="253" t="s">
        <v>1914</v>
      </c>
    </row>
    <row r="825" spans="1:5" ht="21.75" customHeight="1" x14ac:dyDescent="0.25">
      <c r="A825" s="418"/>
      <c r="B825" s="418"/>
      <c r="C825" s="418"/>
      <c r="D825" s="416"/>
      <c r="E825" s="253" t="s">
        <v>1915</v>
      </c>
    </row>
    <row r="826" spans="1:5" ht="21.75" customHeight="1" thickBot="1" x14ac:dyDescent="0.3">
      <c r="A826" s="418"/>
      <c r="B826" s="418"/>
      <c r="C826" s="418"/>
      <c r="D826" s="417"/>
      <c r="E826" s="268" t="s">
        <v>1916</v>
      </c>
    </row>
    <row r="827" spans="1:5" ht="21.75" customHeight="1" x14ac:dyDescent="0.25">
      <c r="A827" s="418"/>
      <c r="B827" s="418"/>
      <c r="C827" s="418"/>
      <c r="D827" s="420" t="s">
        <v>1917</v>
      </c>
      <c r="E827" s="269" t="s">
        <v>1918</v>
      </c>
    </row>
    <row r="828" spans="1:5" ht="21.75" customHeight="1" x14ac:dyDescent="0.25">
      <c r="A828" s="418"/>
      <c r="B828" s="418"/>
      <c r="C828" s="418"/>
      <c r="D828" s="416"/>
      <c r="E828" s="253" t="s">
        <v>1919</v>
      </c>
    </row>
    <row r="829" spans="1:5" ht="37.5" customHeight="1" x14ac:dyDescent="0.25">
      <c r="A829" s="418"/>
      <c r="B829" s="418"/>
      <c r="C829" s="418"/>
      <c r="D829" s="416"/>
      <c r="E829" s="253" t="s">
        <v>1920</v>
      </c>
    </row>
    <row r="830" spans="1:5" ht="37.5" customHeight="1" x14ac:dyDescent="0.25">
      <c r="A830" s="418"/>
      <c r="B830" s="418"/>
      <c r="C830" s="418"/>
      <c r="D830" s="416"/>
      <c r="E830" s="253" t="s">
        <v>1921</v>
      </c>
    </row>
    <row r="831" spans="1:5" ht="21.75" customHeight="1" x14ac:dyDescent="0.25">
      <c r="A831" s="418"/>
      <c r="B831" s="418"/>
      <c r="C831" s="418"/>
      <c r="D831" s="416"/>
      <c r="E831" s="253" t="s">
        <v>1922</v>
      </c>
    </row>
    <row r="832" spans="1:5" ht="51.75" customHeight="1" x14ac:dyDescent="0.25">
      <c r="A832" s="418"/>
      <c r="B832" s="418"/>
      <c r="C832" s="418"/>
      <c r="D832" s="416"/>
      <c r="E832" s="253" t="s">
        <v>1923</v>
      </c>
    </row>
    <row r="833" spans="1:5" ht="21.75" customHeight="1" thickBot="1" x14ac:dyDescent="0.3">
      <c r="A833" s="418"/>
      <c r="B833" s="418"/>
      <c r="C833" s="418"/>
      <c r="D833" s="417"/>
      <c r="E833" s="268" t="s">
        <v>1924</v>
      </c>
    </row>
    <row r="834" spans="1:5" ht="21.75" customHeight="1" x14ac:dyDescent="0.25">
      <c r="A834" s="418"/>
      <c r="B834" s="418"/>
      <c r="C834" s="418"/>
      <c r="D834" s="420" t="s">
        <v>1925</v>
      </c>
      <c r="E834" s="269" t="s">
        <v>1926</v>
      </c>
    </row>
    <row r="835" spans="1:5" ht="21.75" customHeight="1" x14ac:dyDescent="0.25">
      <c r="A835" s="418"/>
      <c r="B835" s="418"/>
      <c r="C835" s="418"/>
      <c r="D835" s="416"/>
      <c r="E835" s="253" t="s">
        <v>1927</v>
      </c>
    </row>
    <row r="836" spans="1:5" ht="21.75" customHeight="1" x14ac:dyDescent="0.25">
      <c r="A836" s="418"/>
      <c r="B836" s="418"/>
      <c r="C836" s="418"/>
      <c r="D836" s="416"/>
      <c r="E836" s="253" t="s">
        <v>1928</v>
      </c>
    </row>
    <row r="837" spans="1:5" ht="37.5" customHeight="1" x14ac:dyDescent="0.25">
      <c r="A837" s="418"/>
      <c r="B837" s="418"/>
      <c r="C837" s="418"/>
      <c r="D837" s="416"/>
      <c r="E837" s="253" t="s">
        <v>1929</v>
      </c>
    </row>
    <row r="838" spans="1:5" ht="21.75" customHeight="1" thickBot="1" x14ac:dyDescent="0.3">
      <c r="A838" s="418"/>
      <c r="B838" s="418"/>
      <c r="C838" s="418"/>
      <c r="D838" s="417"/>
      <c r="E838" s="268" t="s">
        <v>1930</v>
      </c>
    </row>
    <row r="839" spans="1:5" ht="21.75" customHeight="1" x14ac:dyDescent="0.25">
      <c r="A839" s="418"/>
      <c r="B839" s="418"/>
      <c r="C839" s="418"/>
      <c r="D839" s="416" t="s">
        <v>1931</v>
      </c>
      <c r="E839" s="252" t="s">
        <v>1932</v>
      </c>
    </row>
    <row r="840" spans="1:5" ht="21.75" customHeight="1" x14ac:dyDescent="0.25">
      <c r="A840" s="418"/>
      <c r="B840" s="418"/>
      <c r="C840" s="418"/>
      <c r="D840" s="416"/>
      <c r="E840" s="253" t="s">
        <v>1933</v>
      </c>
    </row>
    <row r="841" spans="1:5" ht="37.5" customHeight="1" x14ac:dyDescent="0.25">
      <c r="A841" s="418"/>
      <c r="B841" s="418"/>
      <c r="C841" s="418"/>
      <c r="D841" s="416"/>
      <c r="E841" s="253" t="s">
        <v>1934</v>
      </c>
    </row>
    <row r="842" spans="1:5" ht="21.75" customHeight="1" x14ac:dyDescent="0.25">
      <c r="A842" s="418"/>
      <c r="B842" s="418"/>
      <c r="C842" s="418"/>
      <c r="D842" s="416"/>
      <c r="E842" s="253" t="s">
        <v>1935</v>
      </c>
    </row>
    <row r="843" spans="1:5" ht="24.75" customHeight="1" thickBot="1" x14ac:dyDescent="0.3">
      <c r="A843" s="418"/>
      <c r="B843" s="419"/>
      <c r="C843" s="419"/>
      <c r="D843" s="417"/>
      <c r="E843" s="268" t="s">
        <v>1936</v>
      </c>
    </row>
    <row r="844" spans="1:5" ht="23.25" customHeight="1" x14ac:dyDescent="0.25">
      <c r="A844" s="418"/>
      <c r="B844" s="421" t="s">
        <v>1937</v>
      </c>
      <c r="C844" s="421" t="s">
        <v>1938</v>
      </c>
      <c r="D844" s="420" t="s">
        <v>1939</v>
      </c>
      <c r="E844" s="269" t="s">
        <v>1940</v>
      </c>
    </row>
    <row r="845" spans="1:5" ht="23.25" customHeight="1" x14ac:dyDescent="0.25">
      <c r="A845" s="418"/>
      <c r="B845" s="418"/>
      <c r="C845" s="418"/>
      <c r="D845" s="416"/>
      <c r="E845" s="253" t="s">
        <v>1941</v>
      </c>
    </row>
    <row r="846" spans="1:5" ht="23.25" customHeight="1" x14ac:dyDescent="0.25">
      <c r="A846" s="418"/>
      <c r="B846" s="418"/>
      <c r="C846" s="418"/>
      <c r="D846" s="416"/>
      <c r="E846" s="253" t="s">
        <v>1942</v>
      </c>
    </row>
    <row r="847" spans="1:5" ht="54" customHeight="1" x14ac:dyDescent="0.25">
      <c r="A847" s="418"/>
      <c r="B847" s="418"/>
      <c r="C847" s="418"/>
      <c r="D847" s="416"/>
      <c r="E847" s="253" t="s">
        <v>1943</v>
      </c>
    </row>
    <row r="848" spans="1:5" ht="38.25" customHeight="1" x14ac:dyDescent="0.25">
      <c r="A848" s="418"/>
      <c r="B848" s="418"/>
      <c r="C848" s="418"/>
      <c r="D848" s="416"/>
      <c r="E848" s="253" t="s">
        <v>1944</v>
      </c>
    </row>
    <row r="849" spans="1:5" ht="23.25" customHeight="1" x14ac:dyDescent="0.25">
      <c r="A849" s="418"/>
      <c r="B849" s="418"/>
      <c r="C849" s="418"/>
      <c r="D849" s="416"/>
      <c r="E849" s="253" t="s">
        <v>1945</v>
      </c>
    </row>
    <row r="850" spans="1:5" ht="54" customHeight="1" x14ac:dyDescent="0.25">
      <c r="A850" s="418"/>
      <c r="B850" s="418"/>
      <c r="C850" s="418"/>
      <c r="D850" s="416"/>
      <c r="E850" s="253" t="s">
        <v>1946</v>
      </c>
    </row>
    <row r="851" spans="1:5" ht="23.25" customHeight="1" x14ac:dyDescent="0.25">
      <c r="A851" s="418"/>
      <c r="B851" s="418"/>
      <c r="C851" s="418"/>
      <c r="D851" s="416"/>
      <c r="E851" s="253" t="s">
        <v>1947</v>
      </c>
    </row>
    <row r="852" spans="1:5" ht="54" customHeight="1" x14ac:dyDescent="0.25">
      <c r="A852" s="418"/>
      <c r="B852" s="418"/>
      <c r="C852" s="418"/>
      <c r="D852" s="416"/>
      <c r="E852" s="253" t="s">
        <v>1948</v>
      </c>
    </row>
    <row r="853" spans="1:5" ht="38.25" customHeight="1" x14ac:dyDescent="0.25">
      <c r="A853" s="418"/>
      <c r="B853" s="418"/>
      <c r="C853" s="418"/>
      <c r="D853" s="416"/>
      <c r="E853" s="253" t="s">
        <v>1949</v>
      </c>
    </row>
    <row r="854" spans="1:5" ht="23.25" customHeight="1" x14ac:dyDescent="0.25">
      <c r="A854" s="418"/>
      <c r="B854" s="418"/>
      <c r="C854" s="418"/>
      <c r="D854" s="416"/>
      <c r="E854" s="253" t="s">
        <v>1950</v>
      </c>
    </row>
    <row r="855" spans="1:5" ht="37.5" customHeight="1" x14ac:dyDescent="0.25">
      <c r="A855" s="418"/>
      <c r="B855" s="418"/>
      <c r="C855" s="418"/>
      <c r="D855" s="416"/>
      <c r="E855" s="253" t="s">
        <v>1951</v>
      </c>
    </row>
    <row r="856" spans="1:5" ht="23.25" customHeight="1" x14ac:dyDescent="0.25">
      <c r="A856" s="418"/>
      <c r="B856" s="418"/>
      <c r="C856" s="418"/>
      <c r="D856" s="416"/>
      <c r="E856" s="253" t="s">
        <v>1952</v>
      </c>
    </row>
    <row r="857" spans="1:5" ht="54" customHeight="1" x14ac:dyDescent="0.25">
      <c r="A857" s="418"/>
      <c r="B857" s="418"/>
      <c r="C857" s="418"/>
      <c r="D857" s="416"/>
      <c r="E857" s="253" t="s">
        <v>1953</v>
      </c>
    </row>
    <row r="858" spans="1:5" ht="23.25" customHeight="1" x14ac:dyDescent="0.25">
      <c r="A858" s="418"/>
      <c r="B858" s="418"/>
      <c r="C858" s="418"/>
      <c r="D858" s="416"/>
      <c r="E858" s="253" t="s">
        <v>1954</v>
      </c>
    </row>
    <row r="859" spans="1:5" ht="23.25" customHeight="1" x14ac:dyDescent="0.25">
      <c r="A859" s="418"/>
      <c r="B859" s="418"/>
      <c r="C859" s="418"/>
      <c r="D859" s="416"/>
      <c r="E859" s="253" t="s">
        <v>1955</v>
      </c>
    </row>
    <row r="860" spans="1:5" ht="38.25" customHeight="1" x14ac:dyDescent="0.25">
      <c r="A860" s="418"/>
      <c r="B860" s="418"/>
      <c r="C860" s="418"/>
      <c r="D860" s="416"/>
      <c r="E860" s="253" t="s">
        <v>1956</v>
      </c>
    </row>
    <row r="861" spans="1:5" ht="23.25" customHeight="1" x14ac:dyDescent="0.25">
      <c r="A861" s="418"/>
      <c r="B861" s="418"/>
      <c r="C861" s="418"/>
      <c r="D861" s="416"/>
      <c r="E861" s="253" t="s">
        <v>1957</v>
      </c>
    </row>
    <row r="862" spans="1:5" ht="54" customHeight="1" x14ac:dyDescent="0.25">
      <c r="A862" s="418"/>
      <c r="B862" s="418"/>
      <c r="C862" s="418"/>
      <c r="D862" s="416"/>
      <c r="E862" s="253" t="s">
        <v>1958</v>
      </c>
    </row>
    <row r="863" spans="1:5" ht="38.25" customHeight="1" x14ac:dyDescent="0.25">
      <c r="A863" s="418"/>
      <c r="B863" s="418"/>
      <c r="C863" s="418"/>
      <c r="D863" s="416"/>
      <c r="E863" s="253" t="s">
        <v>1959</v>
      </c>
    </row>
    <row r="864" spans="1:5" ht="23.25" customHeight="1" x14ac:dyDescent="0.25">
      <c r="A864" s="418"/>
      <c r="B864" s="418"/>
      <c r="C864" s="418"/>
      <c r="D864" s="416"/>
      <c r="E864" s="253" t="s">
        <v>1960</v>
      </c>
    </row>
    <row r="865" spans="1:5" ht="54" customHeight="1" x14ac:dyDescent="0.25">
      <c r="A865" s="418"/>
      <c r="B865" s="418"/>
      <c r="C865" s="418"/>
      <c r="D865" s="416"/>
      <c r="E865" s="253" t="s">
        <v>1961</v>
      </c>
    </row>
    <row r="866" spans="1:5" ht="38.25" customHeight="1" x14ac:dyDescent="0.25">
      <c r="A866" s="418"/>
      <c r="B866" s="418"/>
      <c r="C866" s="418"/>
      <c r="D866" s="416"/>
      <c r="E866" s="253" t="s">
        <v>1962</v>
      </c>
    </row>
    <row r="867" spans="1:5" ht="23.25" customHeight="1" x14ac:dyDescent="0.25">
      <c r="A867" s="418"/>
      <c r="B867" s="418"/>
      <c r="C867" s="418"/>
      <c r="D867" s="416"/>
      <c r="E867" s="253" t="s">
        <v>1963</v>
      </c>
    </row>
    <row r="868" spans="1:5" ht="54" customHeight="1" x14ac:dyDescent="0.25">
      <c r="A868" s="418"/>
      <c r="B868" s="418"/>
      <c r="C868" s="418"/>
      <c r="D868" s="416"/>
      <c r="E868" s="253" t="s">
        <v>1964</v>
      </c>
    </row>
    <row r="869" spans="1:5" ht="23.25" customHeight="1" x14ac:dyDescent="0.25">
      <c r="A869" s="418"/>
      <c r="B869" s="418"/>
      <c r="C869" s="418"/>
      <c r="D869" s="416"/>
      <c r="E869" s="253" t="s">
        <v>1965</v>
      </c>
    </row>
    <row r="870" spans="1:5" ht="23.25" customHeight="1" x14ac:dyDescent="0.25">
      <c r="A870" s="418"/>
      <c r="B870" s="418"/>
      <c r="C870" s="418"/>
      <c r="D870" s="416"/>
      <c r="E870" s="253" t="s">
        <v>1966</v>
      </c>
    </row>
    <row r="871" spans="1:5" ht="23.25" customHeight="1" x14ac:dyDescent="0.25">
      <c r="A871" s="418"/>
      <c r="B871" s="418"/>
      <c r="C871" s="418"/>
      <c r="D871" s="416"/>
      <c r="E871" s="253" t="s">
        <v>1967</v>
      </c>
    </row>
    <row r="872" spans="1:5" ht="54" customHeight="1" x14ac:dyDescent="0.25">
      <c r="A872" s="418"/>
      <c r="B872" s="418"/>
      <c r="C872" s="418"/>
      <c r="D872" s="416"/>
      <c r="E872" s="253" t="s">
        <v>1968</v>
      </c>
    </row>
    <row r="873" spans="1:5" ht="38.25" customHeight="1" x14ac:dyDescent="0.25">
      <c r="A873" s="418"/>
      <c r="B873" s="418"/>
      <c r="C873" s="418"/>
      <c r="D873" s="416"/>
      <c r="E873" s="253" t="s">
        <v>1969</v>
      </c>
    </row>
    <row r="874" spans="1:5" ht="23.25" customHeight="1" x14ac:dyDescent="0.25">
      <c r="A874" s="418"/>
      <c r="B874" s="418"/>
      <c r="C874" s="418"/>
      <c r="D874" s="416"/>
      <c r="E874" s="253" t="s">
        <v>1970</v>
      </c>
    </row>
    <row r="875" spans="1:5" ht="38.25" customHeight="1" x14ac:dyDescent="0.25">
      <c r="A875" s="418"/>
      <c r="B875" s="418"/>
      <c r="C875" s="418"/>
      <c r="D875" s="416"/>
      <c r="E875" s="253" t="s">
        <v>1971</v>
      </c>
    </row>
    <row r="876" spans="1:5" ht="23.25" customHeight="1" x14ac:dyDescent="0.25">
      <c r="A876" s="418"/>
      <c r="B876" s="418"/>
      <c r="C876" s="418"/>
      <c r="D876" s="416"/>
      <c r="E876" s="253" t="s">
        <v>1972</v>
      </c>
    </row>
    <row r="877" spans="1:5" ht="38.25" customHeight="1" x14ac:dyDescent="0.25">
      <c r="A877" s="418"/>
      <c r="B877" s="418"/>
      <c r="C877" s="418"/>
      <c r="D877" s="416"/>
      <c r="E877" s="253" t="s">
        <v>1973</v>
      </c>
    </row>
    <row r="878" spans="1:5" ht="23.25" customHeight="1" x14ac:dyDescent="0.25">
      <c r="A878" s="418"/>
      <c r="B878" s="418"/>
      <c r="C878" s="418"/>
      <c r="D878" s="416"/>
      <c r="E878" s="253" t="s">
        <v>1974</v>
      </c>
    </row>
    <row r="879" spans="1:5" ht="39" customHeight="1" x14ac:dyDescent="0.25">
      <c r="A879" s="418"/>
      <c r="B879" s="418"/>
      <c r="C879" s="418"/>
      <c r="D879" s="416"/>
      <c r="E879" s="253" t="s">
        <v>1975</v>
      </c>
    </row>
    <row r="880" spans="1:5" ht="54" customHeight="1" thickBot="1" x14ac:dyDescent="0.3">
      <c r="A880" s="418"/>
      <c r="B880" s="418"/>
      <c r="C880" s="418"/>
      <c r="D880" s="417"/>
      <c r="E880" s="268" t="s">
        <v>1976</v>
      </c>
    </row>
    <row r="881" spans="1:5" ht="51.75" customHeight="1" x14ac:dyDescent="0.25">
      <c r="A881" s="418"/>
      <c r="B881" s="418"/>
      <c r="C881" s="418"/>
      <c r="D881" s="420" t="s">
        <v>1977</v>
      </c>
      <c r="E881" s="269" t="s">
        <v>1948</v>
      </c>
    </row>
    <row r="882" spans="1:5" ht="35.25" customHeight="1" x14ac:dyDescent="0.25">
      <c r="A882" s="418"/>
      <c r="B882" s="418"/>
      <c r="C882" s="418"/>
      <c r="D882" s="416"/>
      <c r="E882" s="253" t="s">
        <v>1978</v>
      </c>
    </row>
    <row r="883" spans="1:5" ht="21" customHeight="1" x14ac:dyDescent="0.25">
      <c r="A883" s="418"/>
      <c r="B883" s="418"/>
      <c r="C883" s="418"/>
      <c r="D883" s="416"/>
      <c r="E883" s="253" t="s">
        <v>1979</v>
      </c>
    </row>
    <row r="884" spans="1:5" ht="21" customHeight="1" x14ac:dyDescent="0.25">
      <c r="A884" s="418"/>
      <c r="B884" s="418"/>
      <c r="C884" s="418"/>
      <c r="D884" s="416"/>
      <c r="E884" s="253" t="s">
        <v>1980</v>
      </c>
    </row>
    <row r="885" spans="1:5" ht="35.25" customHeight="1" x14ac:dyDescent="0.25">
      <c r="A885" s="418"/>
      <c r="B885" s="418"/>
      <c r="C885" s="418"/>
      <c r="D885" s="416"/>
      <c r="E885" s="253" t="s">
        <v>1981</v>
      </c>
    </row>
    <row r="886" spans="1:5" ht="51.75" customHeight="1" x14ac:dyDescent="0.25">
      <c r="A886" s="418"/>
      <c r="B886" s="418"/>
      <c r="C886" s="418"/>
      <c r="D886" s="416"/>
      <c r="E886" s="253" t="s">
        <v>1982</v>
      </c>
    </row>
    <row r="887" spans="1:5" ht="21" customHeight="1" x14ac:dyDescent="0.25">
      <c r="A887" s="418"/>
      <c r="B887" s="418"/>
      <c r="C887" s="418"/>
      <c r="D887" s="416"/>
      <c r="E887" s="253" t="s">
        <v>1983</v>
      </c>
    </row>
    <row r="888" spans="1:5" ht="25.5" customHeight="1" thickBot="1" x14ac:dyDescent="0.3">
      <c r="A888" s="418"/>
      <c r="B888" s="418"/>
      <c r="C888" s="418"/>
      <c r="D888" s="417"/>
      <c r="E888" s="268" t="s">
        <v>1984</v>
      </c>
    </row>
    <row r="889" spans="1:5" ht="22.5" customHeight="1" x14ac:dyDescent="0.25">
      <c r="A889" s="418"/>
      <c r="B889" s="418"/>
      <c r="C889" s="418"/>
      <c r="D889" s="420" t="s">
        <v>1985</v>
      </c>
      <c r="E889" s="269" t="s">
        <v>1986</v>
      </c>
    </row>
    <row r="890" spans="1:5" ht="22.5" customHeight="1" x14ac:dyDescent="0.25">
      <c r="A890" s="418"/>
      <c r="B890" s="418"/>
      <c r="C890" s="418"/>
      <c r="D890" s="416"/>
      <c r="E890" s="253" t="s">
        <v>1987</v>
      </c>
    </row>
    <row r="891" spans="1:5" ht="51.75" customHeight="1" x14ac:dyDescent="0.25">
      <c r="A891" s="418"/>
      <c r="B891" s="418"/>
      <c r="C891" s="418"/>
      <c r="D891" s="416"/>
      <c r="E891" s="253" t="s">
        <v>1988</v>
      </c>
    </row>
    <row r="892" spans="1:5" ht="35.25" customHeight="1" x14ac:dyDescent="0.25">
      <c r="A892" s="418"/>
      <c r="B892" s="418"/>
      <c r="C892" s="418"/>
      <c r="D892" s="416"/>
      <c r="E892" s="253" t="s">
        <v>1989</v>
      </c>
    </row>
    <row r="893" spans="1:5" ht="22.5" customHeight="1" x14ac:dyDescent="0.25">
      <c r="A893" s="418"/>
      <c r="B893" s="418"/>
      <c r="C893" s="418"/>
      <c r="D893" s="416"/>
      <c r="E893" s="253" t="s">
        <v>1990</v>
      </c>
    </row>
    <row r="894" spans="1:5" ht="22.5" customHeight="1" x14ac:dyDescent="0.25">
      <c r="A894" s="418"/>
      <c r="B894" s="418"/>
      <c r="C894" s="418"/>
      <c r="D894" s="416"/>
      <c r="E894" s="253" t="s">
        <v>1991</v>
      </c>
    </row>
    <row r="895" spans="1:5" ht="35.25" customHeight="1" x14ac:dyDescent="0.25">
      <c r="A895" s="418"/>
      <c r="B895" s="418"/>
      <c r="C895" s="418"/>
      <c r="D895" s="416"/>
      <c r="E895" s="253" t="s">
        <v>1992</v>
      </c>
    </row>
    <row r="896" spans="1:5" ht="35.25" customHeight="1" x14ac:dyDescent="0.25">
      <c r="A896" s="418"/>
      <c r="B896" s="418"/>
      <c r="C896" s="418"/>
      <c r="D896" s="416"/>
      <c r="E896" s="253" t="s">
        <v>1993</v>
      </c>
    </row>
    <row r="897" spans="1:5" ht="22.5" customHeight="1" x14ac:dyDescent="0.25">
      <c r="A897" s="418"/>
      <c r="B897" s="418"/>
      <c r="C897" s="418"/>
      <c r="D897" s="416"/>
      <c r="E897" s="253" t="s">
        <v>1994</v>
      </c>
    </row>
    <row r="898" spans="1:5" ht="35.25" customHeight="1" thickBot="1" x14ac:dyDescent="0.3">
      <c r="A898" s="418"/>
      <c r="B898" s="418"/>
      <c r="C898" s="418"/>
      <c r="D898" s="417"/>
      <c r="E898" s="268" t="s">
        <v>1995</v>
      </c>
    </row>
    <row r="899" spans="1:5" ht="51.75" customHeight="1" x14ac:dyDescent="0.25">
      <c r="A899" s="418"/>
      <c r="B899" s="418"/>
      <c r="C899" s="418"/>
      <c r="D899" s="420" t="s">
        <v>1996</v>
      </c>
      <c r="E899" s="269" t="s">
        <v>1997</v>
      </c>
    </row>
    <row r="900" spans="1:5" ht="23.25" customHeight="1" x14ac:dyDescent="0.25">
      <c r="A900" s="418"/>
      <c r="B900" s="418"/>
      <c r="C900" s="418"/>
      <c r="D900" s="416"/>
      <c r="E900" s="253" t="s">
        <v>1998</v>
      </c>
    </row>
    <row r="901" spans="1:5" ht="36" customHeight="1" x14ac:dyDescent="0.25">
      <c r="A901" s="418"/>
      <c r="B901" s="418"/>
      <c r="C901" s="418"/>
      <c r="D901" s="416"/>
      <c r="E901" s="253" t="s">
        <v>1999</v>
      </c>
    </row>
    <row r="902" spans="1:5" ht="36" customHeight="1" x14ac:dyDescent="0.25">
      <c r="A902" s="418"/>
      <c r="B902" s="418"/>
      <c r="C902" s="418"/>
      <c r="D902" s="416"/>
      <c r="E902" s="253" t="s">
        <v>2000</v>
      </c>
    </row>
    <row r="903" spans="1:5" ht="23.25" customHeight="1" x14ac:dyDescent="0.25">
      <c r="A903" s="418"/>
      <c r="B903" s="418"/>
      <c r="C903" s="418"/>
      <c r="D903" s="416"/>
      <c r="E903" s="253" t="s">
        <v>2001</v>
      </c>
    </row>
    <row r="904" spans="1:5" ht="36" customHeight="1" x14ac:dyDescent="0.25">
      <c r="A904" s="418"/>
      <c r="B904" s="418"/>
      <c r="C904" s="418"/>
      <c r="D904" s="416"/>
      <c r="E904" s="253" t="s">
        <v>2002</v>
      </c>
    </row>
    <row r="905" spans="1:5" ht="36" customHeight="1" x14ac:dyDescent="0.25">
      <c r="A905" s="418"/>
      <c r="B905" s="418"/>
      <c r="C905" s="418"/>
      <c r="D905" s="416"/>
      <c r="E905" s="253" t="s">
        <v>2003</v>
      </c>
    </row>
    <row r="906" spans="1:5" ht="23.25" customHeight="1" x14ac:dyDescent="0.25">
      <c r="A906" s="418"/>
      <c r="B906" s="418"/>
      <c r="C906" s="418"/>
      <c r="D906" s="416"/>
      <c r="E906" s="253" t="s">
        <v>2004</v>
      </c>
    </row>
    <row r="907" spans="1:5" ht="36" customHeight="1" x14ac:dyDescent="0.25">
      <c r="A907" s="418"/>
      <c r="B907" s="418"/>
      <c r="C907" s="418"/>
      <c r="D907" s="416"/>
      <c r="E907" s="253" t="s">
        <v>2005</v>
      </c>
    </row>
    <row r="908" spans="1:5" ht="23.25" customHeight="1" x14ac:dyDescent="0.25">
      <c r="A908" s="418"/>
      <c r="B908" s="418"/>
      <c r="C908" s="418"/>
      <c r="D908" s="416"/>
      <c r="E908" s="253" t="s">
        <v>2006</v>
      </c>
    </row>
    <row r="909" spans="1:5" ht="23.25" customHeight="1" x14ac:dyDescent="0.25">
      <c r="A909" s="418"/>
      <c r="B909" s="418"/>
      <c r="C909" s="418"/>
      <c r="D909" s="416"/>
      <c r="E909" s="253" t="s">
        <v>2007</v>
      </c>
    </row>
    <row r="910" spans="1:5" ht="23.25" customHeight="1" x14ac:dyDescent="0.25">
      <c r="A910" s="418"/>
      <c r="B910" s="418"/>
      <c r="C910" s="418"/>
      <c r="D910" s="416"/>
      <c r="E910" s="253" t="s">
        <v>2008</v>
      </c>
    </row>
    <row r="911" spans="1:5" ht="36" customHeight="1" x14ac:dyDescent="0.25">
      <c r="A911" s="418"/>
      <c r="B911" s="418"/>
      <c r="C911" s="418"/>
      <c r="D911" s="416"/>
      <c r="E911" s="253" t="s">
        <v>2009</v>
      </c>
    </row>
    <row r="912" spans="1:5" ht="36" customHeight="1" x14ac:dyDescent="0.25">
      <c r="A912" s="418"/>
      <c r="B912" s="418"/>
      <c r="C912" s="418"/>
      <c r="D912" s="416"/>
      <c r="E912" s="253" t="s">
        <v>2010</v>
      </c>
    </row>
    <row r="913" spans="1:5" ht="23.25" customHeight="1" x14ac:dyDescent="0.25">
      <c r="A913" s="418"/>
      <c r="B913" s="418"/>
      <c r="C913" s="418"/>
      <c r="D913" s="416"/>
      <c r="E913" s="253" t="s">
        <v>2011</v>
      </c>
    </row>
    <row r="914" spans="1:5" ht="51.75" customHeight="1" x14ac:dyDescent="0.25">
      <c r="A914" s="418"/>
      <c r="B914" s="418"/>
      <c r="C914" s="418"/>
      <c r="D914" s="416"/>
      <c r="E914" s="253" t="s">
        <v>2012</v>
      </c>
    </row>
    <row r="915" spans="1:5" ht="36" customHeight="1" x14ac:dyDescent="0.25">
      <c r="A915" s="418"/>
      <c r="B915" s="418"/>
      <c r="C915" s="418"/>
      <c r="D915" s="416"/>
      <c r="E915" s="253" t="s">
        <v>2013</v>
      </c>
    </row>
    <row r="916" spans="1:5" ht="36" customHeight="1" x14ac:dyDescent="0.25">
      <c r="A916" s="418"/>
      <c r="B916" s="418"/>
      <c r="C916" s="418"/>
      <c r="D916" s="416"/>
      <c r="E916" s="253" t="s">
        <v>2014</v>
      </c>
    </row>
    <row r="917" spans="1:5" ht="36" customHeight="1" x14ac:dyDescent="0.25">
      <c r="A917" s="418"/>
      <c r="B917" s="418"/>
      <c r="C917" s="418"/>
      <c r="D917" s="416"/>
      <c r="E917" s="253" t="s">
        <v>2015</v>
      </c>
    </row>
    <row r="918" spans="1:5" ht="23.25" customHeight="1" x14ac:dyDescent="0.25">
      <c r="A918" s="418"/>
      <c r="B918" s="418"/>
      <c r="C918" s="418"/>
      <c r="D918" s="416"/>
      <c r="E918" s="253" t="s">
        <v>2016</v>
      </c>
    </row>
    <row r="919" spans="1:5" ht="23.25" customHeight="1" x14ac:dyDescent="0.25">
      <c r="A919" s="418"/>
      <c r="B919" s="418"/>
      <c r="C919" s="418"/>
      <c r="D919" s="416"/>
      <c r="E919" s="253" t="s">
        <v>2017</v>
      </c>
    </row>
    <row r="920" spans="1:5" ht="37.5" customHeight="1" x14ac:dyDescent="0.25">
      <c r="A920" s="418"/>
      <c r="B920" s="418"/>
      <c r="C920" s="418"/>
      <c r="D920" s="416"/>
      <c r="E920" s="253" t="s">
        <v>2018</v>
      </c>
    </row>
    <row r="921" spans="1:5" ht="36" customHeight="1" x14ac:dyDescent="0.25">
      <c r="A921" s="418"/>
      <c r="B921" s="418"/>
      <c r="C921" s="418"/>
      <c r="D921" s="416"/>
      <c r="E921" s="253" t="s">
        <v>2019</v>
      </c>
    </row>
    <row r="922" spans="1:5" ht="36" customHeight="1" x14ac:dyDescent="0.25">
      <c r="A922" s="418"/>
      <c r="B922" s="418"/>
      <c r="C922" s="418"/>
      <c r="D922" s="416"/>
      <c r="E922" s="253" t="s">
        <v>2020</v>
      </c>
    </row>
    <row r="923" spans="1:5" ht="23.25" customHeight="1" x14ac:dyDescent="0.25">
      <c r="A923" s="418"/>
      <c r="B923" s="418"/>
      <c r="C923" s="418"/>
      <c r="D923" s="416"/>
      <c r="E923" s="253" t="s">
        <v>2021</v>
      </c>
    </row>
    <row r="924" spans="1:5" ht="23.25" customHeight="1" x14ac:dyDescent="0.25">
      <c r="A924" s="418"/>
      <c r="B924" s="418"/>
      <c r="C924" s="418"/>
      <c r="D924" s="416"/>
      <c r="E924" s="253" t="s">
        <v>2022</v>
      </c>
    </row>
    <row r="925" spans="1:5" ht="23.25" customHeight="1" x14ac:dyDescent="0.25">
      <c r="A925" s="418"/>
      <c r="B925" s="418"/>
      <c r="C925" s="418"/>
      <c r="D925" s="416"/>
      <c r="E925" s="253" t="s">
        <v>2023</v>
      </c>
    </row>
    <row r="926" spans="1:5" ht="36" customHeight="1" x14ac:dyDescent="0.25">
      <c r="A926" s="418"/>
      <c r="B926" s="418"/>
      <c r="C926" s="418"/>
      <c r="D926" s="416"/>
      <c r="E926" s="253" t="s">
        <v>2024</v>
      </c>
    </row>
    <row r="927" spans="1:5" ht="23.25" customHeight="1" x14ac:dyDescent="0.25">
      <c r="A927" s="418"/>
      <c r="B927" s="418"/>
      <c r="C927" s="418"/>
      <c r="D927" s="416"/>
      <c r="E927" s="253" t="s">
        <v>2025</v>
      </c>
    </row>
    <row r="928" spans="1:5" ht="36" customHeight="1" x14ac:dyDescent="0.25">
      <c r="A928" s="418"/>
      <c r="B928" s="418"/>
      <c r="C928" s="418"/>
      <c r="D928" s="416"/>
      <c r="E928" s="253" t="s">
        <v>2026</v>
      </c>
    </row>
    <row r="929" spans="1:5" ht="36" customHeight="1" x14ac:dyDescent="0.25">
      <c r="A929" s="418"/>
      <c r="B929" s="418"/>
      <c r="C929" s="418"/>
      <c r="D929" s="416"/>
      <c r="E929" s="253" t="s">
        <v>2027</v>
      </c>
    </row>
    <row r="930" spans="1:5" ht="36" customHeight="1" x14ac:dyDescent="0.25">
      <c r="A930" s="418"/>
      <c r="B930" s="418"/>
      <c r="C930" s="418"/>
      <c r="D930" s="416"/>
      <c r="E930" s="253" t="s">
        <v>2028</v>
      </c>
    </row>
    <row r="931" spans="1:5" ht="36" customHeight="1" x14ac:dyDescent="0.25">
      <c r="A931" s="418"/>
      <c r="B931" s="418"/>
      <c r="C931" s="418"/>
      <c r="D931" s="416"/>
      <c r="E931" s="253" t="s">
        <v>2029</v>
      </c>
    </row>
    <row r="932" spans="1:5" ht="23.25" customHeight="1" x14ac:dyDescent="0.25">
      <c r="A932" s="418"/>
      <c r="B932" s="418"/>
      <c r="C932" s="418"/>
      <c r="D932" s="416"/>
      <c r="E932" s="253" t="s">
        <v>2030</v>
      </c>
    </row>
    <row r="933" spans="1:5" ht="40.5" customHeight="1" thickBot="1" x14ac:dyDescent="0.3">
      <c r="A933" s="418"/>
      <c r="B933" s="418"/>
      <c r="C933" s="418"/>
      <c r="D933" s="417"/>
      <c r="E933" s="268" t="s">
        <v>2031</v>
      </c>
    </row>
    <row r="934" spans="1:5" ht="25.5" customHeight="1" x14ac:dyDescent="0.25">
      <c r="A934" s="418"/>
      <c r="B934" s="418"/>
      <c r="C934" s="418"/>
      <c r="D934" s="420" t="s">
        <v>2032</v>
      </c>
      <c r="E934" s="269" t="s">
        <v>2033</v>
      </c>
    </row>
    <row r="935" spans="1:5" ht="55.5" customHeight="1" x14ac:dyDescent="0.25">
      <c r="A935" s="418"/>
      <c r="B935" s="418"/>
      <c r="C935" s="418"/>
      <c r="D935" s="416"/>
      <c r="E935" s="253" t="s">
        <v>1948</v>
      </c>
    </row>
    <row r="936" spans="1:5" ht="36" customHeight="1" x14ac:dyDescent="0.25">
      <c r="A936" s="418"/>
      <c r="B936" s="418"/>
      <c r="C936" s="418"/>
      <c r="D936" s="416"/>
      <c r="E936" s="253" t="s">
        <v>1949</v>
      </c>
    </row>
    <row r="937" spans="1:5" ht="25.5" customHeight="1" x14ac:dyDescent="0.25">
      <c r="A937" s="418"/>
      <c r="B937" s="418"/>
      <c r="C937" s="418"/>
      <c r="D937" s="416"/>
      <c r="E937" s="253" t="s">
        <v>2034</v>
      </c>
    </row>
    <row r="938" spans="1:5" ht="25.5" customHeight="1" x14ac:dyDescent="0.25">
      <c r="A938" s="418"/>
      <c r="B938" s="418"/>
      <c r="C938" s="418"/>
      <c r="D938" s="416"/>
      <c r="E938" s="253" t="s">
        <v>2035</v>
      </c>
    </row>
    <row r="939" spans="1:5" ht="25.5" customHeight="1" x14ac:dyDescent="0.25">
      <c r="A939" s="418"/>
      <c r="B939" s="418"/>
      <c r="C939" s="418"/>
      <c r="D939" s="416"/>
      <c r="E939" s="253" t="s">
        <v>2036</v>
      </c>
    </row>
    <row r="940" spans="1:5" ht="25.5" customHeight="1" x14ac:dyDescent="0.25">
      <c r="A940" s="418"/>
      <c r="B940" s="418"/>
      <c r="C940" s="418"/>
      <c r="D940" s="416"/>
      <c r="E940" s="253" t="s">
        <v>2037</v>
      </c>
    </row>
    <row r="941" spans="1:5" ht="25.5" customHeight="1" x14ac:dyDescent="0.25">
      <c r="A941" s="418"/>
      <c r="B941" s="418"/>
      <c r="C941" s="418"/>
      <c r="D941" s="416"/>
      <c r="E941" s="253" t="s">
        <v>2038</v>
      </c>
    </row>
    <row r="942" spans="1:5" ht="25.5" customHeight="1" thickBot="1" x14ac:dyDescent="0.3">
      <c r="A942" s="418"/>
      <c r="B942" s="418"/>
      <c r="C942" s="418"/>
      <c r="D942" s="417"/>
      <c r="E942" s="268" t="s">
        <v>2039</v>
      </c>
    </row>
    <row r="943" spans="1:5" ht="24" customHeight="1" x14ac:dyDescent="0.25">
      <c r="A943" s="418"/>
      <c r="B943" s="418"/>
      <c r="C943" s="418"/>
      <c r="D943" s="416" t="s">
        <v>2040</v>
      </c>
      <c r="E943" s="252" t="s">
        <v>2041</v>
      </c>
    </row>
    <row r="944" spans="1:5" ht="24" customHeight="1" x14ac:dyDescent="0.25">
      <c r="A944" s="418"/>
      <c r="B944" s="418"/>
      <c r="C944" s="418"/>
      <c r="D944" s="416"/>
      <c r="E944" s="253" t="s">
        <v>2042</v>
      </c>
    </row>
    <row r="945" spans="1:5" ht="24" customHeight="1" x14ac:dyDescent="0.25">
      <c r="A945" s="418"/>
      <c r="B945" s="418"/>
      <c r="C945" s="418"/>
      <c r="D945" s="416"/>
      <c r="E945" s="253" t="s">
        <v>2043</v>
      </c>
    </row>
    <row r="946" spans="1:5" ht="59.25" customHeight="1" thickBot="1" x14ac:dyDescent="0.3">
      <c r="A946" s="418"/>
      <c r="B946" s="418"/>
      <c r="C946" s="419"/>
      <c r="D946" s="417"/>
      <c r="E946" s="268" t="s">
        <v>2044</v>
      </c>
    </row>
    <row r="947" spans="1:5" ht="52.5" customHeight="1" x14ac:dyDescent="0.25">
      <c r="A947" s="418"/>
      <c r="B947" s="418"/>
      <c r="C947" s="421" t="s">
        <v>2045</v>
      </c>
      <c r="D947" s="420" t="s">
        <v>2046</v>
      </c>
      <c r="E947" s="269" t="s">
        <v>2047</v>
      </c>
    </row>
    <row r="948" spans="1:5" ht="38.25" customHeight="1" x14ac:dyDescent="0.25">
      <c r="A948" s="418"/>
      <c r="B948" s="418"/>
      <c r="C948" s="418"/>
      <c r="D948" s="416"/>
      <c r="E948" s="253" t="s">
        <v>2048</v>
      </c>
    </row>
    <row r="949" spans="1:5" ht="24" customHeight="1" x14ac:dyDescent="0.25">
      <c r="A949" s="418"/>
      <c r="B949" s="418"/>
      <c r="C949" s="418"/>
      <c r="D949" s="416"/>
      <c r="E949" s="253" t="s">
        <v>2049</v>
      </c>
    </row>
    <row r="950" spans="1:5" ht="38.25" customHeight="1" x14ac:dyDescent="0.25">
      <c r="A950" s="418"/>
      <c r="B950" s="418"/>
      <c r="C950" s="418"/>
      <c r="D950" s="416"/>
      <c r="E950" s="253" t="s">
        <v>2050</v>
      </c>
    </row>
    <row r="951" spans="1:5" ht="38.25" customHeight="1" x14ac:dyDescent="0.25">
      <c r="A951" s="418"/>
      <c r="B951" s="418"/>
      <c r="C951" s="418"/>
      <c r="D951" s="416"/>
      <c r="E951" s="253" t="s">
        <v>2002</v>
      </c>
    </row>
    <row r="952" spans="1:5" ht="38.25" customHeight="1" x14ac:dyDescent="0.25">
      <c r="A952" s="418"/>
      <c r="B952" s="418"/>
      <c r="C952" s="418"/>
      <c r="D952" s="416"/>
      <c r="E952" s="253" t="s">
        <v>2051</v>
      </c>
    </row>
    <row r="953" spans="1:5" ht="24" customHeight="1" x14ac:dyDescent="0.25">
      <c r="A953" s="418"/>
      <c r="B953" s="418"/>
      <c r="C953" s="418"/>
      <c r="D953" s="416"/>
      <c r="E953" s="253" t="s">
        <v>2052</v>
      </c>
    </row>
    <row r="954" spans="1:5" ht="38.25" customHeight="1" x14ac:dyDescent="0.25">
      <c r="A954" s="418"/>
      <c r="B954" s="418"/>
      <c r="C954" s="418"/>
      <c r="D954" s="416"/>
      <c r="E954" s="253" t="s">
        <v>2053</v>
      </c>
    </row>
    <row r="955" spans="1:5" ht="38.25" customHeight="1" x14ac:dyDescent="0.25">
      <c r="A955" s="418"/>
      <c r="B955" s="418"/>
      <c r="C955" s="418"/>
      <c r="D955" s="416"/>
      <c r="E955" s="253" t="s">
        <v>2054</v>
      </c>
    </row>
    <row r="956" spans="1:5" ht="38.25" customHeight="1" x14ac:dyDescent="0.25">
      <c r="A956" s="418"/>
      <c r="B956" s="418"/>
      <c r="C956" s="418"/>
      <c r="D956" s="416"/>
      <c r="E956" s="253" t="s">
        <v>2055</v>
      </c>
    </row>
    <row r="957" spans="1:5" ht="38.25" customHeight="1" x14ac:dyDescent="0.25">
      <c r="A957" s="418"/>
      <c r="B957" s="418"/>
      <c r="C957" s="418"/>
      <c r="D957" s="416"/>
      <c r="E957" s="253" t="s">
        <v>2056</v>
      </c>
    </row>
    <row r="958" spans="1:5" ht="24" customHeight="1" x14ac:dyDescent="0.25">
      <c r="A958" s="418"/>
      <c r="B958" s="418"/>
      <c r="C958" s="418"/>
      <c r="D958" s="416"/>
      <c r="E958" s="253" t="s">
        <v>2057</v>
      </c>
    </row>
    <row r="959" spans="1:5" ht="38.25" customHeight="1" x14ac:dyDescent="0.25">
      <c r="A959" s="418"/>
      <c r="B959" s="418"/>
      <c r="C959" s="418"/>
      <c r="D959" s="416"/>
      <c r="E959" s="253" t="s">
        <v>1956</v>
      </c>
    </row>
    <row r="960" spans="1:5" ht="38.25" customHeight="1" x14ac:dyDescent="0.25">
      <c r="A960" s="418"/>
      <c r="B960" s="418"/>
      <c r="C960" s="418"/>
      <c r="D960" s="416"/>
      <c r="E960" s="253" t="s">
        <v>2058</v>
      </c>
    </row>
    <row r="961" spans="1:5" ht="38.25" customHeight="1" x14ac:dyDescent="0.25">
      <c r="A961" s="418"/>
      <c r="B961" s="418"/>
      <c r="C961" s="418"/>
      <c r="D961" s="416"/>
      <c r="E961" s="253" t="s">
        <v>2059</v>
      </c>
    </row>
    <row r="962" spans="1:5" ht="24" customHeight="1" x14ac:dyDescent="0.25">
      <c r="A962" s="418"/>
      <c r="B962" s="418"/>
      <c r="C962" s="418"/>
      <c r="D962" s="416"/>
      <c r="E962" s="253" t="s">
        <v>2060</v>
      </c>
    </row>
    <row r="963" spans="1:5" ht="24" customHeight="1" x14ac:dyDescent="0.25">
      <c r="A963" s="418"/>
      <c r="B963" s="418"/>
      <c r="C963" s="418"/>
      <c r="D963" s="416"/>
      <c r="E963" s="253" t="s">
        <v>2061</v>
      </c>
    </row>
    <row r="964" spans="1:5" ht="38.25" customHeight="1" x14ac:dyDescent="0.25">
      <c r="A964" s="418"/>
      <c r="B964" s="418"/>
      <c r="C964" s="418"/>
      <c r="D964" s="416"/>
      <c r="E964" s="253" t="s">
        <v>2062</v>
      </c>
    </row>
    <row r="965" spans="1:5" ht="24" customHeight="1" x14ac:dyDescent="0.25">
      <c r="A965" s="418"/>
      <c r="B965" s="418"/>
      <c r="C965" s="418"/>
      <c r="D965" s="416"/>
      <c r="E965" s="253" t="s">
        <v>2036</v>
      </c>
    </row>
    <row r="966" spans="1:5" ht="24" customHeight="1" x14ac:dyDescent="0.25">
      <c r="A966" s="418"/>
      <c r="B966" s="418"/>
      <c r="C966" s="418"/>
      <c r="D966" s="416"/>
      <c r="E966" s="253" t="s">
        <v>2063</v>
      </c>
    </row>
    <row r="967" spans="1:5" ht="24" customHeight="1" x14ac:dyDescent="0.25">
      <c r="A967" s="418"/>
      <c r="B967" s="418"/>
      <c r="C967" s="418"/>
      <c r="D967" s="416"/>
      <c r="E967" s="253" t="s">
        <v>2064</v>
      </c>
    </row>
    <row r="968" spans="1:5" ht="38.25" customHeight="1" x14ac:dyDescent="0.25">
      <c r="A968" s="418"/>
      <c r="B968" s="418"/>
      <c r="C968" s="418"/>
      <c r="D968" s="416"/>
      <c r="E968" s="253" t="s">
        <v>2065</v>
      </c>
    </row>
    <row r="969" spans="1:5" ht="38.25" customHeight="1" x14ac:dyDescent="0.25">
      <c r="A969" s="418"/>
      <c r="B969" s="418"/>
      <c r="C969" s="418"/>
      <c r="D969" s="416"/>
      <c r="E969" s="253" t="s">
        <v>2015</v>
      </c>
    </row>
    <row r="970" spans="1:5" ht="49.5" customHeight="1" x14ac:dyDescent="0.25">
      <c r="A970" s="418"/>
      <c r="B970" s="418"/>
      <c r="C970" s="418"/>
      <c r="D970" s="416"/>
      <c r="E970" s="253" t="s">
        <v>2066</v>
      </c>
    </row>
    <row r="971" spans="1:5" ht="38.25" customHeight="1" x14ac:dyDescent="0.25">
      <c r="A971" s="418"/>
      <c r="B971" s="418"/>
      <c r="C971" s="418"/>
      <c r="D971" s="416"/>
      <c r="E971" s="253" t="s">
        <v>2067</v>
      </c>
    </row>
    <row r="972" spans="1:5" ht="24" customHeight="1" x14ac:dyDescent="0.25">
      <c r="A972" s="418"/>
      <c r="B972" s="418"/>
      <c r="C972" s="418"/>
      <c r="D972" s="416"/>
      <c r="E972" s="253" t="s">
        <v>2068</v>
      </c>
    </row>
    <row r="973" spans="1:5" ht="38.25" customHeight="1" x14ac:dyDescent="0.25">
      <c r="A973" s="418"/>
      <c r="B973" s="418"/>
      <c r="C973" s="418"/>
      <c r="D973" s="416"/>
      <c r="E973" s="253" t="s">
        <v>2069</v>
      </c>
    </row>
    <row r="974" spans="1:5" ht="49.5" customHeight="1" x14ac:dyDescent="0.25">
      <c r="A974" s="418"/>
      <c r="B974" s="418"/>
      <c r="C974" s="418"/>
      <c r="D974" s="416"/>
      <c r="E974" s="253" t="s">
        <v>2070</v>
      </c>
    </row>
    <row r="975" spans="1:5" ht="42.75" customHeight="1" thickBot="1" x14ac:dyDescent="0.3">
      <c r="A975" s="418"/>
      <c r="B975" s="418"/>
      <c r="C975" s="418"/>
      <c r="D975" s="417"/>
      <c r="E975" s="268" t="s">
        <v>2071</v>
      </c>
    </row>
    <row r="976" spans="1:5" ht="27.75" customHeight="1" x14ac:dyDescent="0.25">
      <c r="A976" s="418"/>
      <c r="B976" s="418"/>
      <c r="C976" s="418"/>
      <c r="D976" s="420" t="s">
        <v>2072</v>
      </c>
      <c r="E976" s="275" t="s">
        <v>2073</v>
      </c>
    </row>
    <row r="977" spans="1:5" ht="33.75" customHeight="1" x14ac:dyDescent="0.25">
      <c r="A977" s="418"/>
      <c r="B977" s="418"/>
      <c r="C977" s="418"/>
      <c r="D977" s="416"/>
      <c r="E977" s="253" t="s">
        <v>2074</v>
      </c>
    </row>
    <row r="978" spans="1:5" ht="33.75" customHeight="1" x14ac:dyDescent="0.25">
      <c r="A978" s="418"/>
      <c r="B978" s="418"/>
      <c r="C978" s="418"/>
      <c r="D978" s="416"/>
      <c r="E978" s="253" t="s">
        <v>2075</v>
      </c>
    </row>
    <row r="979" spans="1:5" ht="21" customHeight="1" x14ac:dyDescent="0.25">
      <c r="A979" s="418"/>
      <c r="B979" s="418"/>
      <c r="C979" s="418"/>
      <c r="D979" s="416"/>
      <c r="E979" s="253" t="s">
        <v>2076</v>
      </c>
    </row>
    <row r="980" spans="1:5" ht="33.75" customHeight="1" x14ac:dyDescent="0.25">
      <c r="A980" s="418"/>
      <c r="B980" s="418"/>
      <c r="C980" s="418"/>
      <c r="D980" s="416"/>
      <c r="E980" s="253" t="s">
        <v>2077</v>
      </c>
    </row>
    <row r="981" spans="1:5" ht="23.25" customHeight="1" x14ac:dyDescent="0.25">
      <c r="A981" s="418"/>
      <c r="B981" s="418"/>
      <c r="C981" s="418"/>
      <c r="D981" s="416"/>
      <c r="E981" s="253" t="s">
        <v>2078</v>
      </c>
    </row>
    <row r="982" spans="1:5" ht="23.25" customHeight="1" x14ac:dyDescent="0.25">
      <c r="A982" s="418"/>
      <c r="B982" s="418"/>
      <c r="C982" s="418"/>
      <c r="D982" s="416"/>
      <c r="E982" s="253" t="s">
        <v>2079</v>
      </c>
    </row>
    <row r="983" spans="1:5" ht="33.75" customHeight="1" x14ac:dyDescent="0.25">
      <c r="A983" s="418"/>
      <c r="B983" s="418"/>
      <c r="C983" s="418"/>
      <c r="D983" s="416"/>
      <c r="E983" s="253" t="s">
        <v>2080</v>
      </c>
    </row>
    <row r="984" spans="1:5" ht="33.75" customHeight="1" x14ac:dyDescent="0.25">
      <c r="A984" s="418"/>
      <c r="B984" s="418"/>
      <c r="C984" s="418"/>
      <c r="D984" s="416"/>
      <c r="E984" s="253" t="s">
        <v>2015</v>
      </c>
    </row>
    <row r="985" spans="1:5" ht="53.25" customHeight="1" x14ac:dyDescent="0.25">
      <c r="A985" s="418"/>
      <c r="B985" s="418"/>
      <c r="C985" s="418"/>
      <c r="D985" s="416"/>
      <c r="E985" s="253" t="s">
        <v>2081</v>
      </c>
    </row>
    <row r="986" spans="1:5" ht="23.25" customHeight="1" x14ac:dyDescent="0.25">
      <c r="A986" s="418"/>
      <c r="B986" s="418"/>
      <c r="C986" s="418"/>
      <c r="D986" s="416"/>
      <c r="E986" s="253" t="s">
        <v>2082</v>
      </c>
    </row>
    <row r="987" spans="1:5" ht="33.75" customHeight="1" x14ac:dyDescent="0.25">
      <c r="A987" s="418"/>
      <c r="B987" s="418"/>
      <c r="C987" s="418"/>
      <c r="D987" s="416"/>
      <c r="E987" s="253" t="s">
        <v>2083</v>
      </c>
    </row>
    <row r="988" spans="1:5" ht="28.5" customHeight="1" thickBot="1" x14ac:dyDescent="0.3">
      <c r="A988" s="418"/>
      <c r="B988" s="418"/>
      <c r="C988" s="418"/>
      <c r="D988" s="417"/>
      <c r="E988" s="268" t="s">
        <v>2023</v>
      </c>
    </row>
    <row r="989" spans="1:5" ht="24.75" customHeight="1" x14ac:dyDescent="0.25">
      <c r="A989" s="418"/>
      <c r="B989" s="418"/>
      <c r="C989" s="418"/>
      <c r="D989" s="420" t="s">
        <v>2084</v>
      </c>
      <c r="E989" s="269" t="s">
        <v>2041</v>
      </c>
    </row>
    <row r="990" spans="1:5" ht="52.5" customHeight="1" x14ac:dyDescent="0.25">
      <c r="A990" s="418"/>
      <c r="B990" s="418"/>
      <c r="C990" s="418"/>
      <c r="D990" s="416"/>
      <c r="E990" s="253" t="s">
        <v>2085</v>
      </c>
    </row>
    <row r="991" spans="1:5" ht="38.25" customHeight="1" x14ac:dyDescent="0.25">
      <c r="A991" s="418"/>
      <c r="B991" s="418"/>
      <c r="C991" s="418"/>
      <c r="D991" s="416"/>
      <c r="E991" s="253" t="s">
        <v>2086</v>
      </c>
    </row>
    <row r="992" spans="1:5" ht="24.75" customHeight="1" x14ac:dyDescent="0.25">
      <c r="A992" s="418"/>
      <c r="B992" s="418"/>
      <c r="C992" s="418"/>
      <c r="D992" s="416"/>
      <c r="E992" s="253" t="s">
        <v>2087</v>
      </c>
    </row>
    <row r="993" spans="1:5" ht="24.75" customHeight="1" x14ac:dyDescent="0.25">
      <c r="A993" s="418"/>
      <c r="B993" s="418"/>
      <c r="C993" s="418"/>
      <c r="D993" s="416"/>
      <c r="E993" s="253" t="s">
        <v>2088</v>
      </c>
    </row>
    <row r="994" spans="1:5" ht="38.25" customHeight="1" x14ac:dyDescent="0.25">
      <c r="A994" s="418"/>
      <c r="B994" s="418"/>
      <c r="C994" s="418"/>
      <c r="D994" s="416"/>
      <c r="E994" s="253" t="s">
        <v>1999</v>
      </c>
    </row>
    <row r="995" spans="1:5" ht="38.25" customHeight="1" x14ac:dyDescent="0.25">
      <c r="A995" s="418"/>
      <c r="B995" s="418"/>
      <c r="C995" s="418"/>
      <c r="D995" s="416"/>
      <c r="E995" s="253" t="s">
        <v>2089</v>
      </c>
    </row>
    <row r="996" spans="1:5" ht="51.75" customHeight="1" x14ac:dyDescent="0.25">
      <c r="A996" s="418"/>
      <c r="B996" s="418"/>
      <c r="C996" s="418"/>
      <c r="D996" s="416"/>
      <c r="E996" s="253" t="s">
        <v>2090</v>
      </c>
    </row>
    <row r="997" spans="1:5" ht="38.25" customHeight="1" x14ac:dyDescent="0.25">
      <c r="A997" s="418"/>
      <c r="B997" s="418"/>
      <c r="C997" s="418"/>
      <c r="D997" s="416"/>
      <c r="E997" s="253" t="s">
        <v>2091</v>
      </c>
    </row>
    <row r="998" spans="1:5" ht="38.25" customHeight="1" x14ac:dyDescent="0.25">
      <c r="A998" s="418"/>
      <c r="B998" s="418"/>
      <c r="C998" s="418"/>
      <c r="D998" s="416"/>
      <c r="E998" s="253" t="s">
        <v>2074</v>
      </c>
    </row>
    <row r="999" spans="1:5" ht="38.25" customHeight="1" x14ac:dyDescent="0.25">
      <c r="A999" s="418"/>
      <c r="B999" s="418"/>
      <c r="C999" s="418"/>
      <c r="D999" s="416"/>
      <c r="E999" s="253" t="s">
        <v>2092</v>
      </c>
    </row>
    <row r="1000" spans="1:5" ht="55.5" customHeight="1" x14ac:dyDescent="0.25">
      <c r="A1000" s="418"/>
      <c r="B1000" s="418"/>
      <c r="C1000" s="418"/>
      <c r="D1000" s="416"/>
      <c r="E1000" s="253" t="s">
        <v>2093</v>
      </c>
    </row>
    <row r="1001" spans="1:5" ht="24.75" customHeight="1" x14ac:dyDescent="0.25">
      <c r="A1001" s="418"/>
      <c r="B1001" s="418"/>
      <c r="C1001" s="418"/>
      <c r="D1001" s="416"/>
      <c r="E1001" s="253" t="s">
        <v>2094</v>
      </c>
    </row>
    <row r="1002" spans="1:5" ht="24.75" customHeight="1" x14ac:dyDescent="0.25">
      <c r="A1002" s="418"/>
      <c r="B1002" s="418"/>
      <c r="C1002" s="418"/>
      <c r="D1002" s="416"/>
      <c r="E1002" s="253" t="s">
        <v>2004</v>
      </c>
    </row>
    <row r="1003" spans="1:5" ht="38.25" customHeight="1" x14ac:dyDescent="0.25">
      <c r="A1003" s="418"/>
      <c r="B1003" s="418"/>
      <c r="C1003" s="418"/>
      <c r="D1003" s="416"/>
      <c r="E1003" s="253" t="s">
        <v>2095</v>
      </c>
    </row>
    <row r="1004" spans="1:5" ht="38.25" customHeight="1" x14ac:dyDescent="0.25">
      <c r="A1004" s="418"/>
      <c r="B1004" s="418"/>
      <c r="C1004" s="418"/>
      <c r="D1004" s="416"/>
      <c r="E1004" s="253" t="s">
        <v>2096</v>
      </c>
    </row>
    <row r="1005" spans="1:5" ht="38.25" customHeight="1" x14ac:dyDescent="0.25">
      <c r="A1005" s="418"/>
      <c r="B1005" s="418"/>
      <c r="C1005" s="418"/>
      <c r="D1005" s="416"/>
      <c r="E1005" s="253" t="s">
        <v>2097</v>
      </c>
    </row>
    <row r="1006" spans="1:5" ht="38.25" customHeight="1" x14ac:dyDescent="0.25">
      <c r="A1006" s="418"/>
      <c r="B1006" s="418"/>
      <c r="C1006" s="418"/>
      <c r="D1006" s="416"/>
      <c r="E1006" s="253" t="s">
        <v>2098</v>
      </c>
    </row>
    <row r="1007" spans="1:5" ht="24.75" customHeight="1" x14ac:dyDescent="0.25">
      <c r="A1007" s="418"/>
      <c r="B1007" s="418"/>
      <c r="C1007" s="418"/>
      <c r="D1007" s="416"/>
      <c r="E1007" s="253" t="s">
        <v>2099</v>
      </c>
    </row>
    <row r="1008" spans="1:5" ht="52.5" customHeight="1" x14ac:dyDescent="0.25">
      <c r="A1008" s="418"/>
      <c r="B1008" s="418"/>
      <c r="C1008" s="418"/>
      <c r="D1008" s="416"/>
      <c r="E1008" s="253" t="s">
        <v>2100</v>
      </c>
    </row>
    <row r="1009" spans="1:5" ht="36.75" customHeight="1" x14ac:dyDescent="0.25">
      <c r="A1009" s="418"/>
      <c r="B1009" s="418"/>
      <c r="C1009" s="418"/>
      <c r="D1009" s="416"/>
      <c r="E1009" s="253" t="s">
        <v>2101</v>
      </c>
    </row>
    <row r="1010" spans="1:5" ht="38.25" customHeight="1" x14ac:dyDescent="0.25">
      <c r="A1010" s="418"/>
      <c r="B1010" s="418"/>
      <c r="C1010" s="418"/>
      <c r="D1010" s="416"/>
      <c r="E1010" s="253" t="s">
        <v>2102</v>
      </c>
    </row>
    <row r="1011" spans="1:5" ht="52.5" customHeight="1" x14ac:dyDescent="0.25">
      <c r="A1011" s="418"/>
      <c r="B1011" s="418"/>
      <c r="C1011" s="418"/>
      <c r="D1011" s="416"/>
      <c r="E1011" s="253" t="s">
        <v>2103</v>
      </c>
    </row>
    <row r="1012" spans="1:5" ht="24.75" customHeight="1" x14ac:dyDescent="0.25">
      <c r="A1012" s="418"/>
      <c r="B1012" s="418"/>
      <c r="C1012" s="418"/>
      <c r="D1012" s="416"/>
      <c r="E1012" s="253" t="s">
        <v>2104</v>
      </c>
    </row>
    <row r="1013" spans="1:5" ht="38.25" customHeight="1" x14ac:dyDescent="0.25">
      <c r="A1013" s="418"/>
      <c r="B1013" s="418"/>
      <c r="C1013" s="418"/>
      <c r="D1013" s="416"/>
      <c r="E1013" s="253" t="s">
        <v>2105</v>
      </c>
    </row>
    <row r="1014" spans="1:5" ht="38.25" customHeight="1" x14ac:dyDescent="0.25">
      <c r="A1014" s="418"/>
      <c r="B1014" s="418"/>
      <c r="C1014" s="418"/>
      <c r="D1014" s="416"/>
      <c r="E1014" s="253" t="s">
        <v>2106</v>
      </c>
    </row>
    <row r="1015" spans="1:5" ht="38.25" customHeight="1" x14ac:dyDescent="0.25">
      <c r="A1015" s="418"/>
      <c r="B1015" s="418"/>
      <c r="C1015" s="418"/>
      <c r="D1015" s="416"/>
      <c r="E1015" s="253" t="s">
        <v>2107</v>
      </c>
    </row>
    <row r="1016" spans="1:5" ht="24.75" customHeight="1" x14ac:dyDescent="0.25">
      <c r="A1016" s="418"/>
      <c r="B1016" s="418"/>
      <c r="C1016" s="418"/>
      <c r="D1016" s="416"/>
      <c r="E1016" s="253" t="s">
        <v>2037</v>
      </c>
    </row>
    <row r="1017" spans="1:5" ht="38.25" customHeight="1" x14ac:dyDescent="0.25">
      <c r="A1017" s="418"/>
      <c r="B1017" s="418"/>
      <c r="C1017" s="418"/>
      <c r="D1017" s="416"/>
      <c r="E1017" s="253" t="s">
        <v>2108</v>
      </c>
    </row>
    <row r="1018" spans="1:5" ht="24.75" customHeight="1" x14ac:dyDescent="0.25">
      <c r="A1018" s="418"/>
      <c r="B1018" s="418"/>
      <c r="C1018" s="418"/>
      <c r="D1018" s="416"/>
      <c r="E1018" s="253" t="s">
        <v>2109</v>
      </c>
    </row>
    <row r="1019" spans="1:5" ht="38.25" customHeight="1" x14ac:dyDescent="0.25">
      <c r="A1019" s="418"/>
      <c r="B1019" s="418"/>
      <c r="C1019" s="418"/>
      <c r="D1019" s="416"/>
      <c r="E1019" s="253" t="s">
        <v>2108</v>
      </c>
    </row>
    <row r="1020" spans="1:5" ht="38.25" customHeight="1" x14ac:dyDescent="0.25">
      <c r="A1020" s="418"/>
      <c r="B1020" s="418"/>
      <c r="C1020" s="418"/>
      <c r="D1020" s="416"/>
      <c r="E1020" s="253" t="s">
        <v>2110</v>
      </c>
    </row>
    <row r="1021" spans="1:5" ht="38.25" customHeight="1" x14ac:dyDescent="0.25">
      <c r="A1021" s="418"/>
      <c r="B1021" s="418"/>
      <c r="C1021" s="418"/>
      <c r="D1021" s="416"/>
      <c r="E1021" s="253" t="s">
        <v>2111</v>
      </c>
    </row>
    <row r="1022" spans="1:5" ht="24.75" customHeight="1" x14ac:dyDescent="0.25">
      <c r="A1022" s="418"/>
      <c r="B1022" s="418"/>
      <c r="C1022" s="418"/>
      <c r="D1022" s="416"/>
      <c r="E1022" s="253" t="s">
        <v>2112</v>
      </c>
    </row>
    <row r="1023" spans="1:5" ht="24.75" customHeight="1" x14ac:dyDescent="0.25">
      <c r="A1023" s="418"/>
      <c r="B1023" s="418"/>
      <c r="C1023" s="418"/>
      <c r="D1023" s="416"/>
      <c r="E1023" s="253" t="s">
        <v>2113</v>
      </c>
    </row>
    <row r="1024" spans="1:5" ht="38.25" customHeight="1" x14ac:dyDescent="0.25">
      <c r="A1024" s="418"/>
      <c r="B1024" s="418"/>
      <c r="C1024" s="418"/>
      <c r="D1024" s="416"/>
      <c r="E1024" s="253" t="s">
        <v>2114</v>
      </c>
    </row>
    <row r="1025" spans="1:5" ht="38.25" customHeight="1" x14ac:dyDescent="0.25">
      <c r="A1025" s="418"/>
      <c r="B1025" s="418"/>
      <c r="C1025" s="418"/>
      <c r="D1025" s="416"/>
      <c r="E1025" s="253" t="s">
        <v>2115</v>
      </c>
    </row>
    <row r="1026" spans="1:5" ht="24.75" customHeight="1" x14ac:dyDescent="0.25">
      <c r="A1026" s="418"/>
      <c r="B1026" s="418"/>
      <c r="C1026" s="418"/>
      <c r="D1026" s="416"/>
      <c r="E1026" s="253" t="s">
        <v>2116</v>
      </c>
    </row>
    <row r="1027" spans="1:5" ht="38.25" customHeight="1" x14ac:dyDescent="0.25">
      <c r="A1027" s="418"/>
      <c r="B1027" s="418"/>
      <c r="C1027" s="418"/>
      <c r="D1027" s="416"/>
      <c r="E1027" s="253" t="s">
        <v>2117</v>
      </c>
    </row>
    <row r="1028" spans="1:5" ht="38.25" customHeight="1" x14ac:dyDescent="0.25">
      <c r="A1028" s="418"/>
      <c r="B1028" s="418"/>
      <c r="C1028" s="418"/>
      <c r="D1028" s="416"/>
      <c r="E1028" s="253" t="s">
        <v>2118</v>
      </c>
    </row>
    <row r="1029" spans="1:5" ht="24.75" customHeight="1" x14ac:dyDescent="0.25">
      <c r="A1029" s="418"/>
      <c r="B1029" s="418"/>
      <c r="C1029" s="418"/>
      <c r="D1029" s="416"/>
      <c r="E1029" s="253" t="s">
        <v>2119</v>
      </c>
    </row>
    <row r="1030" spans="1:5" ht="38.25" customHeight="1" x14ac:dyDescent="0.25">
      <c r="A1030" s="418"/>
      <c r="B1030" s="418"/>
      <c r="C1030" s="418"/>
      <c r="D1030" s="416"/>
      <c r="E1030" s="253" t="s">
        <v>2020</v>
      </c>
    </row>
    <row r="1031" spans="1:5" ht="38.25" customHeight="1" x14ac:dyDescent="0.25">
      <c r="A1031" s="418"/>
      <c r="B1031" s="418"/>
      <c r="C1031" s="418"/>
      <c r="D1031" s="416"/>
      <c r="E1031" s="253" t="s">
        <v>2120</v>
      </c>
    </row>
    <row r="1032" spans="1:5" ht="38.25" customHeight="1" x14ac:dyDescent="0.25">
      <c r="A1032" s="418"/>
      <c r="B1032" s="418"/>
      <c r="C1032" s="418"/>
      <c r="D1032" s="416"/>
      <c r="E1032" s="253" t="s">
        <v>2121</v>
      </c>
    </row>
    <row r="1033" spans="1:5" ht="24.75" customHeight="1" x14ac:dyDescent="0.25">
      <c r="A1033" s="418"/>
      <c r="B1033" s="418"/>
      <c r="C1033" s="418"/>
      <c r="D1033" s="416"/>
      <c r="E1033" s="253" t="s">
        <v>2122</v>
      </c>
    </row>
    <row r="1034" spans="1:5" ht="38.25" customHeight="1" x14ac:dyDescent="0.25">
      <c r="A1034" s="418"/>
      <c r="B1034" s="418"/>
      <c r="C1034" s="418"/>
      <c r="D1034" s="416"/>
      <c r="E1034" s="253" t="s">
        <v>2123</v>
      </c>
    </row>
    <row r="1035" spans="1:5" ht="24.75" customHeight="1" x14ac:dyDescent="0.25">
      <c r="A1035" s="418"/>
      <c r="B1035" s="418"/>
      <c r="C1035" s="418"/>
      <c r="D1035" s="416"/>
      <c r="E1035" s="253" t="s">
        <v>2023</v>
      </c>
    </row>
    <row r="1036" spans="1:5" ht="24.75" customHeight="1" x14ac:dyDescent="0.25">
      <c r="A1036" s="418"/>
      <c r="B1036" s="418"/>
      <c r="C1036" s="418"/>
      <c r="D1036" s="416"/>
      <c r="E1036" s="253" t="s">
        <v>2124</v>
      </c>
    </row>
    <row r="1037" spans="1:5" ht="38.25" customHeight="1" x14ac:dyDescent="0.25">
      <c r="A1037" s="418"/>
      <c r="B1037" s="418"/>
      <c r="C1037" s="418"/>
      <c r="D1037" s="416"/>
      <c r="E1037" s="253" t="s">
        <v>2125</v>
      </c>
    </row>
    <row r="1038" spans="1:5" ht="38.25" customHeight="1" x14ac:dyDescent="0.25">
      <c r="A1038" s="418"/>
      <c r="B1038" s="418"/>
      <c r="C1038" s="418"/>
      <c r="D1038" s="416"/>
      <c r="E1038" s="253" t="s">
        <v>2126</v>
      </c>
    </row>
    <row r="1039" spans="1:5" ht="38.25" customHeight="1" x14ac:dyDescent="0.25">
      <c r="A1039" s="418"/>
      <c r="B1039" s="418"/>
      <c r="C1039" s="418"/>
      <c r="D1039" s="416"/>
      <c r="E1039" s="253" t="s">
        <v>2127</v>
      </c>
    </row>
    <row r="1040" spans="1:5" ht="38.25" customHeight="1" x14ac:dyDescent="0.25">
      <c r="A1040" s="418"/>
      <c r="B1040" s="418"/>
      <c r="C1040" s="418"/>
      <c r="D1040" s="416"/>
      <c r="E1040" s="253" t="s">
        <v>2128</v>
      </c>
    </row>
    <row r="1041" spans="1:5" ht="38.25" customHeight="1" x14ac:dyDescent="0.25">
      <c r="A1041" s="418"/>
      <c r="B1041" s="418"/>
      <c r="C1041" s="418"/>
      <c r="D1041" s="416"/>
      <c r="E1041" s="253" t="s">
        <v>2129</v>
      </c>
    </row>
    <row r="1042" spans="1:5" ht="24.75" customHeight="1" x14ac:dyDescent="0.25">
      <c r="A1042" s="418"/>
      <c r="B1042" s="418"/>
      <c r="C1042" s="418"/>
      <c r="D1042" s="416"/>
      <c r="E1042" s="253" t="s">
        <v>2025</v>
      </c>
    </row>
    <row r="1043" spans="1:5" ht="24.75" customHeight="1" x14ac:dyDescent="0.25">
      <c r="A1043" s="418"/>
      <c r="B1043" s="418"/>
      <c r="C1043" s="418"/>
      <c r="D1043" s="416"/>
      <c r="E1043" s="253" t="s">
        <v>2130</v>
      </c>
    </row>
    <row r="1044" spans="1:5" ht="38.25" customHeight="1" x14ac:dyDescent="0.25">
      <c r="A1044" s="418"/>
      <c r="B1044" s="418"/>
      <c r="C1044" s="418"/>
      <c r="D1044" s="416"/>
      <c r="E1044" s="253" t="s">
        <v>2131</v>
      </c>
    </row>
    <row r="1045" spans="1:5" ht="38.25" customHeight="1" x14ac:dyDescent="0.25">
      <c r="A1045" s="418"/>
      <c r="B1045" s="418"/>
      <c r="C1045" s="418"/>
      <c r="D1045" s="416"/>
      <c r="E1045" s="253" t="s">
        <v>2132</v>
      </c>
    </row>
    <row r="1046" spans="1:5" ht="24.75" customHeight="1" x14ac:dyDescent="0.25">
      <c r="A1046" s="418"/>
      <c r="B1046" s="418"/>
      <c r="C1046" s="418"/>
      <c r="D1046" s="416"/>
      <c r="E1046" s="253" t="s">
        <v>2133</v>
      </c>
    </row>
    <row r="1047" spans="1:5" ht="37.5" customHeight="1" x14ac:dyDescent="0.25">
      <c r="A1047" s="418"/>
      <c r="B1047" s="418"/>
      <c r="C1047" s="418"/>
      <c r="D1047" s="416"/>
      <c r="E1047" s="253" t="s">
        <v>2134</v>
      </c>
    </row>
    <row r="1048" spans="1:5" ht="38.25" customHeight="1" x14ac:dyDescent="0.25">
      <c r="A1048" s="418"/>
      <c r="B1048" s="418"/>
      <c r="C1048" s="418"/>
      <c r="D1048" s="416"/>
      <c r="E1048" s="253" t="s">
        <v>2028</v>
      </c>
    </row>
    <row r="1049" spans="1:5" ht="24.75" customHeight="1" x14ac:dyDescent="0.25">
      <c r="A1049" s="418"/>
      <c r="B1049" s="418"/>
      <c r="C1049" s="418"/>
      <c r="D1049" s="416"/>
      <c r="E1049" s="253" t="s">
        <v>2135</v>
      </c>
    </row>
    <row r="1050" spans="1:5" ht="24.75" customHeight="1" x14ac:dyDescent="0.25">
      <c r="A1050" s="418"/>
      <c r="B1050" s="418"/>
      <c r="C1050" s="418"/>
      <c r="D1050" s="416"/>
      <c r="E1050" s="253" t="s">
        <v>2136</v>
      </c>
    </row>
    <row r="1051" spans="1:5" ht="38.25" customHeight="1" x14ac:dyDescent="0.25">
      <c r="A1051" s="418"/>
      <c r="B1051" s="418"/>
      <c r="C1051" s="418"/>
      <c r="D1051" s="416"/>
      <c r="E1051" s="253" t="s">
        <v>2137</v>
      </c>
    </row>
    <row r="1052" spans="1:5" ht="42.75" customHeight="1" thickBot="1" x14ac:dyDescent="0.3">
      <c r="A1052" s="418"/>
      <c r="B1052" s="418"/>
      <c r="C1052" s="418"/>
      <c r="D1052" s="417"/>
      <c r="E1052" s="268" t="s">
        <v>2138</v>
      </c>
    </row>
    <row r="1053" spans="1:5" x14ac:dyDescent="0.25">
      <c r="A1053" s="418"/>
      <c r="B1053" s="418"/>
      <c r="C1053" s="418"/>
      <c r="D1053" s="420" t="s">
        <v>2139</v>
      </c>
      <c r="E1053" s="269" t="s">
        <v>2140</v>
      </c>
    </row>
    <row r="1054" spans="1:5" ht="38.25" customHeight="1" x14ac:dyDescent="0.25">
      <c r="A1054" s="418"/>
      <c r="B1054" s="418"/>
      <c r="C1054" s="418"/>
      <c r="D1054" s="416"/>
      <c r="E1054" s="253" t="s">
        <v>2141</v>
      </c>
    </row>
    <row r="1055" spans="1:5" ht="38.25" customHeight="1" x14ac:dyDescent="0.25">
      <c r="A1055" s="418"/>
      <c r="B1055" s="418"/>
      <c r="C1055" s="418"/>
      <c r="D1055" s="416"/>
      <c r="E1055" s="253" t="s">
        <v>2005</v>
      </c>
    </row>
    <row r="1056" spans="1:5" ht="38.25" customHeight="1" x14ac:dyDescent="0.25">
      <c r="A1056" s="418"/>
      <c r="B1056" s="418"/>
      <c r="C1056" s="418"/>
      <c r="D1056" s="416"/>
      <c r="E1056" s="253" t="s">
        <v>2142</v>
      </c>
    </row>
    <row r="1057" spans="1:5" ht="27" customHeight="1" x14ac:dyDescent="0.25">
      <c r="A1057" s="418"/>
      <c r="B1057" s="418"/>
      <c r="C1057" s="418"/>
      <c r="D1057" s="416"/>
      <c r="E1057" s="253" t="s">
        <v>2143</v>
      </c>
    </row>
    <row r="1058" spans="1:5" ht="27" customHeight="1" x14ac:dyDescent="0.25">
      <c r="A1058" s="418"/>
      <c r="B1058" s="418"/>
      <c r="C1058" s="418"/>
      <c r="D1058" s="416"/>
      <c r="E1058" s="253" t="s">
        <v>2144</v>
      </c>
    </row>
    <row r="1059" spans="1:5" ht="38.25" customHeight="1" x14ac:dyDescent="0.25">
      <c r="A1059" s="418"/>
      <c r="B1059" s="418"/>
      <c r="C1059" s="418"/>
      <c r="D1059" s="416"/>
      <c r="E1059" s="253" t="s">
        <v>2145</v>
      </c>
    </row>
    <row r="1060" spans="1:5" ht="38.25" customHeight="1" x14ac:dyDescent="0.25">
      <c r="A1060" s="418"/>
      <c r="B1060" s="418"/>
      <c r="C1060" s="418"/>
      <c r="D1060" s="416"/>
      <c r="E1060" s="253" t="s">
        <v>2146</v>
      </c>
    </row>
    <row r="1061" spans="1:5" ht="38.25" customHeight="1" x14ac:dyDescent="0.25">
      <c r="A1061" s="418"/>
      <c r="B1061" s="418"/>
      <c r="C1061" s="418"/>
      <c r="D1061" s="416"/>
      <c r="E1061" s="253" t="s">
        <v>2147</v>
      </c>
    </row>
    <row r="1062" spans="1:5" ht="27" customHeight="1" x14ac:dyDescent="0.25">
      <c r="A1062" s="418"/>
      <c r="B1062" s="418"/>
      <c r="C1062" s="418"/>
      <c r="D1062" s="416"/>
      <c r="E1062" s="253" t="s">
        <v>2148</v>
      </c>
    </row>
    <row r="1063" spans="1:5" ht="38.25" customHeight="1" x14ac:dyDescent="0.25">
      <c r="A1063" s="418"/>
      <c r="B1063" s="418"/>
      <c r="C1063" s="418"/>
      <c r="D1063" s="416"/>
      <c r="E1063" s="253" t="s">
        <v>2083</v>
      </c>
    </row>
    <row r="1064" spans="1:5" ht="38.25" customHeight="1" x14ac:dyDescent="0.25">
      <c r="A1064" s="418"/>
      <c r="B1064" s="418"/>
      <c r="C1064" s="418"/>
      <c r="D1064" s="416"/>
      <c r="E1064" s="253" t="s">
        <v>2149</v>
      </c>
    </row>
    <row r="1065" spans="1:5" ht="27" customHeight="1" thickBot="1" x14ac:dyDescent="0.3">
      <c r="A1065" s="418"/>
      <c r="B1065" s="418"/>
      <c r="C1065" s="418"/>
      <c r="D1065" s="417"/>
      <c r="E1065" s="268" t="s">
        <v>2112</v>
      </c>
    </row>
    <row r="1066" spans="1:5" ht="24" customHeight="1" x14ac:dyDescent="0.25">
      <c r="A1066" s="418"/>
      <c r="B1066" s="418"/>
      <c r="C1066" s="418"/>
      <c r="D1066" s="416" t="s">
        <v>2150</v>
      </c>
      <c r="E1066" s="252" t="s">
        <v>2151</v>
      </c>
    </row>
    <row r="1067" spans="1:5" ht="54" customHeight="1" x14ac:dyDescent="0.25">
      <c r="A1067" s="418"/>
      <c r="B1067" s="418"/>
      <c r="C1067" s="418"/>
      <c r="D1067" s="416"/>
      <c r="E1067" s="253" t="s">
        <v>2085</v>
      </c>
    </row>
    <row r="1068" spans="1:5" ht="42" customHeight="1" x14ac:dyDescent="0.25">
      <c r="A1068" s="418"/>
      <c r="B1068" s="418"/>
      <c r="C1068" s="418"/>
      <c r="D1068" s="416"/>
      <c r="E1068" s="253" t="s">
        <v>2152</v>
      </c>
    </row>
    <row r="1069" spans="1:5" ht="27" customHeight="1" thickBot="1" x14ac:dyDescent="0.3">
      <c r="A1069" s="418"/>
      <c r="B1069" s="418"/>
      <c r="C1069" s="419"/>
      <c r="D1069" s="417"/>
      <c r="E1069" s="268" t="s">
        <v>2153</v>
      </c>
    </row>
    <row r="1070" spans="1:5" ht="27.75" customHeight="1" x14ac:dyDescent="0.25">
      <c r="A1070" s="418"/>
      <c r="B1070" s="418"/>
      <c r="C1070" s="421" t="s">
        <v>2154</v>
      </c>
      <c r="D1070" s="420" t="s">
        <v>2155</v>
      </c>
      <c r="E1070" s="269" t="s">
        <v>2156</v>
      </c>
    </row>
    <row r="1071" spans="1:5" ht="39.75" customHeight="1" x14ac:dyDescent="0.25">
      <c r="A1071" s="418"/>
      <c r="B1071" s="418"/>
      <c r="C1071" s="418"/>
      <c r="D1071" s="416"/>
      <c r="E1071" s="253" t="s">
        <v>2157</v>
      </c>
    </row>
    <row r="1072" spans="1:5" ht="39.75" customHeight="1" x14ac:dyDescent="0.25">
      <c r="A1072" s="418"/>
      <c r="B1072" s="418"/>
      <c r="C1072" s="418"/>
      <c r="D1072" s="416"/>
      <c r="E1072" s="253" t="s">
        <v>2158</v>
      </c>
    </row>
    <row r="1073" spans="1:5" ht="27.75" customHeight="1" x14ac:dyDescent="0.25">
      <c r="A1073" s="418"/>
      <c r="B1073" s="418"/>
      <c r="C1073" s="418"/>
      <c r="D1073" s="416"/>
      <c r="E1073" s="253" t="s">
        <v>2159</v>
      </c>
    </row>
    <row r="1074" spans="1:5" ht="39.75" customHeight="1" x14ac:dyDescent="0.25">
      <c r="A1074" s="418"/>
      <c r="B1074" s="418"/>
      <c r="C1074" s="418"/>
      <c r="D1074" s="416"/>
      <c r="E1074" s="253" t="s">
        <v>2160</v>
      </c>
    </row>
    <row r="1075" spans="1:5" ht="54.75" customHeight="1" x14ac:dyDescent="0.25">
      <c r="A1075" s="418"/>
      <c r="B1075" s="418"/>
      <c r="C1075" s="418"/>
      <c r="D1075" s="416"/>
      <c r="E1075" s="253" t="s">
        <v>2161</v>
      </c>
    </row>
    <row r="1076" spans="1:5" ht="27.75" customHeight="1" x14ac:dyDescent="0.25">
      <c r="A1076" s="418"/>
      <c r="B1076" s="418"/>
      <c r="C1076" s="418"/>
      <c r="D1076" s="416"/>
      <c r="E1076" s="253" t="s">
        <v>2162</v>
      </c>
    </row>
    <row r="1077" spans="1:5" ht="54.75" customHeight="1" x14ac:dyDescent="0.25">
      <c r="A1077" s="418"/>
      <c r="B1077" s="418"/>
      <c r="C1077" s="418"/>
      <c r="D1077" s="416"/>
      <c r="E1077" s="253" t="s">
        <v>2163</v>
      </c>
    </row>
    <row r="1078" spans="1:5" ht="54.75" customHeight="1" x14ac:dyDescent="0.25">
      <c r="A1078" s="418"/>
      <c r="B1078" s="418"/>
      <c r="C1078" s="418"/>
      <c r="D1078" s="416"/>
      <c r="E1078" s="253" t="s">
        <v>2164</v>
      </c>
    </row>
    <row r="1079" spans="1:5" ht="27.75" customHeight="1" x14ac:dyDescent="0.25">
      <c r="A1079" s="418"/>
      <c r="B1079" s="418"/>
      <c r="C1079" s="418"/>
      <c r="D1079" s="416"/>
      <c r="E1079" s="253" t="s">
        <v>2165</v>
      </c>
    </row>
    <row r="1080" spans="1:5" ht="27.75" customHeight="1" x14ac:dyDescent="0.25">
      <c r="A1080" s="418"/>
      <c r="B1080" s="418"/>
      <c r="C1080" s="418"/>
      <c r="D1080" s="416"/>
      <c r="E1080" s="253" t="s">
        <v>2166</v>
      </c>
    </row>
    <row r="1081" spans="1:5" ht="27.75" customHeight="1" x14ac:dyDescent="0.25">
      <c r="A1081" s="418"/>
      <c r="B1081" s="418"/>
      <c r="C1081" s="418"/>
      <c r="D1081" s="416"/>
      <c r="E1081" s="253" t="s">
        <v>2167</v>
      </c>
    </row>
    <row r="1082" spans="1:5" ht="55.5" customHeight="1" x14ac:dyDescent="0.25">
      <c r="A1082" s="418"/>
      <c r="B1082" s="418"/>
      <c r="C1082" s="418"/>
      <c r="D1082" s="416"/>
      <c r="E1082" s="253" t="s">
        <v>2168</v>
      </c>
    </row>
    <row r="1083" spans="1:5" ht="39.75" customHeight="1" x14ac:dyDescent="0.25">
      <c r="A1083" s="418"/>
      <c r="B1083" s="418"/>
      <c r="C1083" s="418"/>
      <c r="D1083" s="416"/>
      <c r="E1083" s="253" t="s">
        <v>2169</v>
      </c>
    </row>
    <row r="1084" spans="1:5" ht="39.75" customHeight="1" x14ac:dyDescent="0.25">
      <c r="A1084" s="418"/>
      <c r="B1084" s="418"/>
      <c r="C1084" s="418"/>
      <c r="D1084" s="416"/>
      <c r="E1084" s="253" t="s">
        <v>2170</v>
      </c>
    </row>
    <row r="1085" spans="1:5" ht="54.75" customHeight="1" x14ac:dyDescent="0.25">
      <c r="A1085" s="418"/>
      <c r="B1085" s="418"/>
      <c r="C1085" s="418"/>
      <c r="D1085" s="416"/>
      <c r="E1085" s="253" t="s">
        <v>2171</v>
      </c>
    </row>
    <row r="1086" spans="1:5" ht="27.75" customHeight="1" x14ac:dyDescent="0.25">
      <c r="A1086" s="418"/>
      <c r="B1086" s="418"/>
      <c r="C1086" s="418"/>
      <c r="D1086" s="416"/>
      <c r="E1086" s="253" t="s">
        <v>2172</v>
      </c>
    </row>
    <row r="1087" spans="1:5" ht="39.75" customHeight="1" x14ac:dyDescent="0.25">
      <c r="A1087" s="418"/>
      <c r="B1087" s="418"/>
      <c r="C1087" s="418"/>
      <c r="D1087" s="416"/>
      <c r="E1087" s="253" t="s">
        <v>2173</v>
      </c>
    </row>
    <row r="1088" spans="1:5" ht="27.75" customHeight="1" x14ac:dyDescent="0.25">
      <c r="A1088" s="418"/>
      <c r="B1088" s="418"/>
      <c r="C1088" s="418"/>
      <c r="D1088" s="416"/>
      <c r="E1088" s="253" t="s">
        <v>2113</v>
      </c>
    </row>
    <row r="1089" spans="1:5" ht="39.75" customHeight="1" x14ac:dyDescent="0.25">
      <c r="A1089" s="418"/>
      <c r="B1089" s="418"/>
      <c r="C1089" s="418"/>
      <c r="D1089" s="416"/>
      <c r="E1089" s="253" t="s">
        <v>2174</v>
      </c>
    </row>
    <row r="1090" spans="1:5" ht="39.75" customHeight="1" thickBot="1" x14ac:dyDescent="0.3">
      <c r="A1090" s="418"/>
      <c r="B1090" s="418"/>
      <c r="C1090" s="418"/>
      <c r="D1090" s="417"/>
      <c r="E1090" s="268" t="s">
        <v>2175</v>
      </c>
    </row>
    <row r="1091" spans="1:5" ht="72.75" customHeight="1" x14ac:dyDescent="0.25">
      <c r="A1091" s="418"/>
      <c r="B1091" s="418"/>
      <c r="C1091" s="418"/>
      <c r="D1091" s="420" t="s">
        <v>2176</v>
      </c>
      <c r="E1091" s="275" t="s">
        <v>2177</v>
      </c>
    </row>
    <row r="1092" spans="1:5" ht="24.75" customHeight="1" x14ac:dyDescent="0.25">
      <c r="A1092" s="418"/>
      <c r="B1092" s="418"/>
      <c r="C1092" s="418"/>
      <c r="D1092" s="416"/>
      <c r="E1092" s="254" t="s">
        <v>1987</v>
      </c>
    </row>
    <row r="1093" spans="1:5" ht="54" customHeight="1" x14ac:dyDescent="0.25">
      <c r="A1093" s="418"/>
      <c r="B1093" s="418"/>
      <c r="C1093" s="418"/>
      <c r="D1093" s="416"/>
      <c r="E1093" s="254" t="s">
        <v>1943</v>
      </c>
    </row>
    <row r="1094" spans="1:5" ht="54" customHeight="1" x14ac:dyDescent="0.25">
      <c r="A1094" s="418"/>
      <c r="B1094" s="418"/>
      <c r="C1094" s="418"/>
      <c r="D1094" s="416"/>
      <c r="E1094" s="253" t="s">
        <v>2178</v>
      </c>
    </row>
    <row r="1095" spans="1:5" ht="83.25" customHeight="1" x14ac:dyDescent="0.25">
      <c r="A1095" s="418"/>
      <c r="B1095" s="418"/>
      <c r="C1095" s="418"/>
      <c r="D1095" s="416"/>
      <c r="E1095" s="254" t="s">
        <v>2179</v>
      </c>
    </row>
    <row r="1096" spans="1:5" ht="72.75" customHeight="1" x14ac:dyDescent="0.25">
      <c r="A1096" s="418"/>
      <c r="B1096" s="418"/>
      <c r="C1096" s="418"/>
      <c r="D1096" s="416"/>
      <c r="E1096" s="253" t="s">
        <v>2180</v>
      </c>
    </row>
    <row r="1097" spans="1:5" ht="43.5" customHeight="1" thickBot="1" x14ac:dyDescent="0.3">
      <c r="A1097" s="418"/>
      <c r="B1097" s="418"/>
      <c r="C1097" s="418"/>
      <c r="D1097" s="417"/>
      <c r="E1097" s="268" t="s">
        <v>2181</v>
      </c>
    </row>
    <row r="1098" spans="1:5" ht="36.75" customHeight="1" x14ac:dyDescent="0.25">
      <c r="A1098" s="418"/>
      <c r="B1098" s="418"/>
      <c r="C1098" s="418"/>
      <c r="D1098" s="420" t="s">
        <v>2182</v>
      </c>
      <c r="E1098" s="269" t="s">
        <v>2183</v>
      </c>
    </row>
    <row r="1099" spans="1:5" ht="24" customHeight="1" x14ac:dyDescent="0.25">
      <c r="A1099" s="418"/>
      <c r="B1099" s="418"/>
      <c r="C1099" s="418"/>
      <c r="D1099" s="416"/>
      <c r="E1099" s="253" t="s">
        <v>2104</v>
      </c>
    </row>
    <row r="1100" spans="1:5" ht="36.75" customHeight="1" x14ac:dyDescent="0.25">
      <c r="A1100" s="418"/>
      <c r="B1100" s="418"/>
      <c r="C1100" s="418"/>
      <c r="D1100" s="416"/>
      <c r="E1100" s="253" t="s">
        <v>2184</v>
      </c>
    </row>
    <row r="1101" spans="1:5" ht="36.75" customHeight="1" x14ac:dyDescent="0.25">
      <c r="A1101" s="418"/>
      <c r="B1101" s="418"/>
      <c r="C1101" s="418"/>
      <c r="D1101" s="416"/>
      <c r="E1101" s="253" t="s">
        <v>2185</v>
      </c>
    </row>
    <row r="1102" spans="1:5" ht="24" customHeight="1" x14ac:dyDescent="0.25">
      <c r="A1102" s="418"/>
      <c r="B1102" s="418"/>
      <c r="C1102" s="418"/>
      <c r="D1102" s="416"/>
      <c r="E1102" s="253" t="s">
        <v>2186</v>
      </c>
    </row>
    <row r="1103" spans="1:5" ht="45" customHeight="1" thickBot="1" x14ac:dyDescent="0.3">
      <c r="A1103" s="418"/>
      <c r="B1103" s="418"/>
      <c r="C1103" s="418"/>
      <c r="D1103" s="417"/>
      <c r="E1103" s="268" t="s">
        <v>2187</v>
      </c>
    </row>
    <row r="1104" spans="1:5" ht="57" customHeight="1" x14ac:dyDescent="0.25">
      <c r="A1104" s="418"/>
      <c r="B1104" s="418"/>
      <c r="C1104" s="418"/>
      <c r="D1104" s="420" t="s">
        <v>2188</v>
      </c>
      <c r="E1104" s="269" t="s">
        <v>2189</v>
      </c>
    </row>
    <row r="1105" spans="1:5" ht="57" customHeight="1" x14ac:dyDescent="0.25">
      <c r="A1105" s="418"/>
      <c r="B1105" s="418"/>
      <c r="C1105" s="418"/>
      <c r="D1105" s="416"/>
      <c r="E1105" s="253" t="s">
        <v>2190</v>
      </c>
    </row>
    <row r="1106" spans="1:5" ht="40.5" customHeight="1" x14ac:dyDescent="0.25">
      <c r="A1106" s="418"/>
      <c r="B1106" s="418"/>
      <c r="C1106" s="418"/>
      <c r="D1106" s="416"/>
      <c r="E1106" s="253" t="s">
        <v>2191</v>
      </c>
    </row>
    <row r="1107" spans="1:5" ht="27" customHeight="1" x14ac:dyDescent="0.25">
      <c r="A1107" s="418"/>
      <c r="B1107" s="418"/>
      <c r="C1107" s="418"/>
      <c r="D1107" s="416"/>
      <c r="E1107" s="253" t="s">
        <v>2192</v>
      </c>
    </row>
    <row r="1108" spans="1:5" ht="38.25" customHeight="1" x14ac:dyDescent="0.25">
      <c r="A1108" s="418"/>
      <c r="B1108" s="418"/>
      <c r="C1108" s="418"/>
      <c r="D1108" s="416"/>
      <c r="E1108" s="253" t="s">
        <v>2193</v>
      </c>
    </row>
    <row r="1109" spans="1:5" ht="57" customHeight="1" x14ac:dyDescent="0.25">
      <c r="A1109" s="418"/>
      <c r="B1109" s="418"/>
      <c r="C1109" s="418"/>
      <c r="D1109" s="416"/>
      <c r="E1109" s="253" t="s">
        <v>2194</v>
      </c>
    </row>
    <row r="1110" spans="1:5" ht="57" customHeight="1" x14ac:dyDescent="0.25">
      <c r="A1110" s="418"/>
      <c r="B1110" s="418"/>
      <c r="C1110" s="418"/>
      <c r="D1110" s="416"/>
      <c r="E1110" s="253" t="s">
        <v>2195</v>
      </c>
    </row>
    <row r="1111" spans="1:5" ht="40.5" customHeight="1" x14ac:dyDescent="0.25">
      <c r="A1111" s="418"/>
      <c r="B1111" s="418"/>
      <c r="C1111" s="418"/>
      <c r="D1111" s="416"/>
      <c r="E1111" s="253" t="s">
        <v>2196</v>
      </c>
    </row>
    <row r="1112" spans="1:5" ht="40.5" customHeight="1" x14ac:dyDescent="0.25">
      <c r="A1112" s="418"/>
      <c r="B1112" s="418"/>
      <c r="C1112" s="418"/>
      <c r="D1112" s="416"/>
      <c r="E1112" s="253" t="s">
        <v>2197</v>
      </c>
    </row>
    <row r="1113" spans="1:5" ht="40.5" customHeight="1" x14ac:dyDescent="0.25">
      <c r="A1113" s="418"/>
      <c r="B1113" s="418"/>
      <c r="C1113" s="418"/>
      <c r="D1113" s="416"/>
      <c r="E1113" s="253" t="s">
        <v>2198</v>
      </c>
    </row>
    <row r="1114" spans="1:5" ht="27" customHeight="1" thickBot="1" x14ac:dyDescent="0.3">
      <c r="A1114" s="418"/>
      <c r="B1114" s="418"/>
      <c r="C1114" s="418"/>
      <c r="D1114" s="417"/>
      <c r="E1114" s="268" t="s">
        <v>2199</v>
      </c>
    </row>
    <row r="1115" spans="1:5" ht="54" customHeight="1" x14ac:dyDescent="0.25">
      <c r="A1115" s="418"/>
      <c r="B1115" s="418"/>
      <c r="C1115" s="418"/>
      <c r="D1115" s="420" t="s">
        <v>2200</v>
      </c>
      <c r="E1115" s="269" t="s">
        <v>2201</v>
      </c>
    </row>
    <row r="1116" spans="1:5" ht="24" customHeight="1" x14ac:dyDescent="0.25">
      <c r="A1116" s="418"/>
      <c r="B1116" s="418"/>
      <c r="C1116" s="418"/>
      <c r="D1116" s="416"/>
      <c r="E1116" s="253" t="s">
        <v>2202</v>
      </c>
    </row>
    <row r="1117" spans="1:5" ht="24" customHeight="1" x14ac:dyDescent="0.25">
      <c r="A1117" s="418"/>
      <c r="B1117" s="418"/>
      <c r="C1117" s="418"/>
      <c r="D1117" s="416"/>
      <c r="E1117" s="253" t="s">
        <v>2057</v>
      </c>
    </row>
    <row r="1118" spans="1:5" ht="39.75" customHeight="1" thickBot="1" x14ac:dyDescent="0.3">
      <c r="A1118" s="418"/>
      <c r="B1118" s="418"/>
      <c r="C1118" s="418"/>
      <c r="D1118" s="417"/>
      <c r="E1118" s="268" t="s">
        <v>2015</v>
      </c>
    </row>
    <row r="1119" spans="1:5" ht="39" customHeight="1" x14ac:dyDescent="0.25">
      <c r="A1119" s="418"/>
      <c r="B1119" s="418"/>
      <c r="C1119" s="418"/>
      <c r="D1119" s="420" t="s">
        <v>2203</v>
      </c>
      <c r="E1119" s="269" t="s">
        <v>2204</v>
      </c>
    </row>
    <row r="1120" spans="1:5" ht="24" customHeight="1" x14ac:dyDescent="0.25">
      <c r="A1120" s="418"/>
      <c r="B1120" s="418"/>
      <c r="C1120" s="418"/>
      <c r="D1120" s="416"/>
      <c r="E1120" s="253" t="s">
        <v>2205</v>
      </c>
    </row>
    <row r="1121" spans="1:5" ht="24" customHeight="1" x14ac:dyDescent="0.25">
      <c r="A1121" s="418"/>
      <c r="B1121" s="418"/>
      <c r="C1121" s="418"/>
      <c r="D1121" s="416"/>
      <c r="E1121" s="253" t="s">
        <v>2206</v>
      </c>
    </row>
    <row r="1122" spans="1:5" ht="38.25" customHeight="1" x14ac:dyDescent="0.25">
      <c r="A1122" s="418"/>
      <c r="B1122" s="418"/>
      <c r="C1122" s="418"/>
      <c r="D1122" s="416"/>
      <c r="E1122" s="253" t="s">
        <v>2207</v>
      </c>
    </row>
    <row r="1123" spans="1:5" ht="38.25" customHeight="1" thickBot="1" x14ac:dyDescent="0.3">
      <c r="A1123" s="418"/>
      <c r="B1123" s="418"/>
      <c r="C1123" s="418"/>
      <c r="D1123" s="417"/>
      <c r="E1123" s="268" t="s">
        <v>2208</v>
      </c>
    </row>
    <row r="1124" spans="1:5" ht="24.75" customHeight="1" x14ac:dyDescent="0.25">
      <c r="A1124" s="418"/>
      <c r="B1124" s="418"/>
      <c r="C1124" s="418"/>
      <c r="D1124" s="420" t="s">
        <v>2209</v>
      </c>
      <c r="E1124" s="269" t="s">
        <v>2041</v>
      </c>
    </row>
    <row r="1125" spans="1:5" ht="24.75" customHeight="1" x14ac:dyDescent="0.25">
      <c r="A1125" s="418"/>
      <c r="B1125" s="418"/>
      <c r="C1125" s="418"/>
      <c r="D1125" s="416"/>
      <c r="E1125" s="253" t="s">
        <v>2210</v>
      </c>
    </row>
    <row r="1126" spans="1:5" ht="38.25" customHeight="1" x14ac:dyDescent="0.25">
      <c r="A1126" s="418"/>
      <c r="B1126" s="418"/>
      <c r="C1126" s="418"/>
      <c r="D1126" s="416"/>
      <c r="E1126" s="253" t="s">
        <v>2211</v>
      </c>
    </row>
    <row r="1127" spans="1:5" ht="53.25" customHeight="1" x14ac:dyDescent="0.25">
      <c r="A1127" s="418"/>
      <c r="B1127" s="418"/>
      <c r="C1127" s="418"/>
      <c r="D1127" s="416"/>
      <c r="E1127" s="253" t="s">
        <v>2212</v>
      </c>
    </row>
    <row r="1128" spans="1:5" ht="24.75" customHeight="1" x14ac:dyDescent="0.25">
      <c r="A1128" s="418"/>
      <c r="B1128" s="418"/>
      <c r="C1128" s="418"/>
      <c r="D1128" s="416"/>
      <c r="E1128" s="253" t="s">
        <v>2213</v>
      </c>
    </row>
    <row r="1129" spans="1:5" ht="39.75" customHeight="1" x14ac:dyDescent="0.25">
      <c r="A1129" s="418"/>
      <c r="B1129" s="418"/>
      <c r="C1129" s="418"/>
      <c r="D1129" s="416"/>
      <c r="E1129" s="253" t="s">
        <v>2214</v>
      </c>
    </row>
    <row r="1130" spans="1:5" ht="24.75" customHeight="1" thickBot="1" x14ac:dyDescent="0.3">
      <c r="A1130" s="418"/>
      <c r="B1130" s="418"/>
      <c r="C1130" s="418"/>
      <c r="D1130" s="417"/>
      <c r="E1130" s="268" t="s">
        <v>2215</v>
      </c>
    </row>
    <row r="1131" spans="1:5" ht="60" customHeight="1" thickBot="1" x14ac:dyDescent="0.3">
      <c r="A1131" s="418"/>
      <c r="B1131" s="418"/>
      <c r="C1131" s="418"/>
      <c r="D1131" s="270" t="s">
        <v>2216</v>
      </c>
      <c r="E1131" s="271" t="s">
        <v>2217</v>
      </c>
    </row>
    <row r="1132" spans="1:5" ht="39.75" customHeight="1" x14ac:dyDescent="0.25">
      <c r="A1132" s="418"/>
      <c r="B1132" s="418"/>
      <c r="C1132" s="418"/>
      <c r="D1132" s="420" t="s">
        <v>2218</v>
      </c>
      <c r="E1132" s="269" t="s">
        <v>2219</v>
      </c>
    </row>
    <row r="1133" spans="1:5" ht="30.75" thickBot="1" x14ac:dyDescent="0.3">
      <c r="A1133" s="418"/>
      <c r="B1133" s="418"/>
      <c r="C1133" s="418"/>
      <c r="D1133" s="417"/>
      <c r="E1133" s="268" t="s">
        <v>2220</v>
      </c>
    </row>
    <row r="1134" spans="1:5" ht="52.5" customHeight="1" x14ac:dyDescent="0.25">
      <c r="A1134" s="418"/>
      <c r="B1134" s="418"/>
      <c r="C1134" s="418"/>
      <c r="D1134" s="420" t="s">
        <v>2221</v>
      </c>
      <c r="E1134" s="269" t="s">
        <v>2222</v>
      </c>
    </row>
    <row r="1135" spans="1:5" ht="25.5" customHeight="1" x14ac:dyDescent="0.25">
      <c r="A1135" s="418"/>
      <c r="B1135" s="418"/>
      <c r="C1135" s="418"/>
      <c r="D1135" s="416"/>
      <c r="E1135" s="253" t="s">
        <v>2052</v>
      </c>
    </row>
    <row r="1136" spans="1:5" ht="40.5" customHeight="1" x14ac:dyDescent="0.25">
      <c r="A1136" s="418"/>
      <c r="B1136" s="418"/>
      <c r="C1136" s="418"/>
      <c r="D1136" s="416"/>
      <c r="E1136" s="253" t="s">
        <v>2223</v>
      </c>
    </row>
    <row r="1137" spans="1:5" ht="40.5" customHeight="1" x14ac:dyDescent="0.25">
      <c r="A1137" s="418"/>
      <c r="B1137" s="418"/>
      <c r="C1137" s="418"/>
      <c r="D1137" s="416"/>
      <c r="E1137" s="253" t="s">
        <v>2224</v>
      </c>
    </row>
    <row r="1138" spans="1:5" ht="26.25" customHeight="1" x14ac:dyDescent="0.25">
      <c r="A1138" s="418"/>
      <c r="B1138" s="418"/>
      <c r="C1138" s="418"/>
      <c r="D1138" s="416"/>
      <c r="E1138" s="253" t="s">
        <v>2225</v>
      </c>
    </row>
    <row r="1139" spans="1:5" ht="26.25" customHeight="1" x14ac:dyDescent="0.25">
      <c r="A1139" s="418"/>
      <c r="B1139" s="418"/>
      <c r="C1139" s="418"/>
      <c r="D1139" s="416"/>
      <c r="E1139" s="253" t="s">
        <v>2226</v>
      </c>
    </row>
    <row r="1140" spans="1:5" ht="52.5" customHeight="1" x14ac:dyDescent="0.25">
      <c r="A1140" s="418"/>
      <c r="B1140" s="418"/>
      <c r="C1140" s="418"/>
      <c r="D1140" s="416"/>
      <c r="E1140" s="253" t="s">
        <v>2227</v>
      </c>
    </row>
    <row r="1141" spans="1:5" ht="26.25" customHeight="1" x14ac:dyDescent="0.25">
      <c r="A1141" s="418"/>
      <c r="B1141" s="418"/>
      <c r="C1141" s="418"/>
      <c r="D1141" s="416"/>
      <c r="E1141" s="253" t="s">
        <v>2228</v>
      </c>
    </row>
    <row r="1142" spans="1:5" ht="40.5" customHeight="1" thickBot="1" x14ac:dyDescent="0.3">
      <c r="A1142" s="418"/>
      <c r="B1142" s="418"/>
      <c r="C1142" s="418"/>
      <c r="D1142" s="417"/>
      <c r="E1142" s="268" t="s">
        <v>2229</v>
      </c>
    </row>
    <row r="1143" spans="1:5" ht="37.5" customHeight="1" x14ac:dyDescent="0.25">
      <c r="A1143" s="418"/>
      <c r="B1143" s="418"/>
      <c r="C1143" s="418"/>
      <c r="D1143" s="420" t="s">
        <v>2230</v>
      </c>
      <c r="E1143" s="269" t="s">
        <v>2231</v>
      </c>
    </row>
    <row r="1144" spans="1:5" ht="28.5" customHeight="1" thickBot="1" x14ac:dyDescent="0.3">
      <c r="A1144" s="418"/>
      <c r="B1144" s="418"/>
      <c r="C1144" s="418"/>
      <c r="D1144" s="417"/>
      <c r="E1144" s="268" t="s">
        <v>2232</v>
      </c>
    </row>
    <row r="1145" spans="1:5" ht="24.75" customHeight="1" x14ac:dyDescent="0.25">
      <c r="A1145" s="418"/>
      <c r="B1145" s="418"/>
      <c r="C1145" s="418"/>
      <c r="D1145" s="420" t="s">
        <v>2233</v>
      </c>
      <c r="E1145" s="269" t="s">
        <v>2234</v>
      </c>
    </row>
    <row r="1146" spans="1:5" ht="53.25" customHeight="1" x14ac:dyDescent="0.25">
      <c r="A1146" s="418"/>
      <c r="B1146" s="418"/>
      <c r="C1146" s="418"/>
      <c r="D1146" s="416"/>
      <c r="E1146" s="253" t="s">
        <v>2235</v>
      </c>
    </row>
    <row r="1147" spans="1:5" ht="53.25" customHeight="1" thickBot="1" x14ac:dyDescent="0.3">
      <c r="A1147" s="418"/>
      <c r="B1147" s="418"/>
      <c r="C1147" s="418"/>
      <c r="D1147" s="417"/>
      <c r="E1147" s="268" t="s">
        <v>2236</v>
      </c>
    </row>
    <row r="1148" spans="1:5" ht="58.5" customHeight="1" x14ac:dyDescent="0.25">
      <c r="A1148" s="418"/>
      <c r="B1148" s="418"/>
      <c r="C1148" s="418"/>
      <c r="D1148" s="420" t="s">
        <v>2237</v>
      </c>
      <c r="E1148" s="269" t="s">
        <v>1997</v>
      </c>
    </row>
    <row r="1149" spans="1:5" ht="24.75" customHeight="1" x14ac:dyDescent="0.25">
      <c r="A1149" s="418"/>
      <c r="B1149" s="418"/>
      <c r="C1149" s="418"/>
      <c r="D1149" s="416"/>
      <c r="E1149" s="253" t="s">
        <v>2004</v>
      </c>
    </row>
    <row r="1150" spans="1:5" ht="38.25" customHeight="1" x14ac:dyDescent="0.25">
      <c r="A1150" s="418"/>
      <c r="B1150" s="418"/>
      <c r="C1150" s="418"/>
      <c r="D1150" s="416"/>
      <c r="E1150" s="253" t="s">
        <v>2238</v>
      </c>
    </row>
    <row r="1151" spans="1:5" ht="38.25" customHeight="1" x14ac:dyDescent="0.25">
      <c r="A1151" s="418"/>
      <c r="B1151" s="418"/>
      <c r="C1151" s="418"/>
      <c r="D1151" s="416"/>
      <c r="E1151" s="253" t="s">
        <v>2239</v>
      </c>
    </row>
    <row r="1152" spans="1:5" ht="38.25" customHeight="1" x14ac:dyDescent="0.25">
      <c r="A1152" s="418"/>
      <c r="B1152" s="418"/>
      <c r="C1152" s="418"/>
      <c r="D1152" s="416"/>
      <c r="E1152" s="253" t="s">
        <v>2240</v>
      </c>
    </row>
    <row r="1153" spans="1:5" ht="38.25" customHeight="1" x14ac:dyDescent="0.25">
      <c r="A1153" s="418"/>
      <c r="B1153" s="418"/>
      <c r="C1153" s="418"/>
      <c r="D1153" s="416"/>
      <c r="E1153" s="253" t="s">
        <v>2015</v>
      </c>
    </row>
    <row r="1154" spans="1:5" ht="38.25" customHeight="1" x14ac:dyDescent="0.25">
      <c r="A1154" s="418"/>
      <c r="B1154" s="418"/>
      <c r="C1154" s="418"/>
      <c r="D1154" s="416"/>
      <c r="E1154" s="253" t="s">
        <v>2241</v>
      </c>
    </row>
    <row r="1155" spans="1:5" ht="58.5" customHeight="1" x14ac:dyDescent="0.25">
      <c r="A1155" s="418"/>
      <c r="B1155" s="418"/>
      <c r="C1155" s="418"/>
      <c r="D1155" s="416"/>
      <c r="E1155" s="253" t="s">
        <v>2242</v>
      </c>
    </row>
    <row r="1156" spans="1:5" ht="24.75" customHeight="1" x14ac:dyDescent="0.25">
      <c r="A1156" s="418"/>
      <c r="B1156" s="418"/>
      <c r="C1156" s="418"/>
      <c r="D1156" s="416"/>
      <c r="E1156" s="253" t="s">
        <v>2243</v>
      </c>
    </row>
    <row r="1157" spans="1:5" ht="24.75" customHeight="1" thickBot="1" x14ac:dyDescent="0.3">
      <c r="A1157" s="418"/>
      <c r="B1157" s="418"/>
      <c r="C1157" s="419"/>
      <c r="D1157" s="417"/>
      <c r="E1157" s="268" t="s">
        <v>2135</v>
      </c>
    </row>
    <row r="1158" spans="1:5" ht="42" customHeight="1" x14ac:dyDescent="0.25">
      <c r="A1158" s="418"/>
      <c r="B1158" s="418"/>
      <c r="C1158" s="421" t="s">
        <v>2244</v>
      </c>
      <c r="D1158" s="420" t="s">
        <v>2245</v>
      </c>
      <c r="E1158" s="269" t="s">
        <v>2246</v>
      </c>
    </row>
    <row r="1159" spans="1:5" ht="42" customHeight="1" x14ac:dyDescent="0.25">
      <c r="A1159" s="418"/>
      <c r="B1159" s="418"/>
      <c r="C1159" s="418"/>
      <c r="D1159" s="416"/>
      <c r="E1159" s="253" t="s">
        <v>2247</v>
      </c>
    </row>
    <row r="1160" spans="1:5" ht="53.25" customHeight="1" x14ac:dyDescent="0.25">
      <c r="A1160" s="418"/>
      <c r="B1160" s="418"/>
      <c r="C1160" s="418"/>
      <c r="D1160" s="416"/>
      <c r="E1160" s="253" t="s">
        <v>2248</v>
      </c>
    </row>
    <row r="1161" spans="1:5" ht="53.25" customHeight="1" x14ac:dyDescent="0.25">
      <c r="A1161" s="418"/>
      <c r="B1161" s="418"/>
      <c r="C1161" s="418"/>
      <c r="D1161" s="416"/>
      <c r="E1161" s="253" t="s">
        <v>2249</v>
      </c>
    </row>
    <row r="1162" spans="1:5" ht="42" customHeight="1" x14ac:dyDescent="0.25">
      <c r="A1162" s="418"/>
      <c r="B1162" s="418"/>
      <c r="C1162" s="418"/>
      <c r="D1162" s="416"/>
      <c r="E1162" s="253" t="s">
        <v>2250</v>
      </c>
    </row>
    <row r="1163" spans="1:5" ht="42" customHeight="1" x14ac:dyDescent="0.25">
      <c r="A1163" s="418"/>
      <c r="B1163" s="418"/>
      <c r="C1163" s="418"/>
      <c r="D1163" s="416"/>
      <c r="E1163" s="253" t="s">
        <v>2251</v>
      </c>
    </row>
    <row r="1164" spans="1:5" ht="42" customHeight="1" thickBot="1" x14ac:dyDescent="0.3">
      <c r="A1164" s="418"/>
      <c r="B1164" s="418"/>
      <c r="C1164" s="418"/>
      <c r="D1164" s="417"/>
      <c r="E1164" s="268" t="s">
        <v>2252</v>
      </c>
    </row>
    <row r="1165" spans="1:5" ht="42" customHeight="1" x14ac:dyDescent="0.25">
      <c r="A1165" s="418"/>
      <c r="B1165" s="418"/>
      <c r="C1165" s="418"/>
      <c r="D1165" s="420" t="s">
        <v>2253</v>
      </c>
      <c r="E1165" s="269" t="s">
        <v>2074</v>
      </c>
    </row>
    <row r="1166" spans="1:5" ht="87.75" customHeight="1" x14ac:dyDescent="0.25">
      <c r="A1166" s="418"/>
      <c r="B1166" s="418"/>
      <c r="C1166" s="418"/>
      <c r="D1166" s="416"/>
      <c r="E1166" s="253" t="s">
        <v>2254</v>
      </c>
    </row>
    <row r="1167" spans="1:5" ht="42" customHeight="1" x14ac:dyDescent="0.25">
      <c r="A1167" s="418"/>
      <c r="B1167" s="418"/>
      <c r="C1167" s="418"/>
      <c r="D1167" s="416"/>
      <c r="E1167" s="253" t="s">
        <v>2255</v>
      </c>
    </row>
    <row r="1168" spans="1:5" ht="42" customHeight="1" x14ac:dyDescent="0.25">
      <c r="A1168" s="418"/>
      <c r="B1168" s="418"/>
      <c r="C1168" s="418"/>
      <c r="D1168" s="416"/>
      <c r="E1168" s="253" t="s">
        <v>2256</v>
      </c>
    </row>
    <row r="1169" spans="1:5" ht="42" customHeight="1" x14ac:dyDescent="0.25">
      <c r="A1169" s="418"/>
      <c r="B1169" s="418"/>
      <c r="C1169" s="418"/>
      <c r="D1169" s="416"/>
      <c r="E1169" s="253" t="s">
        <v>2257</v>
      </c>
    </row>
    <row r="1170" spans="1:5" ht="23.25" customHeight="1" x14ac:dyDescent="0.25">
      <c r="A1170" s="418"/>
      <c r="B1170" s="418"/>
      <c r="C1170" s="418"/>
      <c r="D1170" s="416"/>
      <c r="E1170" s="253" t="s">
        <v>2258</v>
      </c>
    </row>
    <row r="1171" spans="1:5" ht="42" customHeight="1" x14ac:dyDescent="0.25">
      <c r="A1171" s="418"/>
      <c r="B1171" s="418"/>
      <c r="C1171" s="418"/>
      <c r="D1171" s="416"/>
      <c r="E1171" s="253" t="s">
        <v>2259</v>
      </c>
    </row>
    <row r="1172" spans="1:5" ht="23.25" customHeight="1" x14ac:dyDescent="0.25">
      <c r="A1172" s="418"/>
      <c r="B1172" s="418"/>
      <c r="C1172" s="418"/>
      <c r="D1172" s="416"/>
      <c r="E1172" s="253" t="s">
        <v>2260</v>
      </c>
    </row>
    <row r="1173" spans="1:5" ht="42" customHeight="1" x14ac:dyDescent="0.25">
      <c r="A1173" s="418"/>
      <c r="B1173" s="418"/>
      <c r="C1173" s="418"/>
      <c r="D1173" s="416"/>
      <c r="E1173" s="253" t="s">
        <v>2261</v>
      </c>
    </row>
    <row r="1174" spans="1:5" ht="42" customHeight="1" x14ac:dyDescent="0.25">
      <c r="A1174" s="418"/>
      <c r="B1174" s="418"/>
      <c r="C1174" s="418"/>
      <c r="D1174" s="416"/>
      <c r="E1174" s="253" t="s">
        <v>2262</v>
      </c>
    </row>
    <row r="1175" spans="1:5" ht="42" customHeight="1" x14ac:dyDescent="0.25">
      <c r="A1175" s="418"/>
      <c r="B1175" s="418"/>
      <c r="C1175" s="418"/>
      <c r="D1175" s="416"/>
      <c r="E1175" s="253" t="s">
        <v>2263</v>
      </c>
    </row>
    <row r="1176" spans="1:5" ht="53.25" customHeight="1" thickBot="1" x14ac:dyDescent="0.3">
      <c r="A1176" s="418"/>
      <c r="B1176" s="418"/>
      <c r="C1176" s="418"/>
      <c r="D1176" s="417"/>
      <c r="E1176" s="268" t="s">
        <v>2264</v>
      </c>
    </row>
    <row r="1177" spans="1:5" ht="27" customHeight="1" x14ac:dyDescent="0.25">
      <c r="A1177" s="418"/>
      <c r="B1177" s="418"/>
      <c r="C1177" s="418"/>
      <c r="D1177" s="420" t="s">
        <v>2265</v>
      </c>
      <c r="E1177" s="269" t="s">
        <v>2266</v>
      </c>
    </row>
    <row r="1178" spans="1:5" ht="27" customHeight="1" x14ac:dyDescent="0.25">
      <c r="A1178" s="418"/>
      <c r="B1178" s="418"/>
      <c r="C1178" s="418"/>
      <c r="D1178" s="416"/>
      <c r="E1178" s="253" t="s">
        <v>2267</v>
      </c>
    </row>
    <row r="1179" spans="1:5" ht="42" customHeight="1" thickBot="1" x14ac:dyDescent="0.3">
      <c r="A1179" s="418"/>
      <c r="B1179" s="418"/>
      <c r="C1179" s="418"/>
      <c r="D1179" s="417"/>
      <c r="E1179" s="268" t="s">
        <v>2268</v>
      </c>
    </row>
    <row r="1180" spans="1:5" ht="38.25" customHeight="1" x14ac:dyDescent="0.25">
      <c r="A1180" s="418"/>
      <c r="B1180" s="418"/>
      <c r="C1180" s="418"/>
      <c r="D1180" s="416" t="s">
        <v>2269</v>
      </c>
      <c r="E1180" s="252" t="s">
        <v>2270</v>
      </c>
    </row>
    <row r="1181" spans="1:5" ht="26.25" customHeight="1" x14ac:dyDescent="0.25">
      <c r="A1181" s="418"/>
      <c r="B1181" s="418"/>
      <c r="C1181" s="418"/>
      <c r="D1181" s="416"/>
      <c r="E1181" s="253" t="s">
        <v>2082</v>
      </c>
    </row>
    <row r="1182" spans="1:5" ht="54.75" customHeight="1" x14ac:dyDescent="0.25">
      <c r="A1182" s="418"/>
      <c r="B1182" s="418"/>
      <c r="C1182" s="418"/>
      <c r="D1182" s="416"/>
      <c r="E1182" s="253" t="s">
        <v>2271</v>
      </c>
    </row>
    <row r="1183" spans="1:5" ht="38.25" customHeight="1" x14ac:dyDescent="0.25">
      <c r="A1183" s="418"/>
      <c r="B1183" s="418"/>
      <c r="C1183" s="418"/>
      <c r="D1183" s="416"/>
      <c r="E1183" s="253" t="s">
        <v>2272</v>
      </c>
    </row>
    <row r="1184" spans="1:5" ht="52.5" customHeight="1" x14ac:dyDescent="0.25">
      <c r="A1184" s="418"/>
      <c r="B1184" s="418"/>
      <c r="C1184" s="418"/>
      <c r="D1184" s="416"/>
      <c r="E1184" s="253" t="s">
        <v>2273</v>
      </c>
    </row>
    <row r="1185" spans="1:5" ht="38.25" customHeight="1" x14ac:dyDescent="0.25">
      <c r="A1185" s="418"/>
      <c r="B1185" s="418"/>
      <c r="C1185" s="418"/>
      <c r="D1185" s="416"/>
      <c r="E1185" s="253" t="s">
        <v>2274</v>
      </c>
    </row>
    <row r="1186" spans="1:5" ht="43.5" customHeight="1" thickBot="1" x14ac:dyDescent="0.3">
      <c r="A1186" s="418"/>
      <c r="B1186" s="418"/>
      <c r="C1186" s="419"/>
      <c r="D1186" s="417"/>
      <c r="E1186" s="268" t="s">
        <v>2275</v>
      </c>
    </row>
    <row r="1187" spans="1:5" ht="39" customHeight="1" x14ac:dyDescent="0.25">
      <c r="A1187" s="418"/>
      <c r="B1187" s="418"/>
      <c r="C1187" s="421" t="s">
        <v>2276</v>
      </c>
      <c r="D1187" s="420" t="s">
        <v>2277</v>
      </c>
      <c r="E1187" s="269" t="s">
        <v>2278</v>
      </c>
    </row>
    <row r="1188" spans="1:5" ht="39" customHeight="1" x14ac:dyDescent="0.25">
      <c r="A1188" s="418"/>
      <c r="B1188" s="418"/>
      <c r="C1188" s="418"/>
      <c r="D1188" s="416"/>
      <c r="E1188" s="253" t="s">
        <v>2279</v>
      </c>
    </row>
    <row r="1189" spans="1:5" ht="39" customHeight="1" x14ac:dyDescent="0.25">
      <c r="A1189" s="418"/>
      <c r="B1189" s="418"/>
      <c r="C1189" s="418"/>
      <c r="D1189" s="416"/>
      <c r="E1189" s="253" t="s">
        <v>2280</v>
      </c>
    </row>
    <row r="1190" spans="1:5" ht="39" customHeight="1" x14ac:dyDescent="0.25">
      <c r="A1190" s="418"/>
      <c r="B1190" s="418"/>
      <c r="C1190" s="418"/>
      <c r="D1190" s="416"/>
      <c r="E1190" s="253" t="s">
        <v>2281</v>
      </c>
    </row>
    <row r="1191" spans="1:5" ht="24.75" customHeight="1" x14ac:dyDescent="0.25">
      <c r="A1191" s="418"/>
      <c r="B1191" s="418"/>
      <c r="C1191" s="418"/>
      <c r="D1191" s="416"/>
      <c r="E1191" s="253" t="s">
        <v>2282</v>
      </c>
    </row>
    <row r="1192" spans="1:5" ht="39" customHeight="1" x14ac:dyDescent="0.25">
      <c r="A1192" s="418"/>
      <c r="B1192" s="418"/>
      <c r="C1192" s="418"/>
      <c r="D1192" s="416"/>
      <c r="E1192" s="253" t="s">
        <v>2283</v>
      </c>
    </row>
    <row r="1193" spans="1:5" ht="39" customHeight="1" x14ac:dyDescent="0.25">
      <c r="A1193" s="418"/>
      <c r="B1193" s="418"/>
      <c r="C1193" s="418"/>
      <c r="D1193" s="416"/>
      <c r="E1193" s="253" t="s">
        <v>2284</v>
      </c>
    </row>
    <row r="1194" spans="1:5" ht="54.75" customHeight="1" thickBot="1" x14ac:dyDescent="0.3">
      <c r="A1194" s="418"/>
      <c r="B1194" s="418"/>
      <c r="C1194" s="418"/>
      <c r="D1194" s="417"/>
      <c r="E1194" s="268" t="s">
        <v>2285</v>
      </c>
    </row>
    <row r="1195" spans="1:5" ht="24.75" customHeight="1" x14ac:dyDescent="0.25">
      <c r="A1195" s="418"/>
      <c r="B1195" s="418"/>
      <c r="C1195" s="418"/>
      <c r="D1195" s="420" t="s">
        <v>8135</v>
      </c>
      <c r="E1195" s="269" t="s">
        <v>2286</v>
      </c>
    </row>
    <row r="1196" spans="1:5" ht="39" customHeight="1" x14ac:dyDescent="0.25">
      <c r="A1196" s="418"/>
      <c r="B1196" s="418"/>
      <c r="C1196" s="418"/>
      <c r="D1196" s="416"/>
      <c r="E1196" s="253" t="s">
        <v>2287</v>
      </c>
    </row>
    <row r="1197" spans="1:5" ht="51" customHeight="1" thickBot="1" x14ac:dyDescent="0.3">
      <c r="A1197" s="418"/>
      <c r="B1197" s="418"/>
      <c r="C1197" s="418"/>
      <c r="D1197" s="417"/>
      <c r="E1197" s="268" t="s">
        <v>2288</v>
      </c>
    </row>
    <row r="1198" spans="1:5" ht="51" customHeight="1" x14ac:dyDescent="0.25">
      <c r="A1198" s="418"/>
      <c r="B1198" s="418"/>
      <c r="C1198" s="418"/>
      <c r="D1198" s="420" t="s">
        <v>2289</v>
      </c>
      <c r="E1198" s="269" t="s">
        <v>2290</v>
      </c>
    </row>
    <row r="1199" spans="1:5" ht="24.75" customHeight="1" x14ac:dyDescent="0.25">
      <c r="A1199" s="418"/>
      <c r="B1199" s="418"/>
      <c r="C1199" s="418"/>
      <c r="D1199" s="416"/>
      <c r="E1199" s="253" t="s">
        <v>2291</v>
      </c>
    </row>
    <row r="1200" spans="1:5" ht="51" customHeight="1" x14ac:dyDescent="0.25">
      <c r="A1200" s="418"/>
      <c r="B1200" s="418"/>
      <c r="C1200" s="418"/>
      <c r="D1200" s="416"/>
      <c r="E1200" s="253" t="s">
        <v>2292</v>
      </c>
    </row>
    <row r="1201" spans="1:5" ht="39" customHeight="1" x14ac:dyDescent="0.25">
      <c r="A1201" s="418"/>
      <c r="B1201" s="418"/>
      <c r="C1201" s="418"/>
      <c r="D1201" s="416"/>
      <c r="E1201" s="253" t="s">
        <v>2293</v>
      </c>
    </row>
    <row r="1202" spans="1:5" ht="24.75" customHeight="1" thickBot="1" x14ac:dyDescent="0.3">
      <c r="A1202" s="418"/>
      <c r="B1202" s="418"/>
      <c r="C1202" s="418"/>
      <c r="D1202" s="417"/>
      <c r="E1202" s="268" t="s">
        <v>2294</v>
      </c>
    </row>
    <row r="1203" spans="1:5" ht="39" customHeight="1" x14ac:dyDescent="0.25">
      <c r="A1203" s="418"/>
      <c r="B1203" s="418"/>
      <c r="C1203" s="418"/>
      <c r="D1203" s="420" t="s">
        <v>2295</v>
      </c>
      <c r="E1203" s="269" t="s">
        <v>2296</v>
      </c>
    </row>
    <row r="1204" spans="1:5" ht="24.75" customHeight="1" x14ac:dyDescent="0.25">
      <c r="A1204" s="418"/>
      <c r="B1204" s="418"/>
      <c r="C1204" s="418"/>
      <c r="D1204" s="416"/>
      <c r="E1204" s="253" t="s">
        <v>2297</v>
      </c>
    </row>
    <row r="1205" spans="1:5" ht="24.75" customHeight="1" thickBot="1" x14ac:dyDescent="0.3">
      <c r="A1205" s="418"/>
      <c r="B1205" s="418"/>
      <c r="C1205" s="418"/>
      <c r="D1205" s="417"/>
      <c r="E1205" s="268" t="s">
        <v>2298</v>
      </c>
    </row>
    <row r="1206" spans="1:5" ht="51" customHeight="1" x14ac:dyDescent="0.25">
      <c r="A1206" s="418"/>
      <c r="B1206" s="418"/>
      <c r="C1206" s="418"/>
      <c r="D1206" s="420" t="s">
        <v>2299</v>
      </c>
      <c r="E1206" s="269" t="s">
        <v>2300</v>
      </c>
    </row>
    <row r="1207" spans="1:5" ht="24.75" customHeight="1" x14ac:dyDescent="0.25">
      <c r="A1207" s="418"/>
      <c r="B1207" s="418"/>
      <c r="C1207" s="418"/>
      <c r="D1207" s="416"/>
      <c r="E1207" s="253" t="s">
        <v>2301</v>
      </c>
    </row>
    <row r="1208" spans="1:5" ht="39" customHeight="1" thickBot="1" x14ac:dyDescent="0.3">
      <c r="A1208" s="418"/>
      <c r="B1208" s="418"/>
      <c r="C1208" s="418"/>
      <c r="D1208" s="417"/>
      <c r="E1208" s="268" t="s">
        <v>2302</v>
      </c>
    </row>
    <row r="1209" spans="1:5" ht="39" customHeight="1" x14ac:dyDescent="0.25">
      <c r="A1209" s="418"/>
      <c r="B1209" s="418"/>
      <c r="C1209" s="418"/>
      <c r="D1209" s="420" t="s">
        <v>2303</v>
      </c>
      <c r="E1209" s="269" t="s">
        <v>2304</v>
      </c>
    </row>
    <row r="1210" spans="1:5" ht="24.75" customHeight="1" x14ac:dyDescent="0.25">
      <c r="A1210" s="418"/>
      <c r="B1210" s="418"/>
      <c r="C1210" s="418"/>
      <c r="D1210" s="416"/>
      <c r="E1210" s="253" t="s">
        <v>2305</v>
      </c>
    </row>
    <row r="1211" spans="1:5" ht="24.75" customHeight="1" thickBot="1" x14ac:dyDescent="0.3">
      <c r="A1211" s="418"/>
      <c r="B1211" s="418"/>
      <c r="C1211" s="418"/>
      <c r="D1211" s="417"/>
      <c r="E1211" s="268" t="s">
        <v>2306</v>
      </c>
    </row>
    <row r="1212" spans="1:5" ht="39" customHeight="1" x14ac:dyDescent="0.25">
      <c r="A1212" s="418"/>
      <c r="B1212" s="418"/>
      <c r="C1212" s="418"/>
      <c r="D1212" s="416" t="s">
        <v>2307</v>
      </c>
      <c r="E1212" s="252" t="s">
        <v>2308</v>
      </c>
    </row>
    <row r="1213" spans="1:5" ht="39" customHeight="1" x14ac:dyDescent="0.25">
      <c r="A1213" s="418"/>
      <c r="B1213" s="418"/>
      <c r="C1213" s="418"/>
      <c r="D1213" s="416"/>
      <c r="E1213" s="253" t="s">
        <v>2309</v>
      </c>
    </row>
    <row r="1214" spans="1:5" ht="39" customHeight="1" x14ac:dyDescent="0.25">
      <c r="A1214" s="418"/>
      <c r="B1214" s="418"/>
      <c r="C1214" s="418"/>
      <c r="D1214" s="416"/>
      <c r="E1214" s="253" t="s">
        <v>2152</v>
      </c>
    </row>
    <row r="1215" spans="1:5" ht="39" customHeight="1" x14ac:dyDescent="0.25">
      <c r="A1215" s="418"/>
      <c r="B1215" s="418"/>
      <c r="C1215" s="418"/>
      <c r="D1215" s="416"/>
      <c r="E1215" s="253" t="s">
        <v>2310</v>
      </c>
    </row>
    <row r="1216" spans="1:5" ht="39" customHeight="1" thickBot="1" x14ac:dyDescent="0.3">
      <c r="A1216" s="418"/>
      <c r="B1216" s="418"/>
      <c r="C1216" s="419"/>
      <c r="D1216" s="417"/>
      <c r="E1216" s="268" t="s">
        <v>2311</v>
      </c>
    </row>
    <row r="1217" spans="1:5" ht="53.25" customHeight="1" x14ac:dyDescent="0.25">
      <c r="A1217" s="418"/>
      <c r="B1217" s="418"/>
      <c r="C1217" s="421" t="s">
        <v>2312</v>
      </c>
      <c r="D1217" s="420" t="s">
        <v>2313</v>
      </c>
      <c r="E1217" s="269" t="s">
        <v>2314</v>
      </c>
    </row>
    <row r="1218" spans="1:5" ht="24.75" customHeight="1" x14ac:dyDescent="0.25">
      <c r="A1218" s="418"/>
      <c r="B1218" s="418"/>
      <c r="C1218" s="418"/>
      <c r="D1218" s="416"/>
      <c r="E1218" s="253" t="s">
        <v>2315</v>
      </c>
    </row>
    <row r="1219" spans="1:5" ht="39" customHeight="1" x14ac:dyDescent="0.25">
      <c r="A1219" s="418"/>
      <c r="B1219" s="418"/>
      <c r="C1219" s="418"/>
      <c r="D1219" s="416"/>
      <c r="E1219" s="253" t="s">
        <v>2316</v>
      </c>
    </row>
    <row r="1220" spans="1:5" ht="24.75" customHeight="1" x14ac:dyDescent="0.25">
      <c r="A1220" s="418"/>
      <c r="B1220" s="418"/>
      <c r="C1220" s="418"/>
      <c r="D1220" s="416"/>
      <c r="E1220" s="253" t="s">
        <v>2317</v>
      </c>
    </row>
    <row r="1221" spans="1:5" ht="24.75" customHeight="1" x14ac:dyDescent="0.25">
      <c r="A1221" s="418"/>
      <c r="B1221" s="418"/>
      <c r="C1221" s="418"/>
      <c r="D1221" s="416"/>
      <c r="E1221" s="253" t="s">
        <v>2318</v>
      </c>
    </row>
    <row r="1222" spans="1:5" ht="24.75" customHeight="1" x14ac:dyDescent="0.25">
      <c r="A1222" s="418"/>
      <c r="B1222" s="418"/>
      <c r="C1222" s="418"/>
      <c r="D1222" s="416"/>
      <c r="E1222" s="253" t="s">
        <v>2037</v>
      </c>
    </row>
    <row r="1223" spans="1:5" ht="39" customHeight="1" x14ac:dyDescent="0.25">
      <c r="A1223" s="418"/>
      <c r="B1223" s="418"/>
      <c r="C1223" s="418"/>
      <c r="D1223" s="416"/>
      <c r="E1223" s="253" t="s">
        <v>2319</v>
      </c>
    </row>
    <row r="1224" spans="1:5" ht="39" customHeight="1" x14ac:dyDescent="0.25">
      <c r="A1224" s="418"/>
      <c r="B1224" s="418"/>
      <c r="C1224" s="418"/>
      <c r="D1224" s="416"/>
      <c r="E1224" s="253" t="s">
        <v>2320</v>
      </c>
    </row>
    <row r="1225" spans="1:5" ht="53.25" customHeight="1" x14ac:dyDescent="0.25">
      <c r="A1225" s="418"/>
      <c r="B1225" s="418"/>
      <c r="C1225" s="418"/>
      <c r="D1225" s="416"/>
      <c r="E1225" s="253" t="s">
        <v>2321</v>
      </c>
    </row>
    <row r="1226" spans="1:5" ht="39" customHeight="1" x14ac:dyDescent="0.25">
      <c r="A1226" s="418"/>
      <c r="B1226" s="418"/>
      <c r="C1226" s="418"/>
      <c r="D1226" s="416"/>
      <c r="E1226" s="253" t="s">
        <v>2322</v>
      </c>
    </row>
    <row r="1227" spans="1:5" ht="24.75" customHeight="1" x14ac:dyDescent="0.25">
      <c r="A1227" s="418"/>
      <c r="B1227" s="418"/>
      <c r="C1227" s="418"/>
      <c r="D1227" s="416"/>
      <c r="E1227" s="253" t="s">
        <v>2323</v>
      </c>
    </row>
    <row r="1228" spans="1:5" ht="39" customHeight="1" thickBot="1" x14ac:dyDescent="0.3">
      <c r="A1228" s="418"/>
      <c r="B1228" s="418"/>
      <c r="C1228" s="418"/>
      <c r="D1228" s="417"/>
      <c r="E1228" s="268" t="s">
        <v>2324</v>
      </c>
    </row>
    <row r="1229" spans="1:5" ht="42.75" customHeight="1" x14ac:dyDescent="0.25">
      <c r="A1229" s="418"/>
      <c r="B1229" s="418"/>
      <c r="C1229" s="418"/>
      <c r="D1229" s="420" t="s">
        <v>2325</v>
      </c>
      <c r="E1229" s="269" t="s">
        <v>2316</v>
      </c>
    </row>
    <row r="1230" spans="1:5" ht="42.75" customHeight="1" x14ac:dyDescent="0.25">
      <c r="A1230" s="418"/>
      <c r="B1230" s="418"/>
      <c r="C1230" s="418"/>
      <c r="D1230" s="416"/>
      <c r="E1230" s="253" t="s">
        <v>2324</v>
      </c>
    </row>
    <row r="1231" spans="1:5" ht="28.5" customHeight="1" thickBot="1" x14ac:dyDescent="0.3">
      <c r="A1231" s="418"/>
      <c r="B1231" s="418"/>
      <c r="C1231" s="418"/>
      <c r="D1231" s="417"/>
      <c r="E1231" s="268" t="s">
        <v>2326</v>
      </c>
    </row>
    <row r="1232" spans="1:5" ht="26.25" customHeight="1" x14ac:dyDescent="0.25">
      <c r="A1232" s="418"/>
      <c r="B1232" s="418"/>
      <c r="C1232" s="418"/>
      <c r="D1232" s="420" t="s">
        <v>2327</v>
      </c>
      <c r="E1232" s="269" t="s">
        <v>2328</v>
      </c>
    </row>
    <row r="1233" spans="1:5" ht="57.75" customHeight="1" thickBot="1" x14ac:dyDescent="0.3">
      <c r="A1233" s="418"/>
      <c r="B1233" s="418"/>
      <c r="C1233" s="418"/>
      <c r="D1233" s="417"/>
      <c r="E1233" s="268" t="s">
        <v>2329</v>
      </c>
    </row>
    <row r="1234" spans="1:5" ht="39.75" customHeight="1" x14ac:dyDescent="0.25">
      <c r="A1234" s="418"/>
      <c r="B1234" s="418"/>
      <c r="C1234" s="418"/>
      <c r="D1234" s="420" t="s">
        <v>2330</v>
      </c>
      <c r="E1234" s="269" t="s">
        <v>2316</v>
      </c>
    </row>
    <row r="1235" spans="1:5" ht="39.75" customHeight="1" x14ac:dyDescent="0.25">
      <c r="A1235" s="418"/>
      <c r="B1235" s="418"/>
      <c r="C1235" s="418"/>
      <c r="D1235" s="416"/>
      <c r="E1235" s="253" t="s">
        <v>2320</v>
      </c>
    </row>
    <row r="1236" spans="1:5" ht="51" customHeight="1" x14ac:dyDescent="0.25">
      <c r="A1236" s="418"/>
      <c r="B1236" s="418"/>
      <c r="C1236" s="418"/>
      <c r="D1236" s="416"/>
      <c r="E1236" s="253" t="s">
        <v>2331</v>
      </c>
    </row>
    <row r="1237" spans="1:5" ht="39.75" customHeight="1" x14ac:dyDescent="0.25">
      <c r="A1237" s="418"/>
      <c r="B1237" s="418"/>
      <c r="C1237" s="418"/>
      <c r="D1237" s="416"/>
      <c r="E1237" s="253" t="s">
        <v>2332</v>
      </c>
    </row>
    <row r="1238" spans="1:5" ht="25.5" customHeight="1" thickBot="1" x14ac:dyDescent="0.3">
      <c r="A1238" s="418"/>
      <c r="B1238" s="418"/>
      <c r="C1238" s="418"/>
      <c r="D1238" s="417"/>
      <c r="E1238" s="268" t="s">
        <v>2333</v>
      </c>
    </row>
    <row r="1239" spans="1:5" ht="39.75" customHeight="1" x14ac:dyDescent="0.25">
      <c r="A1239" s="418"/>
      <c r="B1239" s="418"/>
      <c r="C1239" s="418"/>
      <c r="D1239" s="416" t="s">
        <v>2334</v>
      </c>
      <c r="E1239" s="252" t="s">
        <v>2335</v>
      </c>
    </row>
    <row r="1240" spans="1:5" ht="25.5" customHeight="1" thickBot="1" x14ac:dyDescent="0.3">
      <c r="A1240" s="418"/>
      <c r="B1240" s="418"/>
      <c r="C1240" s="419"/>
      <c r="D1240" s="417"/>
      <c r="E1240" s="268" t="s">
        <v>2336</v>
      </c>
    </row>
    <row r="1241" spans="1:5" ht="39.75" customHeight="1" x14ac:dyDescent="0.25">
      <c r="A1241" s="418"/>
      <c r="B1241" s="418"/>
      <c r="C1241" s="418" t="s">
        <v>2337</v>
      </c>
      <c r="D1241" s="420" t="s">
        <v>2338</v>
      </c>
      <c r="E1241" s="269" t="s">
        <v>2339</v>
      </c>
    </row>
    <row r="1242" spans="1:5" ht="25.5" customHeight="1" x14ac:dyDescent="0.25">
      <c r="A1242" s="418"/>
      <c r="B1242" s="418"/>
      <c r="C1242" s="418"/>
      <c r="D1242" s="416"/>
      <c r="E1242" s="253" t="s">
        <v>2340</v>
      </c>
    </row>
    <row r="1243" spans="1:5" ht="25.5" customHeight="1" x14ac:dyDescent="0.25">
      <c r="A1243" s="418"/>
      <c r="B1243" s="418"/>
      <c r="C1243" s="418"/>
      <c r="D1243" s="416"/>
      <c r="E1243" s="253" t="s">
        <v>2341</v>
      </c>
    </row>
    <row r="1244" spans="1:5" ht="25.5" customHeight="1" x14ac:dyDescent="0.25">
      <c r="A1244" s="418"/>
      <c r="B1244" s="418"/>
      <c r="C1244" s="418"/>
      <c r="D1244" s="416"/>
      <c r="E1244" s="253" t="s">
        <v>2342</v>
      </c>
    </row>
    <row r="1245" spans="1:5" ht="39.75" customHeight="1" x14ac:dyDescent="0.25">
      <c r="A1245" s="418"/>
      <c r="B1245" s="418"/>
      <c r="C1245" s="418"/>
      <c r="D1245" s="416"/>
      <c r="E1245" s="253" t="s">
        <v>2343</v>
      </c>
    </row>
    <row r="1246" spans="1:5" ht="25.5" customHeight="1" x14ac:dyDescent="0.25">
      <c r="A1246" s="418"/>
      <c r="B1246" s="418"/>
      <c r="C1246" s="418"/>
      <c r="D1246" s="416"/>
      <c r="E1246" s="253" t="s">
        <v>2344</v>
      </c>
    </row>
    <row r="1247" spans="1:5" ht="39.75" customHeight="1" x14ac:dyDescent="0.25">
      <c r="A1247" s="418"/>
      <c r="B1247" s="418"/>
      <c r="C1247" s="418"/>
      <c r="D1247" s="416"/>
      <c r="E1247" s="253" t="s">
        <v>2345</v>
      </c>
    </row>
    <row r="1248" spans="1:5" ht="39.75" customHeight="1" x14ac:dyDescent="0.25">
      <c r="A1248" s="418"/>
      <c r="B1248" s="418"/>
      <c r="C1248" s="418"/>
      <c r="D1248" s="416"/>
      <c r="E1248" s="253" t="s">
        <v>2335</v>
      </c>
    </row>
    <row r="1249" spans="1:5" ht="39.75" customHeight="1" thickBot="1" x14ac:dyDescent="0.3">
      <c r="A1249" s="418"/>
      <c r="B1249" s="418"/>
      <c r="C1249" s="418"/>
      <c r="D1249" s="417"/>
      <c r="E1249" s="268" t="s">
        <v>2028</v>
      </c>
    </row>
    <row r="1250" spans="1:5" ht="25.5" customHeight="1" x14ac:dyDescent="0.25">
      <c r="A1250" s="418"/>
      <c r="B1250" s="418"/>
      <c r="C1250" s="418"/>
      <c r="D1250" s="420" t="s">
        <v>2346</v>
      </c>
      <c r="E1250" s="269" t="s">
        <v>2347</v>
      </c>
    </row>
    <row r="1251" spans="1:5" ht="25.5" customHeight="1" x14ac:dyDescent="0.25">
      <c r="A1251" s="418"/>
      <c r="B1251" s="418"/>
      <c r="C1251" s="418"/>
      <c r="D1251" s="416"/>
      <c r="E1251" s="253" t="s">
        <v>2348</v>
      </c>
    </row>
    <row r="1252" spans="1:5" ht="39.75" customHeight="1" x14ac:dyDescent="0.25">
      <c r="A1252" s="418"/>
      <c r="B1252" s="418"/>
      <c r="C1252" s="418"/>
      <c r="D1252" s="416"/>
      <c r="E1252" s="253" t="s">
        <v>2349</v>
      </c>
    </row>
    <row r="1253" spans="1:5" ht="36.75" customHeight="1" x14ac:dyDescent="0.25">
      <c r="A1253" s="418"/>
      <c r="B1253" s="418"/>
      <c r="C1253" s="418"/>
      <c r="D1253" s="416"/>
      <c r="E1253" s="253" t="s">
        <v>2343</v>
      </c>
    </row>
    <row r="1254" spans="1:5" ht="25.5" customHeight="1" x14ac:dyDescent="0.25">
      <c r="A1254" s="418"/>
      <c r="B1254" s="418"/>
      <c r="C1254" s="418"/>
      <c r="D1254" s="416"/>
      <c r="E1254" s="253" t="s">
        <v>2350</v>
      </c>
    </row>
    <row r="1255" spans="1:5" ht="39.75" customHeight="1" thickBot="1" x14ac:dyDescent="0.3">
      <c r="A1255" s="418"/>
      <c r="B1255" s="418"/>
      <c r="C1255" s="418"/>
      <c r="D1255" s="417"/>
      <c r="E1255" s="268" t="s">
        <v>2272</v>
      </c>
    </row>
    <row r="1256" spans="1:5" ht="41.25" customHeight="1" thickBot="1" x14ac:dyDescent="0.3">
      <c r="A1256" s="418"/>
      <c r="B1256" s="419"/>
      <c r="C1256" s="419"/>
      <c r="D1256" s="273" t="s">
        <v>2351</v>
      </c>
      <c r="E1256" s="274" t="s">
        <v>2352</v>
      </c>
    </row>
    <row r="1257" spans="1:5" ht="36.75" customHeight="1" x14ac:dyDescent="0.25">
      <c r="A1257" s="418"/>
      <c r="B1257" s="421" t="s">
        <v>2353</v>
      </c>
      <c r="C1257" s="421" t="s">
        <v>2354</v>
      </c>
      <c r="D1257" s="420" t="s">
        <v>2355</v>
      </c>
      <c r="E1257" s="269" t="s">
        <v>2356</v>
      </c>
    </row>
    <row r="1258" spans="1:5" ht="36.75" customHeight="1" x14ac:dyDescent="0.25">
      <c r="A1258" s="418"/>
      <c r="B1258" s="418"/>
      <c r="C1258" s="418"/>
      <c r="D1258" s="416"/>
      <c r="E1258" s="253" t="s">
        <v>2357</v>
      </c>
    </row>
    <row r="1259" spans="1:5" ht="36.75" customHeight="1" x14ac:dyDescent="0.25">
      <c r="A1259" s="418"/>
      <c r="B1259" s="418"/>
      <c r="C1259" s="418"/>
      <c r="D1259" s="416"/>
      <c r="E1259" s="253" t="s">
        <v>2358</v>
      </c>
    </row>
    <row r="1260" spans="1:5" ht="23.25" customHeight="1" x14ac:dyDescent="0.25">
      <c r="A1260" s="418"/>
      <c r="B1260" s="418"/>
      <c r="C1260" s="418"/>
      <c r="D1260" s="416"/>
      <c r="E1260" s="253" t="s">
        <v>2359</v>
      </c>
    </row>
    <row r="1261" spans="1:5" ht="36.75" customHeight="1" x14ac:dyDescent="0.25">
      <c r="A1261" s="418"/>
      <c r="B1261" s="418"/>
      <c r="C1261" s="418"/>
      <c r="D1261" s="416"/>
      <c r="E1261" s="253" t="s">
        <v>2360</v>
      </c>
    </row>
    <row r="1262" spans="1:5" ht="36.75" customHeight="1" x14ac:dyDescent="0.25">
      <c r="A1262" s="418"/>
      <c r="B1262" s="418"/>
      <c r="C1262" s="418"/>
      <c r="D1262" s="416"/>
      <c r="E1262" s="253" t="s">
        <v>2361</v>
      </c>
    </row>
    <row r="1263" spans="1:5" ht="36.75" customHeight="1" x14ac:dyDescent="0.25">
      <c r="A1263" s="418"/>
      <c r="B1263" s="418"/>
      <c r="C1263" s="418"/>
      <c r="D1263" s="416"/>
      <c r="E1263" s="253" t="s">
        <v>2362</v>
      </c>
    </row>
    <row r="1264" spans="1:5" ht="36.75" customHeight="1" x14ac:dyDescent="0.25">
      <c r="A1264" s="418"/>
      <c r="B1264" s="418"/>
      <c r="C1264" s="418"/>
      <c r="D1264" s="416"/>
      <c r="E1264" s="253" t="s">
        <v>2363</v>
      </c>
    </row>
    <row r="1265" spans="1:5" ht="36.75" customHeight="1" x14ac:dyDescent="0.25">
      <c r="A1265" s="418"/>
      <c r="B1265" s="418"/>
      <c r="C1265" s="418"/>
      <c r="D1265" s="416"/>
      <c r="E1265" s="253" t="s">
        <v>2364</v>
      </c>
    </row>
    <row r="1266" spans="1:5" ht="36.75" customHeight="1" thickBot="1" x14ac:dyDescent="0.3">
      <c r="A1266" s="418"/>
      <c r="B1266" s="418"/>
      <c r="C1266" s="418"/>
      <c r="D1266" s="417"/>
      <c r="E1266" s="268" t="s">
        <v>2365</v>
      </c>
    </row>
    <row r="1267" spans="1:5" ht="36.75" customHeight="1" x14ac:dyDescent="0.25">
      <c r="A1267" s="418"/>
      <c r="B1267" s="418"/>
      <c r="C1267" s="418"/>
      <c r="D1267" s="420" t="s">
        <v>2366</v>
      </c>
      <c r="E1267" s="269" t="s">
        <v>2367</v>
      </c>
    </row>
    <row r="1268" spans="1:5" ht="23.25" customHeight="1" x14ac:dyDescent="0.25">
      <c r="A1268" s="418"/>
      <c r="B1268" s="418"/>
      <c r="C1268" s="418"/>
      <c r="D1268" s="416"/>
      <c r="E1268" s="253" t="s">
        <v>2368</v>
      </c>
    </row>
    <row r="1269" spans="1:5" ht="36.75" customHeight="1" x14ac:dyDescent="0.25">
      <c r="A1269" s="418"/>
      <c r="B1269" s="418"/>
      <c r="C1269" s="418"/>
      <c r="D1269" s="416"/>
      <c r="E1269" s="253" t="s">
        <v>2369</v>
      </c>
    </row>
    <row r="1270" spans="1:5" ht="36.75" customHeight="1" x14ac:dyDescent="0.25">
      <c r="A1270" s="418"/>
      <c r="B1270" s="418"/>
      <c r="C1270" s="418"/>
      <c r="D1270" s="416"/>
      <c r="E1270" s="253" t="s">
        <v>2370</v>
      </c>
    </row>
    <row r="1271" spans="1:5" ht="36.75" customHeight="1" x14ac:dyDescent="0.25">
      <c r="A1271" s="418"/>
      <c r="B1271" s="418"/>
      <c r="C1271" s="418"/>
      <c r="D1271" s="416"/>
      <c r="E1271" s="253" t="s">
        <v>2371</v>
      </c>
    </row>
    <row r="1272" spans="1:5" ht="23.25" customHeight="1" x14ac:dyDescent="0.25">
      <c r="A1272" s="418"/>
      <c r="B1272" s="418"/>
      <c r="C1272" s="418"/>
      <c r="D1272" s="416"/>
      <c r="E1272" s="253" t="s">
        <v>2372</v>
      </c>
    </row>
    <row r="1273" spans="1:5" ht="36.75" customHeight="1" x14ac:dyDescent="0.25">
      <c r="A1273" s="418"/>
      <c r="B1273" s="418"/>
      <c r="C1273" s="418"/>
      <c r="D1273" s="416"/>
      <c r="E1273" s="253" t="s">
        <v>2373</v>
      </c>
    </row>
    <row r="1274" spans="1:5" ht="36.75" customHeight="1" x14ac:dyDescent="0.25">
      <c r="A1274" s="418"/>
      <c r="B1274" s="418"/>
      <c r="C1274" s="418"/>
      <c r="D1274" s="416"/>
      <c r="E1274" s="253" t="s">
        <v>2374</v>
      </c>
    </row>
    <row r="1275" spans="1:5" ht="23.25" customHeight="1" x14ac:dyDescent="0.25">
      <c r="A1275" s="418"/>
      <c r="B1275" s="418"/>
      <c r="C1275" s="418"/>
      <c r="D1275" s="416"/>
      <c r="E1275" s="253" t="s">
        <v>2375</v>
      </c>
    </row>
    <row r="1276" spans="1:5" ht="23.25" customHeight="1" thickBot="1" x14ac:dyDescent="0.3">
      <c r="A1276" s="418"/>
      <c r="B1276" s="418"/>
      <c r="C1276" s="418"/>
      <c r="D1276" s="417"/>
      <c r="E1276" s="268" t="s">
        <v>2376</v>
      </c>
    </row>
    <row r="1277" spans="1:5" ht="24" customHeight="1" x14ac:dyDescent="0.25">
      <c r="A1277" s="418"/>
      <c r="B1277" s="418"/>
      <c r="C1277" s="418"/>
      <c r="D1277" s="420" t="s">
        <v>2377</v>
      </c>
      <c r="E1277" s="269" t="s">
        <v>2378</v>
      </c>
    </row>
    <row r="1278" spans="1:5" ht="24" customHeight="1" x14ac:dyDescent="0.25">
      <c r="A1278" s="418"/>
      <c r="B1278" s="418"/>
      <c r="C1278" s="418"/>
      <c r="D1278" s="416"/>
      <c r="E1278" s="253" t="s">
        <v>2379</v>
      </c>
    </row>
    <row r="1279" spans="1:5" ht="24" customHeight="1" x14ac:dyDescent="0.25">
      <c r="A1279" s="418"/>
      <c r="B1279" s="418"/>
      <c r="C1279" s="418"/>
      <c r="D1279" s="416"/>
      <c r="E1279" s="253" t="s">
        <v>2380</v>
      </c>
    </row>
    <row r="1280" spans="1:5" ht="24" customHeight="1" x14ac:dyDescent="0.25">
      <c r="A1280" s="418"/>
      <c r="B1280" s="418"/>
      <c r="C1280" s="418"/>
      <c r="D1280" s="416"/>
      <c r="E1280" s="253" t="s">
        <v>2381</v>
      </c>
    </row>
    <row r="1281" spans="1:5" ht="24" customHeight="1" x14ac:dyDescent="0.25">
      <c r="A1281" s="418"/>
      <c r="B1281" s="418"/>
      <c r="C1281" s="418"/>
      <c r="D1281" s="416"/>
      <c r="E1281" s="253" t="s">
        <v>2382</v>
      </c>
    </row>
    <row r="1282" spans="1:5" ht="24" customHeight="1" thickBot="1" x14ac:dyDescent="0.3">
      <c r="A1282" s="418"/>
      <c r="B1282" s="418"/>
      <c r="C1282" s="418"/>
      <c r="D1282" s="417"/>
      <c r="E1282" s="268" t="s">
        <v>2383</v>
      </c>
    </row>
    <row r="1283" spans="1:5" ht="21.75" customHeight="1" x14ac:dyDescent="0.25">
      <c r="A1283" s="418"/>
      <c r="B1283" s="418"/>
      <c r="C1283" s="418"/>
      <c r="D1283" s="420" t="s">
        <v>2384</v>
      </c>
      <c r="E1283" s="269" t="s">
        <v>2385</v>
      </c>
    </row>
    <row r="1284" spans="1:5" ht="33.75" customHeight="1" x14ac:dyDescent="0.25">
      <c r="A1284" s="418"/>
      <c r="B1284" s="418"/>
      <c r="C1284" s="418"/>
      <c r="D1284" s="416"/>
      <c r="E1284" s="253" t="s">
        <v>2386</v>
      </c>
    </row>
    <row r="1285" spans="1:5" ht="21.75" customHeight="1" x14ac:dyDescent="0.25">
      <c r="A1285" s="418"/>
      <c r="B1285" s="418"/>
      <c r="C1285" s="418"/>
      <c r="D1285" s="416"/>
      <c r="E1285" s="253" t="s">
        <v>2387</v>
      </c>
    </row>
    <row r="1286" spans="1:5" ht="21.75" customHeight="1" x14ac:dyDescent="0.25">
      <c r="A1286" s="418"/>
      <c r="B1286" s="418"/>
      <c r="C1286" s="418"/>
      <c r="D1286" s="416"/>
      <c r="E1286" s="253" t="s">
        <v>2388</v>
      </c>
    </row>
    <row r="1287" spans="1:5" ht="21.75" customHeight="1" x14ac:dyDescent="0.25">
      <c r="A1287" s="418"/>
      <c r="B1287" s="418"/>
      <c r="C1287" s="418"/>
      <c r="D1287" s="416"/>
      <c r="E1287" s="253" t="s">
        <v>2389</v>
      </c>
    </row>
    <row r="1288" spans="1:5" ht="21.75" customHeight="1" x14ac:dyDescent="0.25">
      <c r="A1288" s="418"/>
      <c r="B1288" s="418"/>
      <c r="C1288" s="418"/>
      <c r="D1288" s="416"/>
      <c r="E1288" s="253" t="s">
        <v>2390</v>
      </c>
    </row>
    <row r="1289" spans="1:5" ht="33.75" customHeight="1" x14ac:dyDescent="0.25">
      <c r="A1289" s="418"/>
      <c r="B1289" s="418"/>
      <c r="C1289" s="418"/>
      <c r="D1289" s="416"/>
      <c r="E1289" s="253" t="s">
        <v>2391</v>
      </c>
    </row>
    <row r="1290" spans="1:5" ht="33.75" customHeight="1" x14ac:dyDescent="0.25">
      <c r="A1290" s="418"/>
      <c r="B1290" s="418"/>
      <c r="C1290" s="418"/>
      <c r="D1290" s="416"/>
      <c r="E1290" s="253" t="s">
        <v>2392</v>
      </c>
    </row>
    <row r="1291" spans="1:5" ht="33.75" customHeight="1" x14ac:dyDescent="0.25">
      <c r="A1291" s="418"/>
      <c r="B1291" s="418"/>
      <c r="C1291" s="418"/>
      <c r="D1291" s="416"/>
      <c r="E1291" s="253" t="s">
        <v>2393</v>
      </c>
    </row>
    <row r="1292" spans="1:5" ht="33.75" customHeight="1" x14ac:dyDescent="0.25">
      <c r="A1292" s="418"/>
      <c r="B1292" s="418"/>
      <c r="C1292" s="418"/>
      <c r="D1292" s="416"/>
      <c r="E1292" s="253" t="s">
        <v>2394</v>
      </c>
    </row>
    <row r="1293" spans="1:5" ht="33.75" customHeight="1" x14ac:dyDescent="0.25">
      <c r="A1293" s="418"/>
      <c r="B1293" s="418"/>
      <c r="C1293" s="418"/>
      <c r="D1293" s="416"/>
      <c r="E1293" s="253" t="s">
        <v>2395</v>
      </c>
    </row>
    <row r="1294" spans="1:5" ht="52.5" customHeight="1" x14ac:dyDescent="0.25">
      <c r="A1294" s="418"/>
      <c r="B1294" s="418"/>
      <c r="C1294" s="418"/>
      <c r="D1294" s="416"/>
      <c r="E1294" s="253" t="s">
        <v>2396</v>
      </c>
    </row>
    <row r="1295" spans="1:5" ht="33.75" customHeight="1" x14ac:dyDescent="0.25">
      <c r="A1295" s="418"/>
      <c r="B1295" s="418"/>
      <c r="C1295" s="418"/>
      <c r="D1295" s="416"/>
      <c r="E1295" s="253" t="s">
        <v>2397</v>
      </c>
    </row>
    <row r="1296" spans="1:5" ht="33.75" customHeight="1" x14ac:dyDescent="0.25">
      <c r="A1296" s="418"/>
      <c r="B1296" s="418"/>
      <c r="C1296" s="418"/>
      <c r="D1296" s="416"/>
      <c r="E1296" s="253" t="s">
        <v>2398</v>
      </c>
    </row>
    <row r="1297" spans="1:5" ht="33.75" customHeight="1" thickBot="1" x14ac:dyDescent="0.3">
      <c r="A1297" s="418"/>
      <c r="B1297" s="418"/>
      <c r="C1297" s="418"/>
      <c r="D1297" s="417"/>
      <c r="E1297" s="268" t="s">
        <v>2399</v>
      </c>
    </row>
    <row r="1298" spans="1:5" ht="39.75" customHeight="1" x14ac:dyDescent="0.25">
      <c r="A1298" s="418"/>
      <c r="B1298" s="418"/>
      <c r="C1298" s="418"/>
      <c r="D1298" s="420" t="s">
        <v>2400</v>
      </c>
      <c r="E1298" s="269" t="s">
        <v>2401</v>
      </c>
    </row>
    <row r="1299" spans="1:5" ht="24.75" customHeight="1" x14ac:dyDescent="0.25">
      <c r="A1299" s="418"/>
      <c r="B1299" s="418"/>
      <c r="C1299" s="418"/>
      <c r="D1299" s="416"/>
      <c r="E1299" s="253" t="s">
        <v>2402</v>
      </c>
    </row>
    <row r="1300" spans="1:5" ht="39.75" customHeight="1" x14ac:dyDescent="0.25">
      <c r="A1300" s="418"/>
      <c r="B1300" s="418"/>
      <c r="C1300" s="418"/>
      <c r="D1300" s="416"/>
      <c r="E1300" s="253" t="s">
        <v>2403</v>
      </c>
    </row>
    <row r="1301" spans="1:5" ht="39.75" customHeight="1" x14ac:dyDescent="0.25">
      <c r="A1301" s="418"/>
      <c r="B1301" s="418"/>
      <c r="C1301" s="418"/>
      <c r="D1301" s="416"/>
      <c r="E1301" s="253" t="s">
        <v>2404</v>
      </c>
    </row>
    <row r="1302" spans="1:5" ht="39.75" customHeight="1" x14ac:dyDescent="0.25">
      <c r="A1302" s="418"/>
      <c r="B1302" s="418"/>
      <c r="C1302" s="418"/>
      <c r="D1302" s="416"/>
      <c r="E1302" s="253" t="s">
        <v>2405</v>
      </c>
    </row>
    <row r="1303" spans="1:5" ht="39.75" customHeight="1" x14ac:dyDescent="0.25">
      <c r="A1303" s="418"/>
      <c r="B1303" s="418"/>
      <c r="C1303" s="418"/>
      <c r="D1303" s="416"/>
      <c r="E1303" s="253" t="s">
        <v>2406</v>
      </c>
    </row>
    <row r="1304" spans="1:5" ht="24.75" customHeight="1" x14ac:dyDescent="0.25">
      <c r="A1304" s="418"/>
      <c r="B1304" s="418"/>
      <c r="C1304" s="418"/>
      <c r="D1304" s="416"/>
      <c r="E1304" s="253" t="s">
        <v>2407</v>
      </c>
    </row>
    <row r="1305" spans="1:5" ht="24.75" customHeight="1" x14ac:dyDescent="0.25">
      <c r="A1305" s="418"/>
      <c r="B1305" s="418"/>
      <c r="C1305" s="418"/>
      <c r="D1305" s="416"/>
      <c r="E1305" s="253" t="s">
        <v>2408</v>
      </c>
    </row>
    <row r="1306" spans="1:5" ht="24.75" customHeight="1" x14ac:dyDescent="0.25">
      <c r="A1306" s="418"/>
      <c r="B1306" s="418"/>
      <c r="C1306" s="418"/>
      <c r="D1306" s="416"/>
      <c r="E1306" s="253" t="s">
        <v>2409</v>
      </c>
    </row>
    <row r="1307" spans="1:5" ht="39.75" customHeight="1" thickBot="1" x14ac:dyDescent="0.3">
      <c r="A1307" s="418"/>
      <c r="B1307" s="418"/>
      <c r="C1307" s="418"/>
      <c r="D1307" s="417"/>
      <c r="E1307" s="268" t="s">
        <v>2410</v>
      </c>
    </row>
    <row r="1308" spans="1:5" ht="38.25" customHeight="1" x14ac:dyDescent="0.25">
      <c r="A1308" s="418"/>
      <c r="B1308" s="418"/>
      <c r="C1308" s="418"/>
      <c r="D1308" s="416" t="s">
        <v>2411</v>
      </c>
      <c r="E1308" s="252" t="s">
        <v>2406</v>
      </c>
    </row>
    <row r="1309" spans="1:5" ht="27" customHeight="1" x14ac:dyDescent="0.25">
      <c r="A1309" s="418"/>
      <c r="B1309" s="418"/>
      <c r="C1309" s="418"/>
      <c r="D1309" s="416"/>
      <c r="E1309" s="253" t="s">
        <v>2412</v>
      </c>
    </row>
    <row r="1310" spans="1:5" ht="38.25" customHeight="1" x14ac:dyDescent="0.25">
      <c r="A1310" s="418"/>
      <c r="B1310" s="418"/>
      <c r="C1310" s="418"/>
      <c r="D1310" s="416"/>
      <c r="E1310" s="253" t="s">
        <v>2413</v>
      </c>
    </row>
    <row r="1311" spans="1:5" ht="41.25" customHeight="1" thickBot="1" x14ac:dyDescent="0.3">
      <c r="A1311" s="418"/>
      <c r="B1311" s="418"/>
      <c r="C1311" s="419"/>
      <c r="D1311" s="417"/>
      <c r="E1311" s="268" t="s">
        <v>2414</v>
      </c>
    </row>
    <row r="1312" spans="1:5" ht="24" customHeight="1" x14ac:dyDescent="0.25">
      <c r="A1312" s="418"/>
      <c r="B1312" s="418"/>
      <c r="C1312" s="421" t="s">
        <v>2415</v>
      </c>
      <c r="D1312" s="420" t="s">
        <v>2416</v>
      </c>
      <c r="E1312" s="269" t="s">
        <v>2417</v>
      </c>
    </row>
    <row r="1313" spans="1:5" ht="39.75" customHeight="1" x14ac:dyDescent="0.25">
      <c r="A1313" s="418"/>
      <c r="B1313" s="418"/>
      <c r="C1313" s="418"/>
      <c r="D1313" s="416"/>
      <c r="E1313" s="253" t="s">
        <v>2418</v>
      </c>
    </row>
    <row r="1314" spans="1:5" ht="24" customHeight="1" x14ac:dyDescent="0.25">
      <c r="A1314" s="418"/>
      <c r="B1314" s="418"/>
      <c r="C1314" s="418"/>
      <c r="D1314" s="416"/>
      <c r="E1314" s="253" t="s">
        <v>2419</v>
      </c>
    </row>
    <row r="1315" spans="1:5" ht="24" customHeight="1" x14ac:dyDescent="0.25">
      <c r="A1315" s="418"/>
      <c r="B1315" s="418"/>
      <c r="C1315" s="418"/>
      <c r="D1315" s="416"/>
      <c r="E1315" s="253" t="s">
        <v>2420</v>
      </c>
    </row>
    <row r="1316" spans="1:5" ht="39.75" customHeight="1" x14ac:dyDescent="0.25">
      <c r="A1316" s="418"/>
      <c r="B1316" s="418"/>
      <c r="C1316" s="418"/>
      <c r="D1316" s="416"/>
      <c r="E1316" s="253" t="s">
        <v>2421</v>
      </c>
    </row>
    <row r="1317" spans="1:5" ht="24" customHeight="1" x14ac:dyDescent="0.25">
      <c r="A1317" s="418"/>
      <c r="B1317" s="418"/>
      <c r="C1317" s="418"/>
      <c r="D1317" s="416"/>
      <c r="E1317" s="253" t="s">
        <v>2422</v>
      </c>
    </row>
    <row r="1318" spans="1:5" ht="24" customHeight="1" thickBot="1" x14ac:dyDescent="0.3">
      <c r="A1318" s="418"/>
      <c r="B1318" s="418"/>
      <c r="C1318" s="418"/>
      <c r="D1318" s="417"/>
      <c r="E1318" s="268" t="s">
        <v>2423</v>
      </c>
    </row>
    <row r="1319" spans="1:5" ht="38.25" customHeight="1" x14ac:dyDescent="0.25">
      <c r="A1319" s="418"/>
      <c r="B1319" s="418"/>
      <c r="C1319" s="418"/>
      <c r="D1319" s="420" t="s">
        <v>2424</v>
      </c>
      <c r="E1319" s="269" t="s">
        <v>2425</v>
      </c>
    </row>
    <row r="1320" spans="1:5" ht="38.25" customHeight="1" x14ac:dyDescent="0.25">
      <c r="A1320" s="418"/>
      <c r="B1320" s="418"/>
      <c r="C1320" s="418"/>
      <c r="D1320" s="416"/>
      <c r="E1320" s="253" t="s">
        <v>2426</v>
      </c>
    </row>
    <row r="1321" spans="1:5" ht="23.25" customHeight="1" x14ac:dyDescent="0.25">
      <c r="A1321" s="418"/>
      <c r="B1321" s="418"/>
      <c r="C1321" s="418"/>
      <c r="D1321" s="416"/>
      <c r="E1321" s="253" t="s">
        <v>2427</v>
      </c>
    </row>
    <row r="1322" spans="1:5" ht="23.25" customHeight="1" x14ac:dyDescent="0.25">
      <c r="A1322" s="418"/>
      <c r="B1322" s="418"/>
      <c r="C1322" s="418"/>
      <c r="D1322" s="416"/>
      <c r="E1322" s="253" t="s">
        <v>2428</v>
      </c>
    </row>
    <row r="1323" spans="1:5" ht="23.25" customHeight="1" x14ac:dyDescent="0.25">
      <c r="A1323" s="418"/>
      <c r="B1323" s="418"/>
      <c r="C1323" s="418"/>
      <c r="D1323" s="416"/>
      <c r="E1323" s="253" t="s">
        <v>2429</v>
      </c>
    </row>
    <row r="1324" spans="1:5" ht="38.25" customHeight="1" x14ac:dyDescent="0.25">
      <c r="A1324" s="418"/>
      <c r="B1324" s="418"/>
      <c r="C1324" s="418"/>
      <c r="D1324" s="416"/>
      <c r="E1324" s="253" t="s">
        <v>2430</v>
      </c>
    </row>
    <row r="1325" spans="1:5" ht="23.25" customHeight="1" x14ac:dyDescent="0.25">
      <c r="A1325" s="418"/>
      <c r="B1325" s="418"/>
      <c r="C1325" s="418"/>
      <c r="D1325" s="416"/>
      <c r="E1325" s="253" t="s">
        <v>2431</v>
      </c>
    </row>
    <row r="1326" spans="1:5" ht="38.25" customHeight="1" x14ac:dyDescent="0.25">
      <c r="A1326" s="418"/>
      <c r="B1326" s="418"/>
      <c r="C1326" s="418"/>
      <c r="D1326" s="416"/>
      <c r="E1326" s="253" t="s">
        <v>2432</v>
      </c>
    </row>
    <row r="1327" spans="1:5" ht="38.25" customHeight="1" x14ac:dyDescent="0.25">
      <c r="A1327" s="418"/>
      <c r="B1327" s="418"/>
      <c r="C1327" s="418"/>
      <c r="D1327" s="416"/>
      <c r="E1327" s="253" t="s">
        <v>2433</v>
      </c>
    </row>
    <row r="1328" spans="1:5" ht="38.25" customHeight="1" x14ac:dyDescent="0.25">
      <c r="A1328" s="418"/>
      <c r="B1328" s="418"/>
      <c r="C1328" s="418"/>
      <c r="D1328" s="416"/>
      <c r="E1328" s="253" t="s">
        <v>2434</v>
      </c>
    </row>
    <row r="1329" spans="1:5" ht="38.25" customHeight="1" x14ac:dyDescent="0.25">
      <c r="A1329" s="418"/>
      <c r="B1329" s="418"/>
      <c r="C1329" s="418"/>
      <c r="D1329" s="416"/>
      <c r="E1329" s="253" t="s">
        <v>2435</v>
      </c>
    </row>
    <row r="1330" spans="1:5" ht="56.25" customHeight="1" x14ac:dyDescent="0.25">
      <c r="A1330" s="418"/>
      <c r="B1330" s="418"/>
      <c r="C1330" s="418"/>
      <c r="D1330" s="416"/>
      <c r="E1330" s="253" t="s">
        <v>2436</v>
      </c>
    </row>
    <row r="1331" spans="1:5" ht="38.25" customHeight="1" x14ac:dyDescent="0.25">
      <c r="A1331" s="418"/>
      <c r="B1331" s="418"/>
      <c r="C1331" s="418"/>
      <c r="D1331" s="416"/>
      <c r="E1331" s="253" t="s">
        <v>2437</v>
      </c>
    </row>
    <row r="1332" spans="1:5" ht="38.25" customHeight="1" x14ac:dyDescent="0.25">
      <c r="A1332" s="418"/>
      <c r="B1332" s="418"/>
      <c r="C1332" s="418"/>
      <c r="D1332" s="416"/>
      <c r="E1332" s="253" t="s">
        <v>2438</v>
      </c>
    </row>
    <row r="1333" spans="1:5" ht="56.25" customHeight="1" x14ac:dyDescent="0.25">
      <c r="A1333" s="418"/>
      <c r="B1333" s="418"/>
      <c r="C1333" s="418"/>
      <c r="D1333" s="416"/>
      <c r="E1333" s="253" t="s">
        <v>2439</v>
      </c>
    </row>
    <row r="1334" spans="1:5" ht="56.25" customHeight="1" x14ac:dyDescent="0.25">
      <c r="A1334" s="418"/>
      <c r="B1334" s="418"/>
      <c r="C1334" s="418"/>
      <c r="D1334" s="416"/>
      <c r="E1334" s="253" t="s">
        <v>2440</v>
      </c>
    </row>
    <row r="1335" spans="1:5" ht="23.25" customHeight="1" x14ac:dyDescent="0.25">
      <c r="A1335" s="418"/>
      <c r="B1335" s="418"/>
      <c r="C1335" s="418"/>
      <c r="D1335" s="416"/>
      <c r="E1335" s="253" t="s">
        <v>2441</v>
      </c>
    </row>
    <row r="1336" spans="1:5" ht="38.25" customHeight="1" x14ac:dyDescent="0.25">
      <c r="A1336" s="418"/>
      <c r="B1336" s="418"/>
      <c r="C1336" s="418"/>
      <c r="D1336" s="416"/>
      <c r="E1336" s="253" t="s">
        <v>2442</v>
      </c>
    </row>
    <row r="1337" spans="1:5" ht="23.25" customHeight="1" x14ac:dyDescent="0.25">
      <c r="A1337" s="418"/>
      <c r="B1337" s="418"/>
      <c r="C1337" s="418"/>
      <c r="D1337" s="416"/>
      <c r="E1337" s="253" t="s">
        <v>2443</v>
      </c>
    </row>
    <row r="1338" spans="1:5" ht="38.25" customHeight="1" x14ac:dyDescent="0.25">
      <c r="A1338" s="418"/>
      <c r="B1338" s="418"/>
      <c r="C1338" s="418"/>
      <c r="D1338" s="416"/>
      <c r="E1338" s="253" t="s">
        <v>2444</v>
      </c>
    </row>
    <row r="1339" spans="1:5" ht="38.25" customHeight="1" x14ac:dyDescent="0.25">
      <c r="A1339" s="418"/>
      <c r="B1339" s="418"/>
      <c r="C1339" s="418"/>
      <c r="D1339" s="416"/>
      <c r="E1339" s="253" t="s">
        <v>2445</v>
      </c>
    </row>
    <row r="1340" spans="1:5" ht="38.25" customHeight="1" x14ac:dyDescent="0.25">
      <c r="A1340" s="418"/>
      <c r="B1340" s="418"/>
      <c r="C1340" s="418"/>
      <c r="D1340" s="416"/>
      <c r="E1340" s="253" t="s">
        <v>2446</v>
      </c>
    </row>
    <row r="1341" spans="1:5" ht="23.25" customHeight="1" x14ac:dyDescent="0.25">
      <c r="A1341" s="418"/>
      <c r="B1341" s="418"/>
      <c r="C1341" s="418"/>
      <c r="D1341" s="416"/>
      <c r="E1341" s="253" t="s">
        <v>2447</v>
      </c>
    </row>
    <row r="1342" spans="1:5" ht="26.25" customHeight="1" thickBot="1" x14ac:dyDescent="0.3">
      <c r="A1342" s="418"/>
      <c r="B1342" s="418"/>
      <c r="C1342" s="418"/>
      <c r="D1342" s="417"/>
      <c r="E1342" s="268" t="s">
        <v>2448</v>
      </c>
    </row>
    <row r="1343" spans="1:5" ht="21.75" customHeight="1" x14ac:dyDescent="0.25">
      <c r="A1343" s="418"/>
      <c r="B1343" s="418"/>
      <c r="C1343" s="418"/>
      <c r="D1343" s="420" t="s">
        <v>2449</v>
      </c>
      <c r="E1343" s="269" t="s">
        <v>2450</v>
      </c>
    </row>
    <row r="1344" spans="1:5" ht="36.75" customHeight="1" x14ac:dyDescent="0.25">
      <c r="A1344" s="418"/>
      <c r="B1344" s="418"/>
      <c r="C1344" s="418"/>
      <c r="D1344" s="416"/>
      <c r="E1344" s="253" t="s">
        <v>2451</v>
      </c>
    </row>
    <row r="1345" spans="1:5" ht="36.75" customHeight="1" x14ac:dyDescent="0.25">
      <c r="A1345" s="418"/>
      <c r="B1345" s="418"/>
      <c r="C1345" s="418"/>
      <c r="D1345" s="416"/>
      <c r="E1345" s="253" t="s">
        <v>2452</v>
      </c>
    </row>
    <row r="1346" spans="1:5" ht="36.75" customHeight="1" x14ac:dyDescent="0.25">
      <c r="A1346" s="418"/>
      <c r="B1346" s="418"/>
      <c r="C1346" s="418"/>
      <c r="D1346" s="416"/>
      <c r="E1346" s="253" t="s">
        <v>2453</v>
      </c>
    </row>
    <row r="1347" spans="1:5" ht="21.75" customHeight="1" x14ac:dyDescent="0.25">
      <c r="A1347" s="418"/>
      <c r="B1347" s="418"/>
      <c r="C1347" s="418"/>
      <c r="D1347" s="416"/>
      <c r="E1347" s="253" t="s">
        <v>2454</v>
      </c>
    </row>
    <row r="1348" spans="1:5" ht="21.75" customHeight="1" x14ac:dyDescent="0.25">
      <c r="A1348" s="418"/>
      <c r="B1348" s="418"/>
      <c r="C1348" s="418"/>
      <c r="D1348" s="416"/>
      <c r="E1348" s="253" t="s">
        <v>2455</v>
      </c>
    </row>
    <row r="1349" spans="1:5" ht="21.75" customHeight="1" x14ac:dyDescent="0.25">
      <c r="A1349" s="418"/>
      <c r="B1349" s="418"/>
      <c r="C1349" s="418"/>
      <c r="D1349" s="416"/>
      <c r="E1349" s="253" t="s">
        <v>2456</v>
      </c>
    </row>
    <row r="1350" spans="1:5" ht="21.75" customHeight="1" x14ac:dyDescent="0.25">
      <c r="A1350" s="418"/>
      <c r="B1350" s="418"/>
      <c r="C1350" s="418"/>
      <c r="D1350" s="416"/>
      <c r="E1350" s="253" t="s">
        <v>2457</v>
      </c>
    </row>
    <row r="1351" spans="1:5" ht="56.25" customHeight="1" x14ac:dyDescent="0.25">
      <c r="A1351" s="418"/>
      <c r="B1351" s="418"/>
      <c r="C1351" s="418"/>
      <c r="D1351" s="416"/>
      <c r="E1351" s="253" t="s">
        <v>2458</v>
      </c>
    </row>
    <row r="1352" spans="1:5" ht="21.75" customHeight="1" x14ac:dyDescent="0.25">
      <c r="A1352" s="418"/>
      <c r="B1352" s="418"/>
      <c r="C1352" s="418"/>
      <c r="D1352" s="416"/>
      <c r="E1352" s="253" t="s">
        <v>2459</v>
      </c>
    </row>
    <row r="1353" spans="1:5" ht="36.75" customHeight="1" x14ac:dyDescent="0.25">
      <c r="A1353" s="418"/>
      <c r="B1353" s="418"/>
      <c r="C1353" s="418"/>
      <c r="D1353" s="416"/>
      <c r="E1353" s="253" t="s">
        <v>2460</v>
      </c>
    </row>
    <row r="1354" spans="1:5" ht="36.75" customHeight="1" x14ac:dyDescent="0.25">
      <c r="A1354" s="418"/>
      <c r="B1354" s="418"/>
      <c r="C1354" s="418"/>
      <c r="D1354" s="416"/>
      <c r="E1354" s="253" t="s">
        <v>2461</v>
      </c>
    </row>
    <row r="1355" spans="1:5" ht="21.75" customHeight="1" x14ac:dyDescent="0.25">
      <c r="A1355" s="418"/>
      <c r="B1355" s="418"/>
      <c r="C1355" s="418"/>
      <c r="D1355" s="416"/>
      <c r="E1355" s="253" t="s">
        <v>2462</v>
      </c>
    </row>
    <row r="1356" spans="1:5" ht="36.75" customHeight="1" x14ac:dyDescent="0.25">
      <c r="A1356" s="418"/>
      <c r="B1356" s="418"/>
      <c r="C1356" s="418"/>
      <c r="D1356" s="416"/>
      <c r="E1356" s="253" t="s">
        <v>2463</v>
      </c>
    </row>
    <row r="1357" spans="1:5" ht="27" customHeight="1" thickBot="1" x14ac:dyDescent="0.3">
      <c r="A1357" s="418"/>
      <c r="B1357" s="418"/>
      <c r="C1357" s="418"/>
      <c r="D1357" s="417"/>
      <c r="E1357" s="268" t="s">
        <v>2464</v>
      </c>
    </row>
    <row r="1358" spans="1:5" ht="21.75" customHeight="1" x14ac:dyDescent="0.25">
      <c r="A1358" s="418"/>
      <c r="B1358" s="418"/>
      <c r="C1358" s="418"/>
      <c r="D1358" s="420" t="s">
        <v>2465</v>
      </c>
      <c r="E1358" s="269" t="s">
        <v>2466</v>
      </c>
    </row>
    <row r="1359" spans="1:5" ht="51" customHeight="1" x14ac:dyDescent="0.25">
      <c r="A1359" s="418"/>
      <c r="B1359" s="418"/>
      <c r="C1359" s="418"/>
      <c r="D1359" s="416"/>
      <c r="E1359" s="253" t="s">
        <v>2467</v>
      </c>
    </row>
    <row r="1360" spans="1:5" ht="21.75" customHeight="1" x14ac:dyDescent="0.25">
      <c r="A1360" s="418"/>
      <c r="B1360" s="418"/>
      <c r="C1360" s="418"/>
      <c r="D1360" s="416"/>
      <c r="E1360" s="253" t="s">
        <v>2468</v>
      </c>
    </row>
    <row r="1361" spans="1:5" ht="21.75" customHeight="1" x14ac:dyDescent="0.25">
      <c r="A1361" s="418"/>
      <c r="B1361" s="418"/>
      <c r="C1361" s="418"/>
      <c r="D1361" s="416"/>
      <c r="E1361" s="253" t="s">
        <v>2469</v>
      </c>
    </row>
    <row r="1362" spans="1:5" ht="37.5" customHeight="1" x14ac:dyDescent="0.25">
      <c r="A1362" s="418"/>
      <c r="B1362" s="418"/>
      <c r="C1362" s="418"/>
      <c r="D1362" s="416"/>
      <c r="E1362" s="253" t="s">
        <v>2470</v>
      </c>
    </row>
    <row r="1363" spans="1:5" ht="39" customHeight="1" x14ac:dyDescent="0.25">
      <c r="A1363" s="418"/>
      <c r="B1363" s="418"/>
      <c r="C1363" s="418"/>
      <c r="D1363" s="416"/>
      <c r="E1363" s="253" t="s">
        <v>2471</v>
      </c>
    </row>
    <row r="1364" spans="1:5" ht="39" customHeight="1" x14ac:dyDescent="0.25">
      <c r="A1364" s="418"/>
      <c r="B1364" s="418"/>
      <c r="C1364" s="418"/>
      <c r="D1364" s="416"/>
      <c r="E1364" s="253" t="s">
        <v>2472</v>
      </c>
    </row>
    <row r="1365" spans="1:5" ht="39" customHeight="1" x14ac:dyDescent="0.25">
      <c r="A1365" s="418"/>
      <c r="B1365" s="418"/>
      <c r="C1365" s="418"/>
      <c r="D1365" s="416"/>
      <c r="E1365" s="253" t="s">
        <v>2473</v>
      </c>
    </row>
    <row r="1366" spans="1:5" ht="24.75" customHeight="1" thickBot="1" x14ac:dyDescent="0.3">
      <c r="A1366" s="418"/>
      <c r="B1366" s="418"/>
      <c r="C1366" s="418"/>
      <c r="D1366" s="417"/>
      <c r="E1366" s="268" t="s">
        <v>2474</v>
      </c>
    </row>
    <row r="1367" spans="1:5" ht="24" customHeight="1" x14ac:dyDescent="0.25">
      <c r="A1367" s="418"/>
      <c r="B1367" s="418"/>
      <c r="C1367" s="418"/>
      <c r="D1367" s="416" t="s">
        <v>2475</v>
      </c>
      <c r="E1367" s="252" t="s">
        <v>2476</v>
      </c>
    </row>
    <row r="1368" spans="1:5" ht="52.5" customHeight="1" x14ac:dyDescent="0.25">
      <c r="A1368" s="418"/>
      <c r="B1368" s="418"/>
      <c r="C1368" s="418"/>
      <c r="D1368" s="416"/>
      <c r="E1368" s="253" t="s">
        <v>2477</v>
      </c>
    </row>
    <row r="1369" spans="1:5" ht="24" customHeight="1" x14ac:dyDescent="0.25">
      <c r="A1369" s="418"/>
      <c r="B1369" s="418"/>
      <c r="C1369" s="418"/>
      <c r="D1369" s="416"/>
      <c r="E1369" s="253" t="s">
        <v>2478</v>
      </c>
    </row>
    <row r="1370" spans="1:5" ht="24" customHeight="1" x14ac:dyDescent="0.25">
      <c r="A1370" s="418"/>
      <c r="B1370" s="418"/>
      <c r="C1370" s="418"/>
      <c r="D1370" s="416"/>
      <c r="E1370" s="253" t="s">
        <v>2479</v>
      </c>
    </row>
    <row r="1371" spans="1:5" ht="24" customHeight="1" thickBot="1" x14ac:dyDescent="0.3">
      <c r="A1371" s="418"/>
      <c r="B1371" s="418"/>
      <c r="C1371" s="419"/>
      <c r="D1371" s="417"/>
      <c r="E1371" s="268" t="s">
        <v>2480</v>
      </c>
    </row>
    <row r="1372" spans="1:5" ht="22.5" customHeight="1" x14ac:dyDescent="0.25">
      <c r="A1372" s="418"/>
      <c r="B1372" s="418"/>
      <c r="C1372" s="421" t="s">
        <v>2481</v>
      </c>
      <c r="D1372" s="420" t="s">
        <v>2482</v>
      </c>
      <c r="E1372" s="269" t="s">
        <v>2483</v>
      </c>
    </row>
    <row r="1373" spans="1:5" ht="38.25" customHeight="1" x14ac:dyDescent="0.25">
      <c r="A1373" s="418"/>
      <c r="B1373" s="418"/>
      <c r="C1373" s="418"/>
      <c r="D1373" s="416"/>
      <c r="E1373" s="253" t="s">
        <v>2484</v>
      </c>
    </row>
    <row r="1374" spans="1:5" ht="22.5" customHeight="1" x14ac:dyDescent="0.25">
      <c r="A1374" s="418"/>
      <c r="B1374" s="418"/>
      <c r="C1374" s="418"/>
      <c r="D1374" s="416"/>
      <c r="E1374" s="253" t="s">
        <v>2485</v>
      </c>
    </row>
    <row r="1375" spans="1:5" ht="51.75" customHeight="1" x14ac:dyDescent="0.25">
      <c r="A1375" s="418"/>
      <c r="B1375" s="418"/>
      <c r="C1375" s="418"/>
      <c r="D1375" s="416"/>
      <c r="E1375" s="253" t="s">
        <v>2486</v>
      </c>
    </row>
    <row r="1376" spans="1:5" ht="38.25" customHeight="1" x14ac:dyDescent="0.25">
      <c r="A1376" s="418"/>
      <c r="B1376" s="418"/>
      <c r="C1376" s="418"/>
      <c r="D1376" s="416"/>
      <c r="E1376" s="253" t="s">
        <v>2487</v>
      </c>
    </row>
    <row r="1377" spans="1:5" ht="38.25" customHeight="1" x14ac:dyDescent="0.25">
      <c r="A1377" s="418"/>
      <c r="B1377" s="418"/>
      <c r="C1377" s="418"/>
      <c r="D1377" s="416"/>
      <c r="E1377" s="253" t="s">
        <v>2488</v>
      </c>
    </row>
    <row r="1378" spans="1:5" ht="38.25" customHeight="1" x14ac:dyDescent="0.25">
      <c r="A1378" s="418"/>
      <c r="B1378" s="418"/>
      <c r="C1378" s="418"/>
      <c r="D1378" s="416"/>
      <c r="E1378" s="253" t="s">
        <v>2489</v>
      </c>
    </row>
    <row r="1379" spans="1:5" ht="51.75" customHeight="1" x14ac:dyDescent="0.25">
      <c r="A1379" s="418"/>
      <c r="B1379" s="418"/>
      <c r="C1379" s="418"/>
      <c r="D1379" s="416"/>
      <c r="E1379" s="253" t="s">
        <v>2490</v>
      </c>
    </row>
    <row r="1380" spans="1:5" ht="38.25" customHeight="1" x14ac:dyDescent="0.25">
      <c r="A1380" s="418"/>
      <c r="B1380" s="418"/>
      <c r="C1380" s="418"/>
      <c r="D1380" s="416"/>
      <c r="E1380" s="253" t="s">
        <v>2491</v>
      </c>
    </row>
    <row r="1381" spans="1:5" ht="38.25" customHeight="1" x14ac:dyDescent="0.25">
      <c r="A1381" s="418"/>
      <c r="B1381" s="418"/>
      <c r="C1381" s="418"/>
      <c r="D1381" s="416"/>
      <c r="E1381" s="253" t="s">
        <v>2492</v>
      </c>
    </row>
    <row r="1382" spans="1:5" ht="38.25" customHeight="1" x14ac:dyDescent="0.25">
      <c r="A1382" s="418"/>
      <c r="B1382" s="418"/>
      <c r="C1382" s="418"/>
      <c r="D1382" s="416"/>
      <c r="E1382" s="253" t="s">
        <v>2493</v>
      </c>
    </row>
    <row r="1383" spans="1:5" ht="38.25" customHeight="1" x14ac:dyDescent="0.25">
      <c r="A1383" s="418"/>
      <c r="B1383" s="418"/>
      <c r="C1383" s="418"/>
      <c r="D1383" s="416"/>
      <c r="E1383" s="253" t="s">
        <v>2494</v>
      </c>
    </row>
    <row r="1384" spans="1:5" ht="22.5" customHeight="1" x14ac:dyDescent="0.25">
      <c r="A1384" s="418"/>
      <c r="B1384" s="418"/>
      <c r="C1384" s="418"/>
      <c r="D1384" s="416"/>
      <c r="E1384" s="253" t="s">
        <v>2495</v>
      </c>
    </row>
    <row r="1385" spans="1:5" ht="51.75" customHeight="1" x14ac:dyDescent="0.25">
      <c r="A1385" s="418"/>
      <c r="B1385" s="418"/>
      <c r="C1385" s="418"/>
      <c r="D1385" s="416"/>
      <c r="E1385" s="253" t="s">
        <v>2496</v>
      </c>
    </row>
    <row r="1386" spans="1:5" ht="38.25" customHeight="1" x14ac:dyDescent="0.25">
      <c r="A1386" s="418"/>
      <c r="B1386" s="418"/>
      <c r="C1386" s="418"/>
      <c r="D1386" s="416"/>
      <c r="E1386" s="253" t="s">
        <v>2497</v>
      </c>
    </row>
    <row r="1387" spans="1:5" ht="22.5" customHeight="1" x14ac:dyDescent="0.25">
      <c r="A1387" s="418"/>
      <c r="B1387" s="418"/>
      <c r="C1387" s="418"/>
      <c r="D1387" s="416"/>
      <c r="E1387" s="253" t="s">
        <v>2498</v>
      </c>
    </row>
    <row r="1388" spans="1:5" ht="38.25" customHeight="1" x14ac:dyDescent="0.25">
      <c r="A1388" s="418"/>
      <c r="B1388" s="418"/>
      <c r="C1388" s="418"/>
      <c r="D1388" s="416"/>
      <c r="E1388" s="253" t="s">
        <v>2499</v>
      </c>
    </row>
    <row r="1389" spans="1:5" ht="38.25" customHeight="1" x14ac:dyDescent="0.25">
      <c r="A1389" s="418"/>
      <c r="B1389" s="418"/>
      <c r="C1389" s="418"/>
      <c r="D1389" s="416"/>
      <c r="E1389" s="253" t="s">
        <v>2500</v>
      </c>
    </row>
    <row r="1390" spans="1:5" ht="22.5" customHeight="1" x14ac:dyDescent="0.25">
      <c r="A1390" s="418"/>
      <c r="B1390" s="418"/>
      <c r="C1390" s="418"/>
      <c r="D1390" s="416"/>
      <c r="E1390" s="253" t="s">
        <v>2501</v>
      </c>
    </row>
    <row r="1391" spans="1:5" ht="38.25" customHeight="1" x14ac:dyDescent="0.25">
      <c r="A1391" s="418"/>
      <c r="B1391" s="418"/>
      <c r="C1391" s="418"/>
      <c r="D1391" s="416"/>
      <c r="E1391" s="253" t="s">
        <v>2502</v>
      </c>
    </row>
    <row r="1392" spans="1:5" ht="38.25" customHeight="1" x14ac:dyDescent="0.25">
      <c r="A1392" s="418"/>
      <c r="B1392" s="418"/>
      <c r="C1392" s="418"/>
      <c r="D1392" s="416"/>
      <c r="E1392" s="253" t="s">
        <v>2503</v>
      </c>
    </row>
    <row r="1393" spans="1:5" ht="38.25" customHeight="1" x14ac:dyDescent="0.25">
      <c r="A1393" s="418"/>
      <c r="B1393" s="418"/>
      <c r="C1393" s="418"/>
      <c r="D1393" s="416"/>
      <c r="E1393" s="253" t="s">
        <v>2504</v>
      </c>
    </row>
    <row r="1394" spans="1:5" ht="22.5" customHeight="1" x14ac:dyDescent="0.25">
      <c r="A1394" s="418"/>
      <c r="B1394" s="418"/>
      <c r="C1394" s="418"/>
      <c r="D1394" s="416"/>
      <c r="E1394" s="253" t="s">
        <v>2505</v>
      </c>
    </row>
    <row r="1395" spans="1:5" ht="51.75" customHeight="1" x14ac:dyDescent="0.25">
      <c r="A1395" s="418"/>
      <c r="B1395" s="418"/>
      <c r="C1395" s="418"/>
      <c r="D1395" s="416"/>
      <c r="E1395" s="253" t="s">
        <v>2506</v>
      </c>
    </row>
    <row r="1396" spans="1:5" ht="38.25" customHeight="1" x14ac:dyDescent="0.25">
      <c r="A1396" s="418"/>
      <c r="B1396" s="418"/>
      <c r="C1396" s="418"/>
      <c r="D1396" s="416"/>
      <c r="E1396" s="253" t="s">
        <v>2507</v>
      </c>
    </row>
    <row r="1397" spans="1:5" ht="22.5" customHeight="1" x14ac:dyDescent="0.25">
      <c r="A1397" s="418"/>
      <c r="B1397" s="418"/>
      <c r="C1397" s="418"/>
      <c r="D1397" s="416"/>
      <c r="E1397" s="253" t="s">
        <v>2508</v>
      </c>
    </row>
    <row r="1398" spans="1:5" ht="22.5" customHeight="1" thickBot="1" x14ac:dyDescent="0.3">
      <c r="A1398" s="418"/>
      <c r="B1398" s="418"/>
      <c r="C1398" s="418"/>
      <c r="D1398" s="417"/>
      <c r="E1398" s="268" t="s">
        <v>2509</v>
      </c>
    </row>
    <row r="1399" spans="1:5" ht="24.75" customHeight="1" x14ac:dyDescent="0.25">
      <c r="A1399" s="418"/>
      <c r="B1399" s="418"/>
      <c r="C1399" s="418"/>
      <c r="D1399" s="420" t="s">
        <v>2510</v>
      </c>
      <c r="E1399" s="269" t="s">
        <v>2511</v>
      </c>
    </row>
    <row r="1400" spans="1:5" ht="159" customHeight="1" x14ac:dyDescent="0.25">
      <c r="A1400" s="418"/>
      <c r="B1400" s="418"/>
      <c r="C1400" s="418"/>
      <c r="D1400" s="416"/>
      <c r="E1400" s="253" t="s">
        <v>2512</v>
      </c>
    </row>
    <row r="1401" spans="1:5" ht="38.25" customHeight="1" x14ac:dyDescent="0.25">
      <c r="A1401" s="418"/>
      <c r="B1401" s="418"/>
      <c r="C1401" s="418"/>
      <c r="D1401" s="416"/>
      <c r="E1401" s="253" t="s">
        <v>2513</v>
      </c>
    </row>
    <row r="1402" spans="1:5" ht="203.25" customHeight="1" x14ac:dyDescent="0.25">
      <c r="A1402" s="418"/>
      <c r="B1402" s="418"/>
      <c r="C1402" s="418"/>
      <c r="D1402" s="416"/>
      <c r="E1402" s="253" t="s">
        <v>2514</v>
      </c>
    </row>
    <row r="1403" spans="1:5" ht="36.75" customHeight="1" x14ac:dyDescent="0.25">
      <c r="A1403" s="418"/>
      <c r="B1403" s="418"/>
      <c r="C1403" s="418"/>
      <c r="D1403" s="416"/>
      <c r="E1403" s="253" t="s">
        <v>2515</v>
      </c>
    </row>
    <row r="1404" spans="1:5" ht="36.75" customHeight="1" thickBot="1" x14ac:dyDescent="0.3">
      <c r="A1404" s="418"/>
      <c r="B1404" s="418"/>
      <c r="C1404" s="418"/>
      <c r="D1404" s="417"/>
      <c r="E1404" s="268" t="s">
        <v>2516</v>
      </c>
    </row>
    <row r="1405" spans="1:5" ht="55.5" customHeight="1" x14ac:dyDescent="0.25">
      <c r="A1405" s="418"/>
      <c r="B1405" s="418"/>
      <c r="C1405" s="418"/>
      <c r="D1405" s="420" t="s">
        <v>2517</v>
      </c>
      <c r="E1405" s="269" t="s">
        <v>2518</v>
      </c>
    </row>
    <row r="1406" spans="1:5" ht="39.75" customHeight="1" x14ac:dyDescent="0.25">
      <c r="A1406" s="418"/>
      <c r="B1406" s="418"/>
      <c r="C1406" s="418"/>
      <c r="D1406" s="416"/>
      <c r="E1406" s="253" t="s">
        <v>2519</v>
      </c>
    </row>
    <row r="1407" spans="1:5" ht="39.75" customHeight="1" x14ac:dyDescent="0.25">
      <c r="A1407" s="418"/>
      <c r="B1407" s="418"/>
      <c r="C1407" s="418"/>
      <c r="D1407" s="416"/>
      <c r="E1407" s="253" t="s">
        <v>2520</v>
      </c>
    </row>
    <row r="1408" spans="1:5" ht="39.75" customHeight="1" x14ac:dyDescent="0.25">
      <c r="A1408" s="418"/>
      <c r="B1408" s="418"/>
      <c r="C1408" s="418"/>
      <c r="D1408" s="416"/>
      <c r="E1408" s="253" t="s">
        <v>2521</v>
      </c>
    </row>
    <row r="1409" spans="1:5" ht="39.75" customHeight="1" x14ac:dyDescent="0.25">
      <c r="A1409" s="418"/>
      <c r="B1409" s="418"/>
      <c r="C1409" s="418"/>
      <c r="D1409" s="416"/>
      <c r="E1409" s="253" t="s">
        <v>2522</v>
      </c>
    </row>
    <row r="1410" spans="1:5" ht="39.75" customHeight="1" x14ac:dyDescent="0.25">
      <c r="A1410" s="418"/>
      <c r="B1410" s="418"/>
      <c r="C1410" s="418"/>
      <c r="D1410" s="416"/>
      <c r="E1410" s="253" t="s">
        <v>2523</v>
      </c>
    </row>
    <row r="1411" spans="1:5" ht="39.75" customHeight="1" x14ac:dyDescent="0.25">
      <c r="A1411" s="418"/>
      <c r="B1411" s="418"/>
      <c r="C1411" s="418"/>
      <c r="D1411" s="416"/>
      <c r="E1411" s="253" t="s">
        <v>2524</v>
      </c>
    </row>
    <row r="1412" spans="1:5" ht="39.75" customHeight="1" x14ac:dyDescent="0.25">
      <c r="A1412" s="418"/>
      <c r="B1412" s="418"/>
      <c r="C1412" s="418"/>
      <c r="D1412" s="416"/>
      <c r="E1412" s="253" t="s">
        <v>2525</v>
      </c>
    </row>
    <row r="1413" spans="1:5" ht="39.75" customHeight="1" x14ac:dyDescent="0.25">
      <c r="A1413" s="418"/>
      <c r="B1413" s="418"/>
      <c r="C1413" s="418"/>
      <c r="D1413" s="416"/>
      <c r="E1413" s="253" t="s">
        <v>2526</v>
      </c>
    </row>
    <row r="1414" spans="1:5" ht="39.75" customHeight="1" x14ac:dyDescent="0.25">
      <c r="A1414" s="418"/>
      <c r="B1414" s="418"/>
      <c r="C1414" s="418"/>
      <c r="D1414" s="416"/>
      <c r="E1414" s="253" t="s">
        <v>2527</v>
      </c>
    </row>
    <row r="1415" spans="1:5" ht="39.75" customHeight="1" x14ac:dyDescent="0.25">
      <c r="A1415" s="418"/>
      <c r="B1415" s="418"/>
      <c r="C1415" s="418"/>
      <c r="D1415" s="416"/>
      <c r="E1415" s="253" t="s">
        <v>2528</v>
      </c>
    </row>
    <row r="1416" spans="1:5" ht="39.75" customHeight="1" x14ac:dyDescent="0.25">
      <c r="A1416" s="418"/>
      <c r="B1416" s="418"/>
      <c r="C1416" s="418"/>
      <c r="D1416" s="416"/>
      <c r="E1416" s="253" t="s">
        <v>2529</v>
      </c>
    </row>
    <row r="1417" spans="1:5" ht="55.5" customHeight="1" thickBot="1" x14ac:dyDescent="0.3">
      <c r="A1417" s="418"/>
      <c r="B1417" s="418"/>
      <c r="C1417" s="418"/>
      <c r="D1417" s="417"/>
      <c r="E1417" s="268" t="s">
        <v>2530</v>
      </c>
    </row>
    <row r="1418" spans="1:5" ht="25.5" customHeight="1" x14ac:dyDescent="0.25">
      <c r="A1418" s="418"/>
      <c r="B1418" s="418"/>
      <c r="C1418" s="418"/>
      <c r="D1418" s="416" t="s">
        <v>2531</v>
      </c>
      <c r="E1418" s="252" t="s">
        <v>2532</v>
      </c>
    </row>
    <row r="1419" spans="1:5" ht="25.5" customHeight="1" x14ac:dyDescent="0.25">
      <c r="A1419" s="418"/>
      <c r="B1419" s="418"/>
      <c r="C1419" s="418"/>
      <c r="D1419" s="416"/>
      <c r="E1419" s="253" t="s">
        <v>2533</v>
      </c>
    </row>
    <row r="1420" spans="1:5" ht="25.5" customHeight="1" x14ac:dyDescent="0.25">
      <c r="A1420" s="418"/>
      <c r="B1420" s="418"/>
      <c r="C1420" s="418"/>
      <c r="D1420" s="416"/>
      <c r="E1420" s="253" t="s">
        <v>2534</v>
      </c>
    </row>
    <row r="1421" spans="1:5" ht="58.5" customHeight="1" x14ac:dyDescent="0.25">
      <c r="A1421" s="418"/>
      <c r="B1421" s="418"/>
      <c r="C1421" s="418"/>
      <c r="D1421" s="416"/>
      <c r="E1421" s="253" t="s">
        <v>2535</v>
      </c>
    </row>
    <row r="1422" spans="1:5" ht="37.5" customHeight="1" x14ac:dyDescent="0.25">
      <c r="A1422" s="418"/>
      <c r="B1422" s="418"/>
      <c r="C1422" s="418"/>
      <c r="D1422" s="416"/>
      <c r="E1422" s="253" t="s">
        <v>2536</v>
      </c>
    </row>
    <row r="1423" spans="1:5" ht="37.5" customHeight="1" x14ac:dyDescent="0.25">
      <c r="A1423" s="418"/>
      <c r="B1423" s="418"/>
      <c r="C1423" s="418"/>
      <c r="D1423" s="416"/>
      <c r="E1423" s="253" t="s">
        <v>2537</v>
      </c>
    </row>
    <row r="1424" spans="1:5" ht="25.5" customHeight="1" x14ac:dyDescent="0.25">
      <c r="A1424" s="418"/>
      <c r="B1424" s="418"/>
      <c r="C1424" s="418"/>
      <c r="D1424" s="416"/>
      <c r="E1424" s="253" t="s">
        <v>2538</v>
      </c>
    </row>
    <row r="1425" spans="1:5" ht="37.5" customHeight="1" x14ac:dyDescent="0.25">
      <c r="A1425" s="418"/>
      <c r="B1425" s="418"/>
      <c r="C1425" s="418"/>
      <c r="D1425" s="416"/>
      <c r="E1425" s="253" t="s">
        <v>2539</v>
      </c>
    </row>
    <row r="1426" spans="1:5" ht="37.5" customHeight="1" x14ac:dyDescent="0.25">
      <c r="A1426" s="418"/>
      <c r="B1426" s="418"/>
      <c r="C1426" s="418"/>
      <c r="D1426" s="416"/>
      <c r="E1426" s="253" t="s">
        <v>2540</v>
      </c>
    </row>
    <row r="1427" spans="1:5" ht="37.5" customHeight="1" x14ac:dyDescent="0.25">
      <c r="A1427" s="418"/>
      <c r="B1427" s="418"/>
      <c r="C1427" s="418"/>
      <c r="D1427" s="416"/>
      <c r="E1427" s="253" t="s">
        <v>2541</v>
      </c>
    </row>
    <row r="1428" spans="1:5" ht="37.5" customHeight="1" x14ac:dyDescent="0.25">
      <c r="A1428" s="418"/>
      <c r="B1428" s="418"/>
      <c r="C1428" s="418"/>
      <c r="D1428" s="416"/>
      <c r="E1428" s="253" t="s">
        <v>2542</v>
      </c>
    </row>
    <row r="1429" spans="1:5" ht="28.5" customHeight="1" x14ac:dyDescent="0.25">
      <c r="A1429" s="418"/>
      <c r="B1429" s="418"/>
      <c r="C1429" s="418"/>
      <c r="D1429" s="416"/>
      <c r="E1429" s="253" t="s">
        <v>2543</v>
      </c>
    </row>
    <row r="1430" spans="1:5" ht="28.5" customHeight="1" x14ac:dyDescent="0.25">
      <c r="A1430" s="418"/>
      <c r="B1430" s="418"/>
      <c r="C1430" s="418"/>
      <c r="D1430" s="416"/>
      <c r="E1430" s="253" t="s">
        <v>2544</v>
      </c>
    </row>
    <row r="1431" spans="1:5" ht="47.25" customHeight="1" thickBot="1" x14ac:dyDescent="0.3">
      <c r="A1431" s="418"/>
      <c r="B1431" s="418"/>
      <c r="C1431" s="419"/>
      <c r="D1431" s="417"/>
      <c r="E1431" s="268" t="s">
        <v>2545</v>
      </c>
    </row>
    <row r="1432" spans="1:5" ht="41.25" customHeight="1" x14ac:dyDescent="0.25">
      <c r="A1432" s="418"/>
      <c r="B1432" s="418"/>
      <c r="C1432" s="421" t="s">
        <v>2546</v>
      </c>
      <c r="D1432" s="420" t="s">
        <v>2547</v>
      </c>
      <c r="E1432" s="269" t="s">
        <v>2548</v>
      </c>
    </row>
    <row r="1433" spans="1:5" ht="41.25" customHeight="1" x14ac:dyDescent="0.25">
      <c r="A1433" s="418"/>
      <c r="B1433" s="418"/>
      <c r="C1433" s="418"/>
      <c r="D1433" s="416"/>
      <c r="E1433" s="253" t="s">
        <v>2549</v>
      </c>
    </row>
    <row r="1434" spans="1:5" ht="41.25" customHeight="1" x14ac:dyDescent="0.25">
      <c r="A1434" s="418"/>
      <c r="B1434" s="418"/>
      <c r="C1434" s="418"/>
      <c r="D1434" s="416"/>
      <c r="E1434" s="253" t="s">
        <v>2550</v>
      </c>
    </row>
    <row r="1435" spans="1:5" ht="57.75" customHeight="1" x14ac:dyDescent="0.25">
      <c r="A1435" s="418"/>
      <c r="B1435" s="418"/>
      <c r="C1435" s="418"/>
      <c r="D1435" s="416"/>
      <c r="E1435" s="253" t="s">
        <v>2551</v>
      </c>
    </row>
    <row r="1436" spans="1:5" ht="41.25" customHeight="1" thickBot="1" x14ac:dyDescent="0.3">
      <c r="A1436" s="418"/>
      <c r="B1436" s="418"/>
      <c r="C1436" s="418"/>
      <c r="D1436" s="417"/>
      <c r="E1436" s="268" t="s">
        <v>8126</v>
      </c>
    </row>
    <row r="1437" spans="1:5" ht="24" customHeight="1" x14ac:dyDescent="0.25">
      <c r="A1437" s="418"/>
      <c r="B1437" s="418"/>
      <c r="C1437" s="418"/>
      <c r="D1437" s="420" t="s">
        <v>2552</v>
      </c>
      <c r="E1437" s="269" t="s">
        <v>2553</v>
      </c>
    </row>
    <row r="1438" spans="1:5" ht="39" customHeight="1" x14ac:dyDescent="0.25">
      <c r="A1438" s="418"/>
      <c r="B1438" s="418"/>
      <c r="C1438" s="418"/>
      <c r="D1438" s="416"/>
      <c r="E1438" s="253" t="s">
        <v>2554</v>
      </c>
    </row>
    <row r="1439" spans="1:5" ht="24" customHeight="1" x14ac:dyDescent="0.25">
      <c r="A1439" s="418"/>
      <c r="B1439" s="418"/>
      <c r="C1439" s="418"/>
      <c r="D1439" s="416"/>
      <c r="E1439" s="253" t="s">
        <v>2555</v>
      </c>
    </row>
    <row r="1440" spans="1:5" ht="24" customHeight="1" x14ac:dyDescent="0.25">
      <c r="A1440" s="418"/>
      <c r="B1440" s="418"/>
      <c r="C1440" s="418"/>
      <c r="D1440" s="416"/>
      <c r="E1440" s="253" t="s">
        <v>2556</v>
      </c>
    </row>
    <row r="1441" spans="1:5" ht="42" customHeight="1" x14ac:dyDescent="0.25">
      <c r="A1441" s="418"/>
      <c r="B1441" s="418"/>
      <c r="C1441" s="418"/>
      <c r="D1441" s="416"/>
      <c r="E1441" s="253" t="s">
        <v>2557</v>
      </c>
    </row>
    <row r="1442" spans="1:5" ht="53.25" customHeight="1" x14ac:dyDescent="0.25">
      <c r="A1442" s="418"/>
      <c r="B1442" s="418"/>
      <c r="C1442" s="418"/>
      <c r="D1442" s="416"/>
      <c r="E1442" s="253" t="s">
        <v>2558</v>
      </c>
    </row>
    <row r="1443" spans="1:5" ht="43.5" customHeight="1" thickBot="1" x14ac:dyDescent="0.3">
      <c r="A1443" s="418"/>
      <c r="B1443" s="418"/>
      <c r="C1443" s="418"/>
      <c r="D1443" s="417"/>
      <c r="E1443" s="268" t="s">
        <v>2559</v>
      </c>
    </row>
    <row r="1444" spans="1:5" ht="24" customHeight="1" x14ac:dyDescent="0.25">
      <c r="A1444" s="418"/>
      <c r="B1444" s="418"/>
      <c r="C1444" s="418"/>
      <c r="D1444" s="420" t="s">
        <v>2560</v>
      </c>
      <c r="E1444" s="269" t="s">
        <v>2561</v>
      </c>
    </row>
    <row r="1445" spans="1:5" ht="24" customHeight="1" x14ac:dyDescent="0.25">
      <c r="A1445" s="418"/>
      <c r="B1445" s="418"/>
      <c r="C1445" s="418"/>
      <c r="D1445" s="416"/>
      <c r="E1445" s="253" t="s">
        <v>2562</v>
      </c>
    </row>
    <row r="1446" spans="1:5" ht="24" customHeight="1" x14ac:dyDescent="0.25">
      <c r="A1446" s="418"/>
      <c r="B1446" s="418"/>
      <c r="C1446" s="418"/>
      <c r="D1446" s="416"/>
      <c r="E1446" s="253" t="s">
        <v>2563</v>
      </c>
    </row>
    <row r="1447" spans="1:5" ht="24" customHeight="1" x14ac:dyDescent="0.25">
      <c r="A1447" s="418"/>
      <c r="B1447" s="418"/>
      <c r="C1447" s="418"/>
      <c r="D1447" s="416"/>
      <c r="E1447" s="253" t="s">
        <v>2564</v>
      </c>
    </row>
    <row r="1448" spans="1:5" ht="38.25" customHeight="1" x14ac:dyDescent="0.25">
      <c r="A1448" s="418"/>
      <c r="B1448" s="418"/>
      <c r="C1448" s="418"/>
      <c r="D1448" s="416"/>
      <c r="E1448" s="253" t="s">
        <v>2565</v>
      </c>
    </row>
    <row r="1449" spans="1:5" ht="24" customHeight="1" x14ac:dyDescent="0.25">
      <c r="A1449" s="418"/>
      <c r="B1449" s="418"/>
      <c r="C1449" s="418"/>
      <c r="D1449" s="416"/>
      <c r="E1449" s="253" t="s">
        <v>2566</v>
      </c>
    </row>
    <row r="1450" spans="1:5" ht="24" customHeight="1" thickBot="1" x14ac:dyDescent="0.3">
      <c r="A1450" s="418"/>
      <c r="B1450" s="418"/>
      <c r="C1450" s="418"/>
      <c r="D1450" s="417"/>
      <c r="E1450" s="268" t="s">
        <v>2567</v>
      </c>
    </row>
    <row r="1451" spans="1:5" ht="24.75" customHeight="1" x14ac:dyDescent="0.25">
      <c r="A1451" s="418"/>
      <c r="B1451" s="418"/>
      <c r="C1451" s="418"/>
      <c r="D1451" s="420" t="s">
        <v>2568</v>
      </c>
      <c r="E1451" s="269" t="s">
        <v>2569</v>
      </c>
    </row>
    <row r="1452" spans="1:5" ht="24.75" customHeight="1" x14ac:dyDescent="0.25">
      <c r="A1452" s="418"/>
      <c r="B1452" s="418"/>
      <c r="C1452" s="418"/>
      <c r="D1452" s="416"/>
      <c r="E1452" s="253" t="s">
        <v>2570</v>
      </c>
    </row>
    <row r="1453" spans="1:5" ht="40.5" customHeight="1" x14ac:dyDescent="0.25">
      <c r="A1453" s="418"/>
      <c r="B1453" s="418"/>
      <c r="C1453" s="418"/>
      <c r="D1453" s="416"/>
      <c r="E1453" s="253" t="s">
        <v>2571</v>
      </c>
    </row>
    <row r="1454" spans="1:5" ht="54" customHeight="1" x14ac:dyDescent="0.25">
      <c r="A1454" s="418"/>
      <c r="B1454" s="418"/>
      <c r="C1454" s="418"/>
      <c r="D1454" s="416"/>
      <c r="E1454" s="253" t="s">
        <v>2572</v>
      </c>
    </row>
    <row r="1455" spans="1:5" ht="40.5" customHeight="1" x14ac:dyDescent="0.25">
      <c r="A1455" s="418"/>
      <c r="B1455" s="418"/>
      <c r="C1455" s="418"/>
      <c r="D1455" s="416"/>
      <c r="E1455" s="253" t="s">
        <v>2573</v>
      </c>
    </row>
    <row r="1456" spans="1:5" ht="24.75" customHeight="1" thickBot="1" x14ac:dyDescent="0.3">
      <c r="A1456" s="418"/>
      <c r="B1456" s="418"/>
      <c r="C1456" s="418"/>
      <c r="D1456" s="417"/>
      <c r="E1456" s="268" t="s">
        <v>2574</v>
      </c>
    </row>
    <row r="1457" spans="1:5" ht="27.75" customHeight="1" x14ac:dyDescent="0.25">
      <c r="A1457" s="418"/>
      <c r="B1457" s="418"/>
      <c r="C1457" s="418"/>
      <c r="D1457" s="416" t="s">
        <v>2575</v>
      </c>
      <c r="E1457" s="252" t="s">
        <v>2576</v>
      </c>
    </row>
    <row r="1458" spans="1:5" ht="38.25" customHeight="1" x14ac:dyDescent="0.25">
      <c r="A1458" s="418"/>
      <c r="B1458" s="418"/>
      <c r="C1458" s="418"/>
      <c r="D1458" s="416"/>
      <c r="E1458" s="253" t="s">
        <v>2577</v>
      </c>
    </row>
    <row r="1459" spans="1:5" ht="27.75" customHeight="1" x14ac:dyDescent="0.25">
      <c r="A1459" s="418"/>
      <c r="B1459" s="418"/>
      <c r="C1459" s="418"/>
      <c r="D1459" s="416"/>
      <c r="E1459" s="253" t="s">
        <v>2578</v>
      </c>
    </row>
    <row r="1460" spans="1:5" ht="27.75" customHeight="1" x14ac:dyDescent="0.25">
      <c r="A1460" s="418"/>
      <c r="B1460" s="418"/>
      <c r="C1460" s="418"/>
      <c r="D1460" s="416"/>
      <c r="E1460" s="253" t="s">
        <v>2579</v>
      </c>
    </row>
    <row r="1461" spans="1:5" ht="27.75" customHeight="1" x14ac:dyDescent="0.25">
      <c r="A1461" s="418"/>
      <c r="B1461" s="418"/>
      <c r="C1461" s="418"/>
      <c r="D1461" s="416"/>
      <c r="E1461" s="253" t="s">
        <v>2580</v>
      </c>
    </row>
    <row r="1462" spans="1:5" ht="27.75" customHeight="1" thickBot="1" x14ac:dyDescent="0.3">
      <c r="A1462" s="418"/>
      <c r="B1462" s="418"/>
      <c r="C1462" s="419"/>
      <c r="D1462" s="417"/>
      <c r="E1462" s="268" t="s">
        <v>2581</v>
      </c>
    </row>
    <row r="1463" spans="1:5" ht="41.25" customHeight="1" x14ac:dyDescent="0.25">
      <c r="A1463" s="418"/>
      <c r="B1463" s="418"/>
      <c r="C1463" s="421" t="s">
        <v>2582</v>
      </c>
      <c r="D1463" s="420" t="s">
        <v>2583</v>
      </c>
      <c r="E1463" s="269" t="s">
        <v>2584</v>
      </c>
    </row>
    <row r="1464" spans="1:5" ht="41.25" customHeight="1" x14ac:dyDescent="0.25">
      <c r="A1464" s="418"/>
      <c r="B1464" s="418"/>
      <c r="C1464" s="418"/>
      <c r="D1464" s="416"/>
      <c r="E1464" s="253" t="s">
        <v>2585</v>
      </c>
    </row>
    <row r="1465" spans="1:5" ht="41.25" customHeight="1" thickBot="1" x14ac:dyDescent="0.3">
      <c r="A1465" s="418"/>
      <c r="B1465" s="418"/>
      <c r="C1465" s="418"/>
      <c r="D1465" s="417"/>
      <c r="E1465" s="268" t="s">
        <v>2586</v>
      </c>
    </row>
    <row r="1466" spans="1:5" ht="36" customHeight="1" x14ac:dyDescent="0.25">
      <c r="A1466" s="418"/>
      <c r="B1466" s="418"/>
      <c r="C1466" s="418"/>
      <c r="D1466" s="420" t="s">
        <v>2587</v>
      </c>
      <c r="E1466" s="269" t="s">
        <v>2588</v>
      </c>
    </row>
    <row r="1467" spans="1:5" ht="36" customHeight="1" x14ac:dyDescent="0.25">
      <c r="A1467" s="418"/>
      <c r="B1467" s="418"/>
      <c r="C1467" s="418"/>
      <c r="D1467" s="416"/>
      <c r="E1467" s="253" t="s">
        <v>2589</v>
      </c>
    </row>
    <row r="1468" spans="1:5" ht="24" customHeight="1" x14ac:dyDescent="0.25">
      <c r="A1468" s="418"/>
      <c r="B1468" s="418"/>
      <c r="C1468" s="418"/>
      <c r="D1468" s="416"/>
      <c r="E1468" s="253" t="s">
        <v>2590</v>
      </c>
    </row>
    <row r="1469" spans="1:5" ht="36" customHeight="1" x14ac:dyDescent="0.25">
      <c r="A1469" s="418"/>
      <c r="B1469" s="418"/>
      <c r="C1469" s="418"/>
      <c r="D1469" s="416"/>
      <c r="E1469" s="253" t="s">
        <v>2591</v>
      </c>
    </row>
    <row r="1470" spans="1:5" ht="25.5" customHeight="1" x14ac:dyDescent="0.25">
      <c r="A1470" s="418"/>
      <c r="B1470" s="418"/>
      <c r="C1470" s="418"/>
      <c r="D1470" s="416"/>
      <c r="E1470" s="253" t="s">
        <v>2592</v>
      </c>
    </row>
    <row r="1471" spans="1:5" ht="85.5" customHeight="1" x14ac:dyDescent="0.25">
      <c r="A1471" s="418"/>
      <c r="B1471" s="418"/>
      <c r="C1471" s="418"/>
      <c r="D1471" s="416"/>
      <c r="E1471" s="253" t="s">
        <v>2593</v>
      </c>
    </row>
    <row r="1472" spans="1:5" ht="39.75" customHeight="1" thickBot="1" x14ac:dyDescent="0.3">
      <c r="A1472" s="418"/>
      <c r="B1472" s="418"/>
      <c r="C1472" s="418"/>
      <c r="D1472" s="417"/>
      <c r="E1472" s="268" t="s">
        <v>2594</v>
      </c>
    </row>
    <row r="1473" spans="1:5" ht="84" customHeight="1" x14ac:dyDescent="0.25">
      <c r="A1473" s="418"/>
      <c r="B1473" s="418"/>
      <c r="C1473" s="418"/>
      <c r="D1473" s="420" t="s">
        <v>2595</v>
      </c>
      <c r="E1473" s="269" t="s">
        <v>2596</v>
      </c>
    </row>
    <row r="1474" spans="1:5" ht="36" customHeight="1" x14ac:dyDescent="0.25">
      <c r="A1474" s="418"/>
      <c r="B1474" s="418"/>
      <c r="C1474" s="418"/>
      <c r="D1474" s="416"/>
      <c r="E1474" s="253" t="s">
        <v>2597</v>
      </c>
    </row>
    <row r="1475" spans="1:5" ht="22.5" customHeight="1" x14ac:dyDescent="0.25">
      <c r="A1475" s="418"/>
      <c r="B1475" s="418"/>
      <c r="C1475" s="418"/>
      <c r="D1475" s="416"/>
      <c r="E1475" s="253" t="s">
        <v>2598</v>
      </c>
    </row>
    <row r="1476" spans="1:5" ht="36" customHeight="1" thickBot="1" x14ac:dyDescent="0.3">
      <c r="A1476" s="418"/>
      <c r="B1476" s="418"/>
      <c r="C1476" s="418"/>
      <c r="D1476" s="417"/>
      <c r="E1476" s="268" t="s">
        <v>2599</v>
      </c>
    </row>
    <row r="1477" spans="1:5" ht="35.25" customHeight="1" x14ac:dyDescent="0.25">
      <c r="A1477" s="418"/>
      <c r="B1477" s="418"/>
      <c r="C1477" s="418"/>
      <c r="D1477" s="416" t="s">
        <v>2600</v>
      </c>
      <c r="E1477" s="252" t="s">
        <v>2601</v>
      </c>
    </row>
    <row r="1478" spans="1:5" ht="35.25" customHeight="1" x14ac:dyDescent="0.25">
      <c r="A1478" s="418"/>
      <c r="B1478" s="418"/>
      <c r="C1478" s="418"/>
      <c r="D1478" s="416"/>
      <c r="E1478" s="253" t="s">
        <v>2602</v>
      </c>
    </row>
    <row r="1479" spans="1:5" ht="40.5" customHeight="1" thickBot="1" x14ac:dyDescent="0.3">
      <c r="A1479" s="418"/>
      <c r="B1479" s="418"/>
      <c r="C1479" s="419"/>
      <c r="D1479" s="417"/>
      <c r="E1479" s="268" t="s">
        <v>2603</v>
      </c>
    </row>
    <row r="1480" spans="1:5" ht="22.5" customHeight="1" x14ac:dyDescent="0.25">
      <c r="A1480" s="418"/>
      <c r="B1480" s="418"/>
      <c r="C1480" s="421" t="s">
        <v>2604</v>
      </c>
      <c r="D1480" s="420" t="s">
        <v>2605</v>
      </c>
      <c r="E1480" s="269" t="s">
        <v>2606</v>
      </c>
    </row>
    <row r="1481" spans="1:5" ht="22.5" customHeight="1" x14ac:dyDescent="0.25">
      <c r="A1481" s="418"/>
      <c r="B1481" s="418"/>
      <c r="C1481" s="418"/>
      <c r="D1481" s="416"/>
      <c r="E1481" s="253" t="s">
        <v>2607</v>
      </c>
    </row>
    <row r="1482" spans="1:5" ht="22.5" customHeight="1" x14ac:dyDescent="0.25">
      <c r="A1482" s="418"/>
      <c r="B1482" s="418"/>
      <c r="C1482" s="418"/>
      <c r="D1482" s="416"/>
      <c r="E1482" s="253" t="s">
        <v>2608</v>
      </c>
    </row>
    <row r="1483" spans="1:5" ht="39" customHeight="1" x14ac:dyDescent="0.25">
      <c r="A1483" s="418"/>
      <c r="B1483" s="418"/>
      <c r="C1483" s="418"/>
      <c r="D1483" s="416"/>
      <c r="E1483" s="253" t="s">
        <v>2609</v>
      </c>
    </row>
    <row r="1484" spans="1:5" ht="39" customHeight="1" x14ac:dyDescent="0.25">
      <c r="A1484" s="418"/>
      <c r="B1484" s="418"/>
      <c r="C1484" s="418"/>
      <c r="D1484" s="416"/>
      <c r="E1484" s="253" t="s">
        <v>2610</v>
      </c>
    </row>
    <row r="1485" spans="1:5" ht="22.5" customHeight="1" x14ac:dyDescent="0.25">
      <c r="A1485" s="418"/>
      <c r="B1485" s="418"/>
      <c r="C1485" s="418"/>
      <c r="D1485" s="416"/>
      <c r="E1485" s="253" t="s">
        <v>2611</v>
      </c>
    </row>
    <row r="1486" spans="1:5" ht="39" customHeight="1" x14ac:dyDescent="0.25">
      <c r="A1486" s="418"/>
      <c r="B1486" s="418"/>
      <c r="C1486" s="418"/>
      <c r="D1486" s="416"/>
      <c r="E1486" s="253" t="s">
        <v>2612</v>
      </c>
    </row>
    <row r="1487" spans="1:5" ht="39" customHeight="1" x14ac:dyDescent="0.25">
      <c r="A1487" s="418"/>
      <c r="B1487" s="418"/>
      <c r="C1487" s="418"/>
      <c r="D1487" s="416"/>
      <c r="E1487" s="253" t="s">
        <v>2613</v>
      </c>
    </row>
    <row r="1488" spans="1:5" ht="39" customHeight="1" x14ac:dyDescent="0.25">
      <c r="A1488" s="418"/>
      <c r="B1488" s="418"/>
      <c r="C1488" s="418"/>
      <c r="D1488" s="416"/>
      <c r="E1488" s="253" t="s">
        <v>2614</v>
      </c>
    </row>
    <row r="1489" spans="1:5" ht="22.5" customHeight="1" x14ac:dyDescent="0.25">
      <c r="A1489" s="418"/>
      <c r="B1489" s="418"/>
      <c r="C1489" s="418"/>
      <c r="D1489" s="416"/>
      <c r="E1489" s="253" t="s">
        <v>2615</v>
      </c>
    </row>
    <row r="1490" spans="1:5" ht="22.5" customHeight="1" x14ac:dyDescent="0.25">
      <c r="A1490" s="418"/>
      <c r="B1490" s="418"/>
      <c r="C1490" s="418"/>
      <c r="D1490" s="416"/>
      <c r="E1490" s="253" t="s">
        <v>2616</v>
      </c>
    </row>
    <row r="1491" spans="1:5" ht="39" customHeight="1" x14ac:dyDescent="0.25">
      <c r="A1491" s="418"/>
      <c r="B1491" s="418"/>
      <c r="C1491" s="418"/>
      <c r="D1491" s="416"/>
      <c r="E1491" s="253" t="s">
        <v>2617</v>
      </c>
    </row>
    <row r="1492" spans="1:5" ht="51.75" customHeight="1" thickBot="1" x14ac:dyDescent="0.3">
      <c r="A1492" s="418"/>
      <c r="B1492" s="418"/>
      <c r="C1492" s="418"/>
      <c r="D1492" s="417"/>
      <c r="E1492" s="268" t="s">
        <v>2618</v>
      </c>
    </row>
    <row r="1493" spans="1:5" ht="67.5" customHeight="1" x14ac:dyDescent="0.25">
      <c r="A1493" s="418"/>
      <c r="B1493" s="418"/>
      <c r="C1493" s="418"/>
      <c r="D1493" s="420" t="s">
        <v>2619</v>
      </c>
      <c r="E1493" s="269" t="s">
        <v>2620</v>
      </c>
    </row>
    <row r="1494" spans="1:5" ht="39" customHeight="1" x14ac:dyDescent="0.25">
      <c r="A1494" s="418"/>
      <c r="B1494" s="418"/>
      <c r="C1494" s="418"/>
      <c r="D1494" s="416"/>
      <c r="E1494" s="253" t="s">
        <v>2621</v>
      </c>
    </row>
    <row r="1495" spans="1:5" ht="27.75" customHeight="1" x14ac:dyDescent="0.25">
      <c r="A1495" s="418"/>
      <c r="B1495" s="418"/>
      <c r="C1495" s="418"/>
      <c r="D1495" s="416"/>
      <c r="E1495" s="253" t="s">
        <v>2622</v>
      </c>
    </row>
    <row r="1496" spans="1:5" ht="39" customHeight="1" x14ac:dyDescent="0.25">
      <c r="A1496" s="418"/>
      <c r="B1496" s="418"/>
      <c r="C1496" s="418"/>
      <c r="D1496" s="416"/>
      <c r="E1496" s="253" t="s">
        <v>2623</v>
      </c>
    </row>
    <row r="1497" spans="1:5" ht="39" customHeight="1" x14ac:dyDescent="0.25">
      <c r="A1497" s="418"/>
      <c r="B1497" s="418"/>
      <c r="C1497" s="418"/>
      <c r="D1497" s="416"/>
      <c r="E1497" s="253" t="s">
        <v>2624</v>
      </c>
    </row>
    <row r="1498" spans="1:5" ht="27.75" customHeight="1" x14ac:dyDescent="0.25">
      <c r="A1498" s="418"/>
      <c r="B1498" s="418"/>
      <c r="C1498" s="418"/>
      <c r="D1498" s="416"/>
      <c r="E1498" s="253" t="s">
        <v>2625</v>
      </c>
    </row>
    <row r="1499" spans="1:5" ht="39" customHeight="1" x14ac:dyDescent="0.25">
      <c r="A1499" s="418"/>
      <c r="B1499" s="418"/>
      <c r="C1499" s="418"/>
      <c r="D1499" s="416"/>
      <c r="E1499" s="253" t="s">
        <v>2626</v>
      </c>
    </row>
    <row r="1500" spans="1:5" ht="39" customHeight="1" x14ac:dyDescent="0.25">
      <c r="A1500" s="418"/>
      <c r="B1500" s="418"/>
      <c r="C1500" s="418"/>
      <c r="D1500" s="416"/>
      <c r="E1500" s="253" t="s">
        <v>2627</v>
      </c>
    </row>
    <row r="1501" spans="1:5" ht="54" customHeight="1" thickBot="1" x14ac:dyDescent="0.3">
      <c r="A1501" s="418"/>
      <c r="B1501" s="418"/>
      <c r="C1501" s="418"/>
      <c r="D1501" s="417"/>
      <c r="E1501" s="268" t="s">
        <v>2628</v>
      </c>
    </row>
    <row r="1502" spans="1:5" ht="25.5" customHeight="1" x14ac:dyDescent="0.25">
      <c r="A1502" s="418"/>
      <c r="B1502" s="418"/>
      <c r="C1502" s="418"/>
      <c r="D1502" s="420" t="s">
        <v>2629</v>
      </c>
      <c r="E1502" s="269" t="s">
        <v>2630</v>
      </c>
    </row>
    <row r="1503" spans="1:5" ht="38.25" customHeight="1" x14ac:dyDescent="0.25">
      <c r="A1503" s="418"/>
      <c r="B1503" s="418"/>
      <c r="C1503" s="418"/>
      <c r="D1503" s="416"/>
      <c r="E1503" s="253" t="s">
        <v>2631</v>
      </c>
    </row>
    <row r="1504" spans="1:5" ht="38.25" customHeight="1" thickBot="1" x14ac:dyDescent="0.3">
      <c r="A1504" s="418"/>
      <c r="B1504" s="418"/>
      <c r="C1504" s="418"/>
      <c r="D1504" s="417"/>
      <c r="E1504" s="268" t="s">
        <v>2632</v>
      </c>
    </row>
    <row r="1505" spans="1:5" ht="51" customHeight="1" x14ac:dyDescent="0.25">
      <c r="A1505" s="418"/>
      <c r="B1505" s="418"/>
      <c r="C1505" s="418"/>
      <c r="D1505" s="416" t="s">
        <v>2633</v>
      </c>
      <c r="E1505" s="252" t="s">
        <v>2634</v>
      </c>
    </row>
    <row r="1506" spans="1:5" ht="40.5" customHeight="1" x14ac:dyDescent="0.25">
      <c r="A1506" s="418"/>
      <c r="B1506" s="418"/>
      <c r="C1506" s="418"/>
      <c r="D1506" s="416"/>
      <c r="E1506" s="253" t="s">
        <v>2635</v>
      </c>
    </row>
    <row r="1507" spans="1:5" ht="28.5" customHeight="1" x14ac:dyDescent="0.25">
      <c r="A1507" s="418"/>
      <c r="B1507" s="418"/>
      <c r="C1507" s="418"/>
      <c r="D1507" s="416"/>
      <c r="E1507" s="253" t="s">
        <v>2636</v>
      </c>
    </row>
    <row r="1508" spans="1:5" ht="40.5" customHeight="1" x14ac:dyDescent="0.25">
      <c r="A1508" s="418"/>
      <c r="B1508" s="418"/>
      <c r="C1508" s="418"/>
      <c r="D1508" s="416"/>
      <c r="E1508" s="253" t="s">
        <v>2637</v>
      </c>
    </row>
    <row r="1509" spans="1:5" ht="40.5" customHeight="1" thickBot="1" x14ac:dyDescent="0.3">
      <c r="A1509" s="418"/>
      <c r="B1509" s="418"/>
      <c r="C1509" s="419"/>
      <c r="D1509" s="417"/>
      <c r="E1509" s="268" t="s">
        <v>2638</v>
      </c>
    </row>
    <row r="1510" spans="1:5" ht="51" customHeight="1" x14ac:dyDescent="0.25">
      <c r="A1510" s="418"/>
      <c r="B1510" s="418"/>
      <c r="C1510" s="421" t="s">
        <v>2639</v>
      </c>
      <c r="D1510" s="420" t="s">
        <v>2640</v>
      </c>
      <c r="E1510" s="269" t="s">
        <v>2641</v>
      </c>
    </row>
    <row r="1511" spans="1:5" ht="37.5" customHeight="1" x14ac:dyDescent="0.25">
      <c r="A1511" s="418"/>
      <c r="B1511" s="418"/>
      <c r="C1511" s="418"/>
      <c r="D1511" s="416"/>
      <c r="E1511" s="253" t="s">
        <v>2642</v>
      </c>
    </row>
    <row r="1512" spans="1:5" ht="30" customHeight="1" x14ac:dyDescent="0.25">
      <c r="A1512" s="418"/>
      <c r="B1512" s="418"/>
      <c r="C1512" s="418"/>
      <c r="D1512" s="416"/>
      <c r="E1512" s="253" t="s">
        <v>2643</v>
      </c>
    </row>
    <row r="1513" spans="1:5" ht="49.5" customHeight="1" x14ac:dyDescent="0.25">
      <c r="A1513" s="418"/>
      <c r="B1513" s="418"/>
      <c r="C1513" s="418"/>
      <c r="D1513" s="416"/>
      <c r="E1513" s="253" t="s">
        <v>2644</v>
      </c>
    </row>
    <row r="1514" spans="1:5" ht="30" customHeight="1" x14ac:dyDescent="0.25">
      <c r="A1514" s="418"/>
      <c r="B1514" s="418"/>
      <c r="C1514" s="418"/>
      <c r="D1514" s="416"/>
      <c r="E1514" s="253" t="s">
        <v>2645</v>
      </c>
    </row>
    <row r="1515" spans="1:5" ht="30" customHeight="1" x14ac:dyDescent="0.25">
      <c r="A1515" s="418"/>
      <c r="B1515" s="418"/>
      <c r="C1515" s="418"/>
      <c r="D1515" s="416"/>
      <c r="E1515" s="253" t="s">
        <v>2646</v>
      </c>
    </row>
    <row r="1516" spans="1:5" ht="37.5" customHeight="1" x14ac:dyDescent="0.25">
      <c r="A1516" s="418"/>
      <c r="B1516" s="418"/>
      <c r="C1516" s="418"/>
      <c r="D1516" s="416"/>
      <c r="E1516" s="253" t="s">
        <v>2647</v>
      </c>
    </row>
    <row r="1517" spans="1:5" ht="37.5" customHeight="1" x14ac:dyDescent="0.25">
      <c r="A1517" s="418"/>
      <c r="B1517" s="418"/>
      <c r="C1517" s="418"/>
      <c r="D1517" s="416"/>
      <c r="E1517" s="253" t="s">
        <v>2648</v>
      </c>
    </row>
    <row r="1518" spans="1:5" ht="37.5" customHeight="1" x14ac:dyDescent="0.25">
      <c r="A1518" s="418"/>
      <c r="B1518" s="418"/>
      <c r="C1518" s="418"/>
      <c r="D1518" s="416"/>
      <c r="E1518" s="253" t="s">
        <v>2649</v>
      </c>
    </row>
    <row r="1519" spans="1:5" ht="37.5" customHeight="1" x14ac:dyDescent="0.25">
      <c r="A1519" s="418"/>
      <c r="B1519" s="418"/>
      <c r="C1519" s="418"/>
      <c r="D1519" s="416"/>
      <c r="E1519" s="253" t="s">
        <v>2650</v>
      </c>
    </row>
    <row r="1520" spans="1:5" ht="37.5" customHeight="1" x14ac:dyDescent="0.25">
      <c r="A1520" s="418"/>
      <c r="B1520" s="418"/>
      <c r="C1520" s="418"/>
      <c r="D1520" s="416"/>
      <c r="E1520" s="253" t="s">
        <v>2651</v>
      </c>
    </row>
    <row r="1521" spans="1:5" ht="37.5" customHeight="1" x14ac:dyDescent="0.25">
      <c r="A1521" s="418"/>
      <c r="B1521" s="418"/>
      <c r="C1521" s="418"/>
      <c r="D1521" s="416"/>
      <c r="E1521" s="253" t="s">
        <v>2652</v>
      </c>
    </row>
    <row r="1522" spans="1:5" ht="49.5" customHeight="1" x14ac:dyDescent="0.25">
      <c r="A1522" s="418"/>
      <c r="B1522" s="418"/>
      <c r="C1522" s="418"/>
      <c r="D1522" s="416"/>
      <c r="E1522" s="253" t="s">
        <v>2653</v>
      </c>
    </row>
    <row r="1523" spans="1:5" ht="37.5" customHeight="1" x14ac:dyDescent="0.25">
      <c r="A1523" s="418"/>
      <c r="B1523" s="418"/>
      <c r="C1523" s="418"/>
      <c r="D1523" s="416"/>
      <c r="E1523" s="253" t="s">
        <v>2654</v>
      </c>
    </row>
    <row r="1524" spans="1:5" ht="49.5" customHeight="1" x14ac:dyDescent="0.25">
      <c r="A1524" s="418"/>
      <c r="B1524" s="418"/>
      <c r="C1524" s="418"/>
      <c r="D1524" s="416"/>
      <c r="E1524" s="253" t="s">
        <v>2655</v>
      </c>
    </row>
    <row r="1525" spans="1:5" ht="30" customHeight="1" x14ac:dyDescent="0.25">
      <c r="A1525" s="418"/>
      <c r="B1525" s="418"/>
      <c r="C1525" s="418"/>
      <c r="D1525" s="416"/>
      <c r="E1525" s="253" t="s">
        <v>2656</v>
      </c>
    </row>
    <row r="1526" spans="1:5" ht="40.5" customHeight="1" thickBot="1" x14ac:dyDescent="0.3">
      <c r="A1526" s="418"/>
      <c r="B1526" s="418"/>
      <c r="C1526" s="418"/>
      <c r="D1526" s="417"/>
      <c r="E1526" s="268" t="s">
        <v>2657</v>
      </c>
    </row>
    <row r="1527" spans="1:5" ht="38.25" customHeight="1" x14ac:dyDescent="0.25">
      <c r="A1527" s="418"/>
      <c r="B1527" s="418"/>
      <c r="C1527" s="418"/>
      <c r="D1527" s="420" t="s">
        <v>2658</v>
      </c>
      <c r="E1527" s="269" t="s">
        <v>2659</v>
      </c>
    </row>
    <row r="1528" spans="1:5" ht="24.75" customHeight="1" x14ac:dyDescent="0.25">
      <c r="A1528" s="418"/>
      <c r="B1528" s="418"/>
      <c r="C1528" s="418"/>
      <c r="D1528" s="416"/>
      <c r="E1528" s="253" t="s">
        <v>2660</v>
      </c>
    </row>
    <row r="1529" spans="1:5" ht="24.75" customHeight="1" x14ac:dyDescent="0.25">
      <c r="A1529" s="418"/>
      <c r="B1529" s="418"/>
      <c r="C1529" s="418"/>
      <c r="D1529" s="416"/>
      <c r="E1529" s="253" t="s">
        <v>2661</v>
      </c>
    </row>
    <row r="1530" spans="1:5" ht="38.25" customHeight="1" x14ac:dyDescent="0.25">
      <c r="A1530" s="418"/>
      <c r="B1530" s="418"/>
      <c r="C1530" s="418"/>
      <c r="D1530" s="416"/>
      <c r="E1530" s="253" t="s">
        <v>2662</v>
      </c>
    </row>
    <row r="1531" spans="1:5" ht="41.25" customHeight="1" x14ac:dyDescent="0.25">
      <c r="A1531" s="418"/>
      <c r="B1531" s="418"/>
      <c r="C1531" s="418"/>
      <c r="D1531" s="416"/>
      <c r="E1531" s="253" t="s">
        <v>2663</v>
      </c>
    </row>
    <row r="1532" spans="1:5" ht="53.25" customHeight="1" x14ac:dyDescent="0.25">
      <c r="A1532" s="418"/>
      <c r="B1532" s="418"/>
      <c r="C1532" s="418"/>
      <c r="D1532" s="416"/>
      <c r="E1532" s="253" t="s">
        <v>2664</v>
      </c>
    </row>
    <row r="1533" spans="1:5" ht="38.25" customHeight="1" x14ac:dyDescent="0.25">
      <c r="A1533" s="418"/>
      <c r="B1533" s="418"/>
      <c r="C1533" s="418"/>
      <c r="D1533" s="416"/>
      <c r="E1533" s="253" t="s">
        <v>2665</v>
      </c>
    </row>
    <row r="1534" spans="1:5" ht="24.75" customHeight="1" x14ac:dyDescent="0.25">
      <c r="A1534" s="418"/>
      <c r="B1534" s="418"/>
      <c r="C1534" s="418"/>
      <c r="D1534" s="416"/>
      <c r="E1534" s="253" t="s">
        <v>2666</v>
      </c>
    </row>
    <row r="1535" spans="1:5" ht="38.25" customHeight="1" x14ac:dyDescent="0.25">
      <c r="A1535" s="418"/>
      <c r="B1535" s="418"/>
      <c r="C1535" s="418"/>
      <c r="D1535" s="416"/>
      <c r="E1535" s="253" t="s">
        <v>2667</v>
      </c>
    </row>
    <row r="1536" spans="1:5" ht="38.25" customHeight="1" x14ac:dyDescent="0.25">
      <c r="A1536" s="418"/>
      <c r="B1536" s="418"/>
      <c r="C1536" s="418"/>
      <c r="D1536" s="416"/>
      <c r="E1536" s="253" t="s">
        <v>2668</v>
      </c>
    </row>
    <row r="1537" spans="1:5" ht="38.25" customHeight="1" x14ac:dyDescent="0.25">
      <c r="A1537" s="418"/>
      <c r="B1537" s="418"/>
      <c r="C1537" s="418"/>
      <c r="D1537" s="416"/>
      <c r="E1537" s="253" t="s">
        <v>2669</v>
      </c>
    </row>
    <row r="1538" spans="1:5" ht="38.25" customHeight="1" x14ac:dyDescent="0.25">
      <c r="A1538" s="418"/>
      <c r="B1538" s="418"/>
      <c r="C1538" s="418"/>
      <c r="D1538" s="416"/>
      <c r="E1538" s="253" t="s">
        <v>2670</v>
      </c>
    </row>
    <row r="1539" spans="1:5" ht="38.25" customHeight="1" x14ac:dyDescent="0.25">
      <c r="A1539" s="418"/>
      <c r="B1539" s="418"/>
      <c r="C1539" s="418"/>
      <c r="D1539" s="416"/>
      <c r="E1539" s="253" t="s">
        <v>2671</v>
      </c>
    </row>
    <row r="1540" spans="1:5" ht="24.75" customHeight="1" x14ac:dyDescent="0.25">
      <c r="A1540" s="418"/>
      <c r="B1540" s="418"/>
      <c r="C1540" s="418"/>
      <c r="D1540" s="416"/>
      <c r="E1540" s="253" t="s">
        <v>2672</v>
      </c>
    </row>
    <row r="1541" spans="1:5" ht="24.75" customHeight="1" x14ac:dyDescent="0.25">
      <c r="A1541" s="418"/>
      <c r="B1541" s="418"/>
      <c r="C1541" s="418"/>
      <c r="D1541" s="416"/>
      <c r="E1541" s="253" t="s">
        <v>2673</v>
      </c>
    </row>
    <row r="1542" spans="1:5" ht="24.75" customHeight="1" thickBot="1" x14ac:dyDescent="0.3">
      <c r="A1542" s="418"/>
      <c r="B1542" s="418"/>
      <c r="C1542" s="418"/>
      <c r="D1542" s="417"/>
      <c r="E1542" s="268" t="s">
        <v>2674</v>
      </c>
    </row>
    <row r="1543" spans="1:5" ht="39" customHeight="1" x14ac:dyDescent="0.25">
      <c r="A1543" s="418"/>
      <c r="B1543" s="418"/>
      <c r="C1543" s="418"/>
      <c r="D1543" s="420" t="s">
        <v>2675</v>
      </c>
      <c r="E1543" s="269" t="s">
        <v>2676</v>
      </c>
    </row>
    <row r="1544" spans="1:5" ht="54.75" customHeight="1" x14ac:dyDescent="0.25">
      <c r="A1544" s="418"/>
      <c r="B1544" s="418"/>
      <c r="C1544" s="418"/>
      <c r="D1544" s="416"/>
      <c r="E1544" s="253" t="s">
        <v>2677</v>
      </c>
    </row>
    <row r="1545" spans="1:5" ht="39" customHeight="1" x14ac:dyDescent="0.25">
      <c r="A1545" s="418"/>
      <c r="B1545" s="418"/>
      <c r="C1545" s="418"/>
      <c r="D1545" s="416"/>
      <c r="E1545" s="253" t="s">
        <v>2678</v>
      </c>
    </row>
    <row r="1546" spans="1:5" ht="54.75" customHeight="1" x14ac:dyDescent="0.25">
      <c r="A1546" s="418"/>
      <c r="B1546" s="418"/>
      <c r="C1546" s="418"/>
      <c r="D1546" s="416"/>
      <c r="E1546" s="253" t="s">
        <v>2679</v>
      </c>
    </row>
    <row r="1547" spans="1:5" ht="54.75" customHeight="1" x14ac:dyDescent="0.25">
      <c r="A1547" s="418"/>
      <c r="B1547" s="418"/>
      <c r="C1547" s="418"/>
      <c r="D1547" s="416"/>
      <c r="E1547" s="253" t="s">
        <v>2680</v>
      </c>
    </row>
    <row r="1548" spans="1:5" ht="39" customHeight="1" x14ac:dyDescent="0.25">
      <c r="A1548" s="418"/>
      <c r="B1548" s="418"/>
      <c r="C1548" s="418"/>
      <c r="D1548" s="416"/>
      <c r="E1548" s="253" t="s">
        <v>2681</v>
      </c>
    </row>
    <row r="1549" spans="1:5" ht="24.75" customHeight="1" x14ac:dyDescent="0.25">
      <c r="A1549" s="418"/>
      <c r="B1549" s="418"/>
      <c r="C1549" s="418"/>
      <c r="D1549" s="416"/>
      <c r="E1549" s="253" t="s">
        <v>2682</v>
      </c>
    </row>
    <row r="1550" spans="1:5" ht="39" customHeight="1" thickBot="1" x14ac:dyDescent="0.3">
      <c r="A1550" s="418"/>
      <c r="B1550" s="418"/>
      <c r="C1550" s="418"/>
      <c r="D1550" s="417"/>
      <c r="E1550" s="268" t="s">
        <v>2683</v>
      </c>
    </row>
    <row r="1551" spans="1:5" ht="21" customHeight="1" x14ac:dyDescent="0.25">
      <c r="A1551" s="418"/>
      <c r="B1551" s="418"/>
      <c r="C1551" s="418"/>
      <c r="D1551" s="416" t="s">
        <v>2684</v>
      </c>
      <c r="E1551" s="252" t="s">
        <v>2685</v>
      </c>
    </row>
    <row r="1552" spans="1:5" ht="21" customHeight="1" x14ac:dyDescent="0.25">
      <c r="A1552" s="418"/>
      <c r="B1552" s="418"/>
      <c r="C1552" s="418"/>
      <c r="D1552" s="416"/>
      <c r="E1552" s="253" t="s">
        <v>2686</v>
      </c>
    </row>
    <row r="1553" spans="1:5" ht="38.25" customHeight="1" x14ac:dyDescent="0.25">
      <c r="A1553" s="418"/>
      <c r="B1553" s="418"/>
      <c r="C1553" s="418"/>
      <c r="D1553" s="416"/>
      <c r="E1553" s="253" t="s">
        <v>2687</v>
      </c>
    </row>
    <row r="1554" spans="1:5" ht="22.5" customHeight="1" x14ac:dyDescent="0.25">
      <c r="A1554" s="418"/>
      <c r="B1554" s="418"/>
      <c r="C1554" s="418"/>
      <c r="D1554" s="416"/>
      <c r="E1554" s="253" t="s">
        <v>2688</v>
      </c>
    </row>
    <row r="1555" spans="1:5" ht="22.5" customHeight="1" x14ac:dyDescent="0.25">
      <c r="A1555" s="418"/>
      <c r="B1555" s="418"/>
      <c r="C1555" s="418"/>
      <c r="D1555" s="416"/>
      <c r="E1555" s="253" t="s">
        <v>2689</v>
      </c>
    </row>
    <row r="1556" spans="1:5" ht="22.5" customHeight="1" x14ac:dyDescent="0.25">
      <c r="A1556" s="418"/>
      <c r="B1556" s="418"/>
      <c r="C1556" s="418"/>
      <c r="D1556" s="416"/>
      <c r="E1556" s="253" t="s">
        <v>2690</v>
      </c>
    </row>
    <row r="1557" spans="1:5" ht="22.5" customHeight="1" x14ac:dyDescent="0.25">
      <c r="A1557" s="418"/>
      <c r="B1557" s="418"/>
      <c r="C1557" s="418"/>
      <c r="D1557" s="416"/>
      <c r="E1557" s="253" t="s">
        <v>2691</v>
      </c>
    </row>
    <row r="1558" spans="1:5" ht="22.5" customHeight="1" x14ac:dyDescent="0.25">
      <c r="A1558" s="418"/>
      <c r="B1558" s="418"/>
      <c r="C1558" s="418"/>
      <c r="D1558" s="416"/>
      <c r="E1558" s="253" t="s">
        <v>2692</v>
      </c>
    </row>
    <row r="1559" spans="1:5" ht="22.5" customHeight="1" x14ac:dyDescent="0.25">
      <c r="A1559" s="418"/>
      <c r="B1559" s="418"/>
      <c r="C1559" s="418"/>
      <c r="D1559" s="416"/>
      <c r="E1559" s="253" t="s">
        <v>2693</v>
      </c>
    </row>
    <row r="1560" spans="1:5" ht="22.5" customHeight="1" thickBot="1" x14ac:dyDescent="0.3">
      <c r="A1560" s="418"/>
      <c r="B1560" s="418"/>
      <c r="C1560" s="419"/>
      <c r="D1560" s="417"/>
      <c r="E1560" s="268" t="s">
        <v>2694</v>
      </c>
    </row>
    <row r="1561" spans="1:5" ht="26.25" customHeight="1" x14ac:dyDescent="0.25">
      <c r="A1561" s="418"/>
      <c r="B1561" s="418"/>
      <c r="C1561" s="421" t="s">
        <v>2695</v>
      </c>
      <c r="D1561" s="420" t="s">
        <v>2696</v>
      </c>
      <c r="E1561" s="269" t="s">
        <v>2697</v>
      </c>
    </row>
    <row r="1562" spans="1:5" ht="42" customHeight="1" x14ac:dyDescent="0.25">
      <c r="A1562" s="418"/>
      <c r="B1562" s="418"/>
      <c r="C1562" s="418"/>
      <c r="D1562" s="416"/>
      <c r="E1562" s="253" t="s">
        <v>2698</v>
      </c>
    </row>
    <row r="1563" spans="1:5" ht="26.25" customHeight="1" x14ac:dyDescent="0.25">
      <c r="A1563" s="418"/>
      <c r="B1563" s="418"/>
      <c r="C1563" s="418"/>
      <c r="D1563" s="416"/>
      <c r="E1563" s="253" t="s">
        <v>2699</v>
      </c>
    </row>
    <row r="1564" spans="1:5" ht="42" customHeight="1" x14ac:dyDescent="0.25">
      <c r="A1564" s="418"/>
      <c r="B1564" s="418"/>
      <c r="C1564" s="418"/>
      <c r="D1564" s="416"/>
      <c r="E1564" s="253" t="s">
        <v>2700</v>
      </c>
    </row>
    <row r="1565" spans="1:5" ht="42" customHeight="1" x14ac:dyDescent="0.25">
      <c r="A1565" s="418"/>
      <c r="B1565" s="418"/>
      <c r="C1565" s="418"/>
      <c r="D1565" s="416"/>
      <c r="E1565" s="253" t="s">
        <v>2701</v>
      </c>
    </row>
    <row r="1566" spans="1:5" ht="26.25" customHeight="1" x14ac:dyDescent="0.25">
      <c r="A1566" s="418"/>
      <c r="B1566" s="418"/>
      <c r="C1566" s="418"/>
      <c r="D1566" s="416"/>
      <c r="E1566" s="253" t="s">
        <v>2702</v>
      </c>
    </row>
    <row r="1567" spans="1:5" ht="42" customHeight="1" x14ac:dyDescent="0.25">
      <c r="A1567" s="418"/>
      <c r="B1567" s="418"/>
      <c r="C1567" s="418"/>
      <c r="D1567" s="416"/>
      <c r="E1567" s="253" t="s">
        <v>2703</v>
      </c>
    </row>
    <row r="1568" spans="1:5" ht="26.25" customHeight="1" x14ac:dyDescent="0.25">
      <c r="A1568" s="418"/>
      <c r="B1568" s="418"/>
      <c r="C1568" s="418"/>
      <c r="D1568" s="416"/>
      <c r="E1568" s="253" t="s">
        <v>2704</v>
      </c>
    </row>
    <row r="1569" spans="1:5" ht="30" customHeight="1" thickBot="1" x14ac:dyDescent="0.3">
      <c r="A1569" s="418"/>
      <c r="B1569" s="418"/>
      <c r="C1569" s="418"/>
      <c r="D1569" s="417"/>
      <c r="E1569" s="268" t="s">
        <v>2705</v>
      </c>
    </row>
    <row r="1570" spans="1:5" ht="24" customHeight="1" x14ac:dyDescent="0.25">
      <c r="A1570" s="418"/>
      <c r="B1570" s="418"/>
      <c r="C1570" s="418"/>
      <c r="D1570" s="420" t="s">
        <v>2706</v>
      </c>
      <c r="E1570" s="269" t="s">
        <v>2707</v>
      </c>
    </row>
    <row r="1571" spans="1:5" ht="40.5" customHeight="1" x14ac:dyDescent="0.25">
      <c r="A1571" s="418"/>
      <c r="B1571" s="418"/>
      <c r="C1571" s="418"/>
      <c r="D1571" s="416"/>
      <c r="E1571" s="253" t="s">
        <v>2708</v>
      </c>
    </row>
    <row r="1572" spans="1:5" ht="100.5" customHeight="1" x14ac:dyDescent="0.25">
      <c r="A1572" s="418"/>
      <c r="B1572" s="418"/>
      <c r="C1572" s="418"/>
      <c r="D1572" s="416"/>
      <c r="E1572" s="253" t="s">
        <v>2709</v>
      </c>
    </row>
    <row r="1573" spans="1:5" ht="24" customHeight="1" x14ac:dyDescent="0.25">
      <c r="A1573" s="418"/>
      <c r="B1573" s="418"/>
      <c r="C1573" s="418"/>
      <c r="D1573" s="416"/>
      <c r="E1573" s="253" t="s">
        <v>2710</v>
      </c>
    </row>
    <row r="1574" spans="1:5" ht="24" customHeight="1" x14ac:dyDescent="0.25">
      <c r="A1574" s="418"/>
      <c r="B1574" s="418"/>
      <c r="C1574" s="418"/>
      <c r="D1574" s="416"/>
      <c r="E1574" s="253" t="s">
        <v>2711</v>
      </c>
    </row>
    <row r="1575" spans="1:5" ht="40.5" customHeight="1" x14ac:dyDescent="0.25">
      <c r="A1575" s="418"/>
      <c r="B1575" s="418"/>
      <c r="C1575" s="418"/>
      <c r="D1575" s="416"/>
      <c r="E1575" s="253" t="s">
        <v>2712</v>
      </c>
    </row>
    <row r="1576" spans="1:5" ht="24" customHeight="1" x14ac:dyDescent="0.25">
      <c r="A1576" s="418"/>
      <c r="B1576" s="418"/>
      <c r="C1576" s="418"/>
      <c r="D1576" s="416"/>
      <c r="E1576" s="253" t="s">
        <v>2713</v>
      </c>
    </row>
    <row r="1577" spans="1:5" ht="40.5" customHeight="1" x14ac:dyDescent="0.25">
      <c r="A1577" s="418"/>
      <c r="B1577" s="418"/>
      <c r="C1577" s="418"/>
      <c r="D1577" s="416"/>
      <c r="E1577" s="253" t="s">
        <v>2714</v>
      </c>
    </row>
    <row r="1578" spans="1:5" ht="24" customHeight="1" x14ac:dyDescent="0.25">
      <c r="A1578" s="418"/>
      <c r="B1578" s="418"/>
      <c r="C1578" s="418"/>
      <c r="D1578" s="416"/>
      <c r="E1578" s="253" t="s">
        <v>2715</v>
      </c>
    </row>
    <row r="1579" spans="1:5" ht="40.5" customHeight="1" x14ac:dyDescent="0.25">
      <c r="A1579" s="418"/>
      <c r="B1579" s="418"/>
      <c r="C1579" s="418"/>
      <c r="D1579" s="416"/>
      <c r="E1579" s="253" t="s">
        <v>2716</v>
      </c>
    </row>
    <row r="1580" spans="1:5" ht="24" customHeight="1" x14ac:dyDescent="0.25">
      <c r="A1580" s="418"/>
      <c r="B1580" s="418"/>
      <c r="C1580" s="418"/>
      <c r="D1580" s="416"/>
      <c r="E1580" s="253" t="s">
        <v>2717</v>
      </c>
    </row>
    <row r="1581" spans="1:5" ht="58.5" customHeight="1" x14ac:dyDescent="0.25">
      <c r="A1581" s="418"/>
      <c r="B1581" s="418"/>
      <c r="C1581" s="418"/>
      <c r="D1581" s="416"/>
      <c r="E1581" s="253" t="s">
        <v>2718</v>
      </c>
    </row>
    <row r="1582" spans="1:5" ht="58.5" customHeight="1" thickBot="1" x14ac:dyDescent="0.3">
      <c r="A1582" s="418"/>
      <c r="B1582" s="418"/>
      <c r="C1582" s="418"/>
      <c r="D1582" s="417"/>
      <c r="E1582" s="268" t="s">
        <v>2719</v>
      </c>
    </row>
    <row r="1583" spans="1:5" ht="24.75" customHeight="1" x14ac:dyDescent="0.25">
      <c r="A1583" s="418"/>
      <c r="B1583" s="418"/>
      <c r="C1583" s="418"/>
      <c r="D1583" s="420" t="s">
        <v>2720</v>
      </c>
      <c r="E1583" s="269" t="s">
        <v>2721</v>
      </c>
    </row>
    <row r="1584" spans="1:5" ht="36" customHeight="1" x14ac:dyDescent="0.25">
      <c r="A1584" s="418"/>
      <c r="B1584" s="418"/>
      <c r="C1584" s="418"/>
      <c r="D1584" s="416"/>
      <c r="E1584" s="253" t="s">
        <v>2722</v>
      </c>
    </row>
    <row r="1585" spans="1:5" ht="51" customHeight="1" x14ac:dyDescent="0.25">
      <c r="A1585" s="418"/>
      <c r="B1585" s="418"/>
      <c r="C1585" s="418"/>
      <c r="D1585" s="416"/>
      <c r="E1585" s="253" t="s">
        <v>2723</v>
      </c>
    </row>
    <row r="1586" spans="1:5" ht="36" customHeight="1" x14ac:dyDescent="0.25">
      <c r="A1586" s="418"/>
      <c r="B1586" s="418"/>
      <c r="C1586" s="418"/>
      <c r="D1586" s="416"/>
      <c r="E1586" s="253" t="s">
        <v>2724</v>
      </c>
    </row>
    <row r="1587" spans="1:5" ht="26.25" customHeight="1" x14ac:dyDescent="0.25">
      <c r="A1587" s="418"/>
      <c r="B1587" s="418"/>
      <c r="C1587" s="418"/>
      <c r="D1587" s="416"/>
      <c r="E1587" s="253" t="s">
        <v>2725</v>
      </c>
    </row>
    <row r="1588" spans="1:5" ht="36" customHeight="1" x14ac:dyDescent="0.25">
      <c r="A1588" s="418"/>
      <c r="B1588" s="418"/>
      <c r="C1588" s="418"/>
      <c r="D1588" s="416"/>
      <c r="E1588" s="253" t="s">
        <v>2726</v>
      </c>
    </row>
    <row r="1589" spans="1:5" ht="26.25" customHeight="1" x14ac:dyDescent="0.25">
      <c r="A1589" s="418"/>
      <c r="B1589" s="418"/>
      <c r="C1589" s="418"/>
      <c r="D1589" s="416"/>
      <c r="E1589" s="253" t="s">
        <v>2727</v>
      </c>
    </row>
    <row r="1590" spans="1:5" ht="36" customHeight="1" x14ac:dyDescent="0.25">
      <c r="A1590" s="418"/>
      <c r="B1590" s="418"/>
      <c r="C1590" s="418"/>
      <c r="D1590" s="416"/>
      <c r="E1590" s="253" t="s">
        <v>2728</v>
      </c>
    </row>
    <row r="1591" spans="1:5" ht="26.25" customHeight="1" x14ac:dyDescent="0.25">
      <c r="A1591" s="418"/>
      <c r="B1591" s="418"/>
      <c r="C1591" s="418"/>
      <c r="D1591" s="416"/>
      <c r="E1591" s="253" t="s">
        <v>2729</v>
      </c>
    </row>
    <row r="1592" spans="1:5" ht="36" customHeight="1" x14ac:dyDescent="0.25">
      <c r="A1592" s="418"/>
      <c r="B1592" s="418"/>
      <c r="C1592" s="418"/>
      <c r="D1592" s="416"/>
      <c r="E1592" s="253" t="s">
        <v>2730</v>
      </c>
    </row>
    <row r="1593" spans="1:5" ht="26.25" customHeight="1" thickBot="1" x14ac:dyDescent="0.3">
      <c r="A1593" s="418"/>
      <c r="B1593" s="418"/>
      <c r="C1593" s="418"/>
      <c r="D1593" s="417"/>
      <c r="E1593" s="268" t="s">
        <v>2731</v>
      </c>
    </row>
    <row r="1594" spans="1:5" ht="35.25" customHeight="1" x14ac:dyDescent="0.25">
      <c r="A1594" s="418"/>
      <c r="B1594" s="418"/>
      <c r="C1594" s="418"/>
      <c r="D1594" s="420" t="s">
        <v>2732</v>
      </c>
      <c r="E1594" s="269" t="s">
        <v>2733</v>
      </c>
    </row>
    <row r="1595" spans="1:5" ht="35.25" customHeight="1" x14ac:dyDescent="0.25">
      <c r="A1595" s="418"/>
      <c r="B1595" s="418"/>
      <c r="C1595" s="418"/>
      <c r="D1595" s="416"/>
      <c r="E1595" s="253" t="s">
        <v>2734</v>
      </c>
    </row>
    <row r="1596" spans="1:5" ht="21.75" customHeight="1" x14ac:dyDescent="0.25">
      <c r="A1596" s="418"/>
      <c r="B1596" s="418"/>
      <c r="C1596" s="418"/>
      <c r="D1596" s="416"/>
      <c r="E1596" s="253" t="s">
        <v>2735</v>
      </c>
    </row>
    <row r="1597" spans="1:5" ht="21.75" customHeight="1" x14ac:dyDescent="0.25">
      <c r="A1597" s="418"/>
      <c r="B1597" s="418"/>
      <c r="C1597" s="418"/>
      <c r="D1597" s="416"/>
      <c r="E1597" s="253" t="s">
        <v>2736</v>
      </c>
    </row>
    <row r="1598" spans="1:5" ht="21.75" customHeight="1" x14ac:dyDescent="0.25">
      <c r="A1598" s="418"/>
      <c r="B1598" s="418"/>
      <c r="C1598" s="418"/>
      <c r="D1598" s="416"/>
      <c r="E1598" s="253" t="s">
        <v>2737</v>
      </c>
    </row>
    <row r="1599" spans="1:5" ht="21.75" customHeight="1" x14ac:dyDescent="0.25">
      <c r="A1599" s="418"/>
      <c r="B1599" s="418"/>
      <c r="C1599" s="418"/>
      <c r="D1599" s="416"/>
      <c r="E1599" s="253" t="s">
        <v>2738</v>
      </c>
    </row>
    <row r="1600" spans="1:5" ht="21.75" customHeight="1" x14ac:dyDescent="0.25">
      <c r="A1600" s="418"/>
      <c r="B1600" s="418"/>
      <c r="C1600" s="418"/>
      <c r="D1600" s="416"/>
      <c r="E1600" s="253" t="s">
        <v>2739</v>
      </c>
    </row>
    <row r="1601" spans="1:5" ht="35.25" customHeight="1" x14ac:dyDescent="0.25">
      <c r="A1601" s="418"/>
      <c r="B1601" s="418"/>
      <c r="C1601" s="418"/>
      <c r="D1601" s="416"/>
      <c r="E1601" s="253" t="s">
        <v>2740</v>
      </c>
    </row>
    <row r="1602" spans="1:5" ht="35.25" customHeight="1" x14ac:dyDescent="0.25">
      <c r="A1602" s="418"/>
      <c r="B1602" s="418"/>
      <c r="C1602" s="418"/>
      <c r="D1602" s="416"/>
      <c r="E1602" s="253" t="s">
        <v>2741</v>
      </c>
    </row>
    <row r="1603" spans="1:5" ht="35.25" customHeight="1" x14ac:dyDescent="0.25">
      <c r="A1603" s="418"/>
      <c r="B1603" s="418"/>
      <c r="C1603" s="418"/>
      <c r="D1603" s="416"/>
      <c r="E1603" s="253" t="s">
        <v>2742</v>
      </c>
    </row>
    <row r="1604" spans="1:5" ht="36.75" customHeight="1" thickBot="1" x14ac:dyDescent="0.3">
      <c r="A1604" s="418"/>
      <c r="B1604" s="418"/>
      <c r="C1604" s="418"/>
      <c r="D1604" s="417"/>
      <c r="E1604" s="268" t="s">
        <v>2743</v>
      </c>
    </row>
    <row r="1605" spans="1:5" ht="57.75" customHeight="1" x14ac:dyDescent="0.25">
      <c r="A1605" s="418"/>
      <c r="B1605" s="418"/>
      <c r="C1605" s="418"/>
      <c r="D1605" s="420" t="s">
        <v>2744</v>
      </c>
      <c r="E1605" s="269" t="s">
        <v>2745</v>
      </c>
    </row>
    <row r="1606" spans="1:5" ht="83.25" customHeight="1" x14ac:dyDescent="0.25">
      <c r="A1606" s="418"/>
      <c r="B1606" s="418"/>
      <c r="C1606" s="418"/>
      <c r="D1606" s="416"/>
      <c r="E1606" s="253" t="s">
        <v>2746</v>
      </c>
    </row>
    <row r="1607" spans="1:5" ht="39" customHeight="1" x14ac:dyDescent="0.25">
      <c r="A1607" s="418"/>
      <c r="B1607" s="418"/>
      <c r="C1607" s="418"/>
      <c r="D1607" s="416"/>
      <c r="E1607" s="253" t="s">
        <v>2747</v>
      </c>
    </row>
    <row r="1608" spans="1:5" ht="39" customHeight="1" x14ac:dyDescent="0.25">
      <c r="A1608" s="418"/>
      <c r="B1608" s="418"/>
      <c r="C1608" s="418"/>
      <c r="D1608" s="416"/>
      <c r="E1608" s="253" t="s">
        <v>2748</v>
      </c>
    </row>
    <row r="1609" spans="1:5" ht="27.75" customHeight="1" x14ac:dyDescent="0.25">
      <c r="A1609" s="418"/>
      <c r="B1609" s="418"/>
      <c r="C1609" s="418"/>
      <c r="D1609" s="416"/>
      <c r="E1609" s="253" t="s">
        <v>2749</v>
      </c>
    </row>
    <row r="1610" spans="1:5" ht="39" customHeight="1" x14ac:dyDescent="0.25">
      <c r="A1610" s="418"/>
      <c r="B1610" s="418"/>
      <c r="C1610" s="418"/>
      <c r="D1610" s="416"/>
      <c r="E1610" s="253" t="s">
        <v>2750</v>
      </c>
    </row>
    <row r="1611" spans="1:5" ht="39" customHeight="1" x14ac:dyDescent="0.25">
      <c r="A1611" s="418"/>
      <c r="B1611" s="418"/>
      <c r="C1611" s="418"/>
      <c r="D1611" s="416"/>
      <c r="E1611" s="253" t="s">
        <v>2751</v>
      </c>
    </row>
    <row r="1612" spans="1:5" ht="39" customHeight="1" x14ac:dyDescent="0.25">
      <c r="A1612" s="418"/>
      <c r="B1612" s="418"/>
      <c r="C1612" s="418"/>
      <c r="D1612" s="416"/>
      <c r="E1612" s="253" t="s">
        <v>2752</v>
      </c>
    </row>
    <row r="1613" spans="1:5" ht="39" customHeight="1" x14ac:dyDescent="0.25">
      <c r="A1613" s="418"/>
      <c r="B1613" s="418"/>
      <c r="C1613" s="418"/>
      <c r="D1613" s="416"/>
      <c r="E1613" s="253" t="s">
        <v>2753</v>
      </c>
    </row>
    <row r="1614" spans="1:5" ht="39" customHeight="1" x14ac:dyDescent="0.25">
      <c r="A1614" s="418"/>
      <c r="B1614" s="418"/>
      <c r="C1614" s="418"/>
      <c r="D1614" s="416"/>
      <c r="E1614" s="253" t="s">
        <v>2754</v>
      </c>
    </row>
    <row r="1615" spans="1:5" ht="29.25" customHeight="1" thickBot="1" x14ac:dyDescent="0.3">
      <c r="A1615" s="418"/>
      <c r="B1615" s="418"/>
      <c r="C1615" s="418"/>
      <c r="D1615" s="417"/>
      <c r="E1615" s="268" t="s">
        <v>2755</v>
      </c>
    </row>
    <row r="1616" spans="1:5" ht="37.5" customHeight="1" x14ac:dyDescent="0.25">
      <c r="A1616" s="418"/>
      <c r="B1616" s="418"/>
      <c r="C1616" s="418"/>
      <c r="D1616" s="420" t="s">
        <v>2756</v>
      </c>
      <c r="E1616" s="269" t="s">
        <v>2757</v>
      </c>
    </row>
    <row r="1617" spans="1:5" ht="27" customHeight="1" x14ac:dyDescent="0.25">
      <c r="A1617" s="418"/>
      <c r="B1617" s="418"/>
      <c r="C1617" s="418"/>
      <c r="D1617" s="416"/>
      <c r="E1617" s="253" t="s">
        <v>2758</v>
      </c>
    </row>
    <row r="1618" spans="1:5" ht="27" customHeight="1" x14ac:dyDescent="0.25">
      <c r="A1618" s="418"/>
      <c r="B1618" s="418"/>
      <c r="C1618" s="418"/>
      <c r="D1618" s="416"/>
      <c r="E1618" s="253" t="s">
        <v>2759</v>
      </c>
    </row>
    <row r="1619" spans="1:5" ht="37.5" customHeight="1" x14ac:dyDescent="0.25">
      <c r="A1619" s="418"/>
      <c r="B1619" s="418"/>
      <c r="C1619" s="418"/>
      <c r="D1619" s="416"/>
      <c r="E1619" s="253" t="s">
        <v>2760</v>
      </c>
    </row>
    <row r="1620" spans="1:5" ht="26.25" customHeight="1" thickBot="1" x14ac:dyDescent="0.3">
      <c r="A1620" s="418"/>
      <c r="B1620" s="418"/>
      <c r="C1620" s="418"/>
      <c r="D1620" s="417"/>
      <c r="E1620" s="268" t="s">
        <v>2761</v>
      </c>
    </row>
    <row r="1621" spans="1:5" ht="40.5" customHeight="1" x14ac:dyDescent="0.25">
      <c r="A1621" s="418"/>
      <c r="B1621" s="418"/>
      <c r="C1621" s="418"/>
      <c r="D1621" s="416" t="s">
        <v>2762</v>
      </c>
      <c r="E1621" s="252" t="s">
        <v>2763</v>
      </c>
    </row>
    <row r="1622" spans="1:5" ht="40.5" customHeight="1" x14ac:dyDescent="0.25">
      <c r="A1622" s="418"/>
      <c r="B1622" s="418"/>
      <c r="C1622" s="418"/>
      <c r="D1622" s="416"/>
      <c r="E1622" s="253" t="s">
        <v>2764</v>
      </c>
    </row>
    <row r="1623" spans="1:5" ht="40.5" customHeight="1" x14ac:dyDescent="0.25">
      <c r="A1623" s="418"/>
      <c r="B1623" s="418"/>
      <c r="C1623" s="418"/>
      <c r="D1623" s="416"/>
      <c r="E1623" s="253" t="s">
        <v>2765</v>
      </c>
    </row>
    <row r="1624" spans="1:5" ht="40.5" customHeight="1" x14ac:dyDescent="0.25">
      <c r="A1624" s="418"/>
      <c r="B1624" s="418"/>
      <c r="C1624" s="418"/>
      <c r="D1624" s="416"/>
      <c r="E1624" s="253" t="s">
        <v>2766</v>
      </c>
    </row>
    <row r="1625" spans="1:5" ht="40.5" customHeight="1" x14ac:dyDescent="0.25">
      <c r="A1625" s="418"/>
      <c r="B1625" s="418"/>
      <c r="C1625" s="418"/>
      <c r="D1625" s="416"/>
      <c r="E1625" s="253" t="s">
        <v>2767</v>
      </c>
    </row>
    <row r="1626" spans="1:5" ht="69" customHeight="1" x14ac:dyDescent="0.25">
      <c r="A1626" s="418"/>
      <c r="B1626" s="418"/>
      <c r="C1626" s="418"/>
      <c r="D1626" s="416"/>
      <c r="E1626" s="253" t="s">
        <v>2768</v>
      </c>
    </row>
    <row r="1627" spans="1:5" ht="40.5" customHeight="1" x14ac:dyDescent="0.25">
      <c r="A1627" s="418"/>
      <c r="B1627" s="418"/>
      <c r="C1627" s="418"/>
      <c r="D1627" s="416"/>
      <c r="E1627" s="253" t="s">
        <v>2769</v>
      </c>
    </row>
    <row r="1628" spans="1:5" ht="69" customHeight="1" x14ac:dyDescent="0.25">
      <c r="A1628" s="418"/>
      <c r="B1628" s="418"/>
      <c r="C1628" s="418"/>
      <c r="D1628" s="416"/>
      <c r="E1628" s="253" t="s">
        <v>2770</v>
      </c>
    </row>
    <row r="1629" spans="1:5" ht="29.25" customHeight="1" thickBot="1" x14ac:dyDescent="0.3">
      <c r="A1629" s="418"/>
      <c r="B1629" s="418"/>
      <c r="C1629" s="419"/>
      <c r="D1629" s="417"/>
      <c r="E1629" s="268" t="s">
        <v>2771</v>
      </c>
    </row>
    <row r="1630" spans="1:5" ht="25.5" customHeight="1" x14ac:dyDescent="0.25">
      <c r="A1630" s="418"/>
      <c r="B1630" s="418"/>
      <c r="C1630" s="421" t="s">
        <v>2772</v>
      </c>
      <c r="D1630" s="420" t="s">
        <v>2773</v>
      </c>
      <c r="E1630" s="269" t="s">
        <v>2774</v>
      </c>
    </row>
    <row r="1631" spans="1:5" ht="25.5" customHeight="1" x14ac:dyDescent="0.25">
      <c r="A1631" s="418"/>
      <c r="B1631" s="418"/>
      <c r="C1631" s="418"/>
      <c r="D1631" s="416"/>
      <c r="E1631" s="253" t="s">
        <v>2775</v>
      </c>
    </row>
    <row r="1632" spans="1:5" ht="25.5" customHeight="1" x14ac:dyDescent="0.25">
      <c r="A1632" s="418"/>
      <c r="B1632" s="418"/>
      <c r="C1632" s="418"/>
      <c r="D1632" s="416"/>
      <c r="E1632" s="253" t="s">
        <v>2776</v>
      </c>
    </row>
    <row r="1633" spans="1:5" ht="36.75" customHeight="1" x14ac:dyDescent="0.25">
      <c r="A1633" s="418"/>
      <c r="B1633" s="418"/>
      <c r="C1633" s="418"/>
      <c r="D1633" s="416"/>
      <c r="E1633" s="253" t="s">
        <v>2777</v>
      </c>
    </row>
    <row r="1634" spans="1:5" ht="25.5" customHeight="1" thickBot="1" x14ac:dyDescent="0.3">
      <c r="A1634" s="418"/>
      <c r="B1634" s="418"/>
      <c r="C1634" s="418"/>
      <c r="D1634" s="417"/>
      <c r="E1634" s="268" t="s">
        <v>2778</v>
      </c>
    </row>
    <row r="1635" spans="1:5" ht="40.5" customHeight="1" x14ac:dyDescent="0.25">
      <c r="A1635" s="418"/>
      <c r="B1635" s="418"/>
      <c r="C1635" s="418"/>
      <c r="D1635" s="420" t="s">
        <v>2779</v>
      </c>
      <c r="E1635" s="269" t="s">
        <v>2780</v>
      </c>
    </row>
    <row r="1636" spans="1:5" ht="25.5" customHeight="1" x14ac:dyDescent="0.25">
      <c r="A1636" s="418"/>
      <c r="B1636" s="418"/>
      <c r="C1636" s="418"/>
      <c r="D1636" s="416"/>
      <c r="E1636" s="253" t="s">
        <v>2781</v>
      </c>
    </row>
    <row r="1637" spans="1:5" ht="25.5" customHeight="1" x14ac:dyDescent="0.25">
      <c r="A1637" s="418"/>
      <c r="B1637" s="418"/>
      <c r="C1637" s="418"/>
      <c r="D1637" s="416"/>
      <c r="E1637" s="253" t="s">
        <v>2782</v>
      </c>
    </row>
    <row r="1638" spans="1:5" ht="25.5" customHeight="1" x14ac:dyDescent="0.25">
      <c r="A1638" s="418"/>
      <c r="B1638" s="418"/>
      <c r="C1638" s="418"/>
      <c r="D1638" s="416"/>
      <c r="E1638" s="253" t="s">
        <v>2783</v>
      </c>
    </row>
    <row r="1639" spans="1:5" ht="25.5" customHeight="1" x14ac:dyDescent="0.25">
      <c r="A1639" s="418"/>
      <c r="B1639" s="418"/>
      <c r="C1639" s="418"/>
      <c r="D1639" s="416"/>
      <c r="E1639" s="253" t="s">
        <v>2784</v>
      </c>
    </row>
    <row r="1640" spans="1:5" ht="25.5" customHeight="1" thickBot="1" x14ac:dyDescent="0.3">
      <c r="A1640" s="418"/>
      <c r="B1640" s="418"/>
      <c r="C1640" s="418"/>
      <c r="D1640" s="417"/>
      <c r="E1640" s="268" t="s">
        <v>2785</v>
      </c>
    </row>
    <row r="1641" spans="1:5" ht="26.25" customHeight="1" x14ac:dyDescent="0.25">
      <c r="A1641" s="418"/>
      <c r="B1641" s="418"/>
      <c r="C1641" s="418"/>
      <c r="D1641" s="420" t="s">
        <v>2786</v>
      </c>
      <c r="E1641" s="269" t="s">
        <v>2787</v>
      </c>
    </row>
    <row r="1642" spans="1:5" ht="26.25" customHeight="1" x14ac:dyDescent="0.25">
      <c r="A1642" s="418"/>
      <c r="B1642" s="418"/>
      <c r="C1642" s="418"/>
      <c r="D1642" s="416"/>
      <c r="E1642" s="253" t="s">
        <v>2788</v>
      </c>
    </row>
    <row r="1643" spans="1:5" ht="40.5" customHeight="1" x14ac:dyDescent="0.25">
      <c r="A1643" s="418"/>
      <c r="B1643" s="418"/>
      <c r="C1643" s="418"/>
      <c r="D1643" s="416"/>
      <c r="E1643" s="253" t="s">
        <v>2789</v>
      </c>
    </row>
    <row r="1644" spans="1:5" ht="26.25" customHeight="1" x14ac:dyDescent="0.25">
      <c r="A1644" s="418"/>
      <c r="B1644" s="418"/>
      <c r="C1644" s="418"/>
      <c r="D1644" s="416"/>
      <c r="E1644" s="253" t="s">
        <v>2790</v>
      </c>
    </row>
    <row r="1645" spans="1:5" ht="26.25" customHeight="1" x14ac:dyDescent="0.25">
      <c r="A1645" s="418"/>
      <c r="B1645" s="418"/>
      <c r="C1645" s="418"/>
      <c r="D1645" s="416"/>
      <c r="E1645" s="253" t="s">
        <v>2791</v>
      </c>
    </row>
    <row r="1646" spans="1:5" ht="40.5" customHeight="1" x14ac:dyDescent="0.25">
      <c r="A1646" s="418"/>
      <c r="B1646" s="418"/>
      <c r="C1646" s="418"/>
      <c r="D1646" s="416"/>
      <c r="E1646" s="253" t="s">
        <v>2792</v>
      </c>
    </row>
    <row r="1647" spans="1:5" ht="40.5" customHeight="1" thickBot="1" x14ac:dyDescent="0.3">
      <c r="A1647" s="418"/>
      <c r="B1647" s="418"/>
      <c r="C1647" s="418"/>
      <c r="D1647" s="417"/>
      <c r="E1647" s="268" t="s">
        <v>2793</v>
      </c>
    </row>
    <row r="1648" spans="1:5" ht="38.25" customHeight="1" x14ac:dyDescent="0.25">
      <c r="A1648" s="418"/>
      <c r="B1648" s="418"/>
      <c r="C1648" s="418"/>
      <c r="D1648" s="420" t="s">
        <v>2794</v>
      </c>
      <c r="E1648" s="269" t="s">
        <v>2795</v>
      </c>
    </row>
    <row r="1649" spans="1:5" ht="38.25" customHeight="1" x14ac:dyDescent="0.25">
      <c r="A1649" s="418"/>
      <c r="B1649" s="418"/>
      <c r="C1649" s="418"/>
      <c r="D1649" s="416"/>
      <c r="E1649" s="253" t="s">
        <v>2796</v>
      </c>
    </row>
    <row r="1650" spans="1:5" ht="27.75" customHeight="1" x14ac:dyDescent="0.25">
      <c r="A1650" s="418"/>
      <c r="B1650" s="418"/>
      <c r="C1650" s="418"/>
      <c r="D1650" s="416"/>
      <c r="E1650" s="253" t="s">
        <v>2797</v>
      </c>
    </row>
    <row r="1651" spans="1:5" ht="27.75" customHeight="1" x14ac:dyDescent="0.25">
      <c r="A1651" s="418"/>
      <c r="B1651" s="418"/>
      <c r="C1651" s="418"/>
      <c r="D1651" s="416"/>
      <c r="E1651" s="253" t="s">
        <v>2798</v>
      </c>
    </row>
    <row r="1652" spans="1:5" ht="38.25" customHeight="1" x14ac:dyDescent="0.25">
      <c r="A1652" s="418"/>
      <c r="B1652" s="418"/>
      <c r="C1652" s="418"/>
      <c r="D1652" s="416"/>
      <c r="E1652" s="253" t="s">
        <v>2799</v>
      </c>
    </row>
    <row r="1653" spans="1:5" ht="38.25" customHeight="1" thickBot="1" x14ac:dyDescent="0.3">
      <c r="A1653" s="418"/>
      <c r="B1653" s="418"/>
      <c r="C1653" s="418"/>
      <c r="D1653" s="417"/>
      <c r="E1653" s="268" t="s">
        <v>2800</v>
      </c>
    </row>
    <row r="1654" spans="1:5" ht="36.75" customHeight="1" x14ac:dyDescent="0.25">
      <c r="A1654" s="418"/>
      <c r="B1654" s="418"/>
      <c r="C1654" s="418"/>
      <c r="D1654" s="416" t="s">
        <v>2801</v>
      </c>
      <c r="E1654" s="252" t="s">
        <v>2802</v>
      </c>
    </row>
    <row r="1655" spans="1:5" ht="36.75" customHeight="1" x14ac:dyDescent="0.25">
      <c r="A1655" s="418"/>
      <c r="B1655" s="418"/>
      <c r="C1655" s="418"/>
      <c r="D1655" s="416"/>
      <c r="E1655" s="253" t="s">
        <v>2803</v>
      </c>
    </row>
    <row r="1656" spans="1:5" ht="27" customHeight="1" x14ac:dyDescent="0.25">
      <c r="A1656" s="418"/>
      <c r="B1656" s="418"/>
      <c r="C1656" s="418"/>
      <c r="D1656" s="416"/>
      <c r="E1656" s="253" t="s">
        <v>2804</v>
      </c>
    </row>
    <row r="1657" spans="1:5" ht="36.75" customHeight="1" x14ac:dyDescent="0.25">
      <c r="A1657" s="418"/>
      <c r="B1657" s="418"/>
      <c r="C1657" s="418"/>
      <c r="D1657" s="416"/>
      <c r="E1657" s="253" t="s">
        <v>2805</v>
      </c>
    </row>
    <row r="1658" spans="1:5" ht="27" customHeight="1" x14ac:dyDescent="0.25">
      <c r="A1658" s="418"/>
      <c r="B1658" s="418"/>
      <c r="C1658" s="418"/>
      <c r="D1658" s="416"/>
      <c r="E1658" s="253" t="s">
        <v>2806</v>
      </c>
    </row>
    <row r="1659" spans="1:5" ht="36.75" customHeight="1" thickBot="1" x14ac:dyDescent="0.3">
      <c r="A1659" s="418"/>
      <c r="B1659" s="418"/>
      <c r="C1659" s="419"/>
      <c r="D1659" s="417"/>
      <c r="E1659" s="268" t="s">
        <v>2807</v>
      </c>
    </row>
    <row r="1660" spans="1:5" ht="23.25" customHeight="1" x14ac:dyDescent="0.25">
      <c r="A1660" s="418"/>
      <c r="B1660" s="418"/>
      <c r="C1660" s="424" t="s">
        <v>2808</v>
      </c>
      <c r="D1660" s="420" t="s">
        <v>2809</v>
      </c>
      <c r="E1660" s="269" t="s">
        <v>2810</v>
      </c>
    </row>
    <row r="1661" spans="1:5" ht="23.25" customHeight="1" x14ac:dyDescent="0.25">
      <c r="A1661" s="418"/>
      <c r="B1661" s="418"/>
      <c r="C1661" s="425"/>
      <c r="D1661" s="416"/>
      <c r="E1661" s="253" t="s">
        <v>2811</v>
      </c>
    </row>
    <row r="1662" spans="1:5" ht="23.25" customHeight="1" x14ac:dyDescent="0.25">
      <c r="A1662" s="418"/>
      <c r="B1662" s="418"/>
      <c r="C1662" s="425"/>
      <c r="D1662" s="416"/>
      <c r="E1662" s="253" t="s">
        <v>2812</v>
      </c>
    </row>
    <row r="1663" spans="1:5" ht="39.75" customHeight="1" thickBot="1" x14ac:dyDescent="0.3">
      <c r="A1663" s="418"/>
      <c r="B1663" s="418"/>
      <c r="C1663" s="425"/>
      <c r="D1663" s="417"/>
      <c r="E1663" s="268" t="s">
        <v>2813</v>
      </c>
    </row>
    <row r="1664" spans="1:5" ht="39" customHeight="1" x14ac:dyDescent="0.25">
      <c r="A1664" s="418"/>
      <c r="B1664" s="418"/>
      <c r="C1664" s="425"/>
      <c r="D1664" s="420" t="s">
        <v>2814</v>
      </c>
      <c r="E1664" s="269" t="s">
        <v>2815</v>
      </c>
    </row>
    <row r="1665" spans="1:5" ht="22.5" customHeight="1" x14ac:dyDescent="0.25">
      <c r="A1665" s="418"/>
      <c r="B1665" s="418"/>
      <c r="C1665" s="425"/>
      <c r="D1665" s="416"/>
      <c r="E1665" s="253" t="s">
        <v>2816</v>
      </c>
    </row>
    <row r="1666" spans="1:5" ht="22.5" customHeight="1" x14ac:dyDescent="0.25">
      <c r="A1666" s="418"/>
      <c r="B1666" s="418"/>
      <c r="C1666" s="425"/>
      <c r="D1666" s="416"/>
      <c r="E1666" s="253" t="s">
        <v>2817</v>
      </c>
    </row>
    <row r="1667" spans="1:5" ht="22.5" customHeight="1" x14ac:dyDescent="0.25">
      <c r="A1667" s="418"/>
      <c r="B1667" s="418"/>
      <c r="C1667" s="425"/>
      <c r="D1667" s="416"/>
      <c r="E1667" s="253" t="s">
        <v>2818</v>
      </c>
    </row>
    <row r="1668" spans="1:5" ht="22.5" customHeight="1" thickBot="1" x14ac:dyDescent="0.3">
      <c r="A1668" s="418"/>
      <c r="B1668" s="418"/>
      <c r="C1668" s="425"/>
      <c r="D1668" s="417"/>
      <c r="E1668" s="268" t="s">
        <v>2819</v>
      </c>
    </row>
    <row r="1669" spans="1:5" ht="24" customHeight="1" x14ac:dyDescent="0.25">
      <c r="A1669" s="418"/>
      <c r="B1669" s="418"/>
      <c r="C1669" s="425"/>
      <c r="D1669" s="420" t="s">
        <v>2820</v>
      </c>
      <c r="E1669" s="269" t="s">
        <v>2821</v>
      </c>
    </row>
    <row r="1670" spans="1:5" ht="24" customHeight="1" x14ac:dyDescent="0.25">
      <c r="A1670" s="418"/>
      <c r="B1670" s="418"/>
      <c r="C1670" s="425"/>
      <c r="D1670" s="416"/>
      <c r="E1670" s="253" t="s">
        <v>2822</v>
      </c>
    </row>
    <row r="1671" spans="1:5" ht="24" customHeight="1" x14ac:dyDescent="0.25">
      <c r="A1671" s="418"/>
      <c r="B1671" s="418"/>
      <c r="C1671" s="425"/>
      <c r="D1671" s="416"/>
      <c r="E1671" s="253" t="s">
        <v>2823</v>
      </c>
    </row>
    <row r="1672" spans="1:5" ht="24" customHeight="1" x14ac:dyDescent="0.25">
      <c r="A1672" s="418"/>
      <c r="B1672" s="418"/>
      <c r="C1672" s="425"/>
      <c r="D1672" s="416"/>
      <c r="E1672" s="253" t="s">
        <v>2824</v>
      </c>
    </row>
    <row r="1673" spans="1:5" ht="24" customHeight="1" x14ac:dyDescent="0.25">
      <c r="A1673" s="418"/>
      <c r="B1673" s="418"/>
      <c r="C1673" s="425"/>
      <c r="D1673" s="416"/>
      <c r="E1673" s="253" t="s">
        <v>2825</v>
      </c>
    </row>
    <row r="1674" spans="1:5" ht="40.5" customHeight="1" x14ac:dyDescent="0.25">
      <c r="A1674" s="418"/>
      <c r="B1674" s="418"/>
      <c r="C1674" s="425"/>
      <c r="D1674" s="416"/>
      <c r="E1674" s="253" t="s">
        <v>2826</v>
      </c>
    </row>
    <row r="1675" spans="1:5" ht="24" customHeight="1" x14ac:dyDescent="0.25">
      <c r="A1675" s="418"/>
      <c r="B1675" s="418"/>
      <c r="C1675" s="425"/>
      <c r="D1675" s="416"/>
      <c r="E1675" s="253" t="s">
        <v>2827</v>
      </c>
    </row>
    <row r="1676" spans="1:5" ht="24" customHeight="1" x14ac:dyDescent="0.25">
      <c r="A1676" s="418"/>
      <c r="B1676" s="418"/>
      <c r="C1676" s="425"/>
      <c r="D1676" s="416"/>
      <c r="E1676" s="253" t="s">
        <v>2828</v>
      </c>
    </row>
    <row r="1677" spans="1:5" ht="40.5" customHeight="1" thickBot="1" x14ac:dyDescent="0.3">
      <c r="A1677" s="418"/>
      <c r="B1677" s="418"/>
      <c r="C1677" s="425"/>
      <c r="D1677" s="417"/>
      <c r="E1677" s="268" t="s">
        <v>2829</v>
      </c>
    </row>
    <row r="1678" spans="1:5" ht="40.5" customHeight="1" x14ac:dyDescent="0.25">
      <c r="A1678" s="418"/>
      <c r="B1678" s="418"/>
      <c r="C1678" s="425"/>
      <c r="D1678" s="420" t="s">
        <v>2830</v>
      </c>
      <c r="E1678" s="269" t="s">
        <v>2831</v>
      </c>
    </row>
    <row r="1679" spans="1:5" ht="24.75" customHeight="1" x14ac:dyDescent="0.25">
      <c r="A1679" s="418"/>
      <c r="B1679" s="418"/>
      <c r="C1679" s="425"/>
      <c r="D1679" s="416"/>
      <c r="E1679" s="253" t="s">
        <v>2832</v>
      </c>
    </row>
    <row r="1680" spans="1:5" ht="24.75" customHeight="1" x14ac:dyDescent="0.25">
      <c r="A1680" s="418"/>
      <c r="B1680" s="418"/>
      <c r="C1680" s="425"/>
      <c r="D1680" s="416"/>
      <c r="E1680" s="253" t="s">
        <v>2833</v>
      </c>
    </row>
    <row r="1681" spans="1:5" ht="40.5" customHeight="1" x14ac:dyDescent="0.25">
      <c r="A1681" s="418"/>
      <c r="B1681" s="418"/>
      <c r="C1681" s="425"/>
      <c r="D1681" s="416"/>
      <c r="E1681" s="253" t="s">
        <v>2834</v>
      </c>
    </row>
    <row r="1682" spans="1:5" ht="24.75" customHeight="1" x14ac:dyDescent="0.25">
      <c r="A1682" s="418"/>
      <c r="B1682" s="418"/>
      <c r="C1682" s="425"/>
      <c r="D1682" s="416"/>
      <c r="E1682" s="253" t="s">
        <v>2835</v>
      </c>
    </row>
    <row r="1683" spans="1:5" ht="40.5" customHeight="1" x14ac:dyDescent="0.25">
      <c r="A1683" s="418"/>
      <c r="B1683" s="418"/>
      <c r="C1683" s="425"/>
      <c r="D1683" s="416"/>
      <c r="E1683" s="253" t="s">
        <v>2836</v>
      </c>
    </row>
    <row r="1684" spans="1:5" ht="24.75" customHeight="1" x14ac:dyDescent="0.25">
      <c r="A1684" s="418"/>
      <c r="B1684" s="418"/>
      <c r="C1684" s="425"/>
      <c r="D1684" s="416"/>
      <c r="E1684" s="253" t="s">
        <v>2837</v>
      </c>
    </row>
    <row r="1685" spans="1:5" ht="40.5" customHeight="1" x14ac:dyDescent="0.25">
      <c r="A1685" s="418"/>
      <c r="B1685" s="418"/>
      <c r="C1685" s="425"/>
      <c r="D1685" s="416"/>
      <c r="E1685" s="253" t="s">
        <v>2838</v>
      </c>
    </row>
    <row r="1686" spans="1:5" ht="40.5" customHeight="1" x14ac:dyDescent="0.25">
      <c r="A1686" s="418"/>
      <c r="B1686" s="418"/>
      <c r="C1686" s="425"/>
      <c r="D1686" s="416"/>
      <c r="E1686" s="253" t="s">
        <v>2839</v>
      </c>
    </row>
    <row r="1687" spans="1:5" ht="40.5" customHeight="1" x14ac:dyDescent="0.25">
      <c r="A1687" s="418"/>
      <c r="B1687" s="418"/>
      <c r="C1687" s="425"/>
      <c r="D1687" s="416"/>
      <c r="E1687" s="253" t="s">
        <v>2840</v>
      </c>
    </row>
    <row r="1688" spans="1:5" ht="24.75" customHeight="1" x14ac:dyDescent="0.25">
      <c r="A1688" s="418"/>
      <c r="B1688" s="418"/>
      <c r="C1688" s="425"/>
      <c r="D1688" s="416"/>
      <c r="E1688" s="253" t="s">
        <v>2841</v>
      </c>
    </row>
    <row r="1689" spans="1:5" ht="40.5" customHeight="1" x14ac:dyDescent="0.25">
      <c r="A1689" s="418"/>
      <c r="B1689" s="418"/>
      <c r="C1689" s="425"/>
      <c r="D1689" s="416"/>
      <c r="E1689" s="253" t="s">
        <v>2842</v>
      </c>
    </row>
    <row r="1690" spans="1:5" ht="40.5" customHeight="1" x14ac:dyDescent="0.25">
      <c r="A1690" s="418"/>
      <c r="B1690" s="418"/>
      <c r="C1690" s="425"/>
      <c r="D1690" s="416"/>
      <c r="E1690" s="253" t="s">
        <v>2843</v>
      </c>
    </row>
    <row r="1691" spans="1:5" ht="24.75" customHeight="1" x14ac:dyDescent="0.25">
      <c r="A1691" s="418"/>
      <c r="B1691" s="418"/>
      <c r="C1691" s="425"/>
      <c r="D1691" s="416"/>
      <c r="E1691" s="253" t="s">
        <v>2844</v>
      </c>
    </row>
    <row r="1692" spans="1:5" ht="40.5" customHeight="1" x14ac:dyDescent="0.25">
      <c r="A1692" s="418"/>
      <c r="B1692" s="418"/>
      <c r="C1692" s="425"/>
      <c r="D1692" s="416"/>
      <c r="E1692" s="253" t="s">
        <v>2845</v>
      </c>
    </row>
    <row r="1693" spans="1:5" ht="24.75" customHeight="1" thickBot="1" x14ac:dyDescent="0.3">
      <c r="A1693" s="418"/>
      <c r="B1693" s="418"/>
      <c r="C1693" s="425"/>
      <c r="D1693" s="417"/>
      <c r="E1693" s="268" t="s">
        <v>2846</v>
      </c>
    </row>
    <row r="1694" spans="1:5" ht="39" customHeight="1" x14ac:dyDescent="0.25">
      <c r="A1694" s="418"/>
      <c r="B1694" s="418"/>
      <c r="C1694" s="425"/>
      <c r="D1694" s="420" t="s">
        <v>2847</v>
      </c>
      <c r="E1694" s="269" t="s">
        <v>2831</v>
      </c>
    </row>
    <row r="1695" spans="1:5" ht="24.75" customHeight="1" x14ac:dyDescent="0.25">
      <c r="A1695" s="418"/>
      <c r="B1695" s="418"/>
      <c r="C1695" s="425"/>
      <c r="D1695" s="416"/>
      <c r="E1695" s="253" t="s">
        <v>2832</v>
      </c>
    </row>
    <row r="1696" spans="1:5" ht="24.75" customHeight="1" x14ac:dyDescent="0.25">
      <c r="A1696" s="418"/>
      <c r="B1696" s="418"/>
      <c r="C1696" s="425"/>
      <c r="D1696" s="416"/>
      <c r="E1696" s="253" t="s">
        <v>2833</v>
      </c>
    </row>
    <row r="1697" spans="1:5" ht="39" customHeight="1" x14ac:dyDescent="0.25">
      <c r="A1697" s="418"/>
      <c r="B1697" s="418"/>
      <c r="C1697" s="425"/>
      <c r="D1697" s="416"/>
      <c r="E1697" s="253" t="s">
        <v>2834</v>
      </c>
    </row>
    <row r="1698" spans="1:5" ht="24.75" customHeight="1" x14ac:dyDescent="0.25">
      <c r="A1698" s="418"/>
      <c r="B1698" s="418"/>
      <c r="C1698" s="425"/>
      <c r="D1698" s="416"/>
      <c r="E1698" s="253" t="s">
        <v>2835</v>
      </c>
    </row>
    <row r="1699" spans="1:5" ht="39" customHeight="1" x14ac:dyDescent="0.25">
      <c r="A1699" s="418"/>
      <c r="B1699" s="418"/>
      <c r="C1699" s="425"/>
      <c r="D1699" s="416"/>
      <c r="E1699" s="253" t="s">
        <v>2848</v>
      </c>
    </row>
    <row r="1700" spans="1:5" ht="24.75" customHeight="1" x14ac:dyDescent="0.25">
      <c r="A1700" s="418"/>
      <c r="B1700" s="418"/>
      <c r="C1700" s="425"/>
      <c r="D1700" s="416"/>
      <c r="E1700" s="253" t="s">
        <v>2837</v>
      </c>
    </row>
    <row r="1701" spans="1:5" ht="39" customHeight="1" x14ac:dyDescent="0.25">
      <c r="A1701" s="418"/>
      <c r="B1701" s="418"/>
      <c r="C1701" s="425"/>
      <c r="D1701" s="416"/>
      <c r="E1701" s="253" t="s">
        <v>2849</v>
      </c>
    </row>
    <row r="1702" spans="1:5" ht="39" customHeight="1" x14ac:dyDescent="0.25">
      <c r="A1702" s="418"/>
      <c r="B1702" s="418"/>
      <c r="C1702" s="425"/>
      <c r="D1702" s="416"/>
      <c r="E1702" s="253" t="s">
        <v>2839</v>
      </c>
    </row>
    <row r="1703" spans="1:5" ht="39" customHeight="1" x14ac:dyDescent="0.25">
      <c r="A1703" s="418"/>
      <c r="B1703" s="418"/>
      <c r="C1703" s="425"/>
      <c r="D1703" s="416"/>
      <c r="E1703" s="253" t="s">
        <v>2840</v>
      </c>
    </row>
    <row r="1704" spans="1:5" ht="39" customHeight="1" x14ac:dyDescent="0.25">
      <c r="A1704" s="418"/>
      <c r="B1704" s="418"/>
      <c r="C1704" s="425"/>
      <c r="D1704" s="416"/>
      <c r="E1704" s="253" t="s">
        <v>2842</v>
      </c>
    </row>
    <row r="1705" spans="1:5" ht="39" customHeight="1" x14ac:dyDescent="0.25">
      <c r="A1705" s="418"/>
      <c r="B1705" s="418"/>
      <c r="C1705" s="425"/>
      <c r="D1705" s="416"/>
      <c r="E1705" s="253" t="s">
        <v>2850</v>
      </c>
    </row>
    <row r="1706" spans="1:5" ht="24.75" customHeight="1" x14ac:dyDescent="0.25">
      <c r="A1706" s="418"/>
      <c r="B1706" s="418"/>
      <c r="C1706" s="425"/>
      <c r="D1706" s="416"/>
      <c r="E1706" s="253" t="s">
        <v>2844</v>
      </c>
    </row>
    <row r="1707" spans="1:5" ht="39" customHeight="1" x14ac:dyDescent="0.25">
      <c r="A1707" s="418"/>
      <c r="B1707" s="418"/>
      <c r="C1707" s="425"/>
      <c r="D1707" s="416"/>
      <c r="E1707" s="253" t="s">
        <v>2845</v>
      </c>
    </row>
    <row r="1708" spans="1:5" ht="30.75" customHeight="1" thickBot="1" x14ac:dyDescent="0.3">
      <c r="A1708" s="418"/>
      <c r="B1708" s="418"/>
      <c r="C1708" s="425"/>
      <c r="D1708" s="417"/>
      <c r="E1708" s="268" t="s">
        <v>2846</v>
      </c>
    </row>
    <row r="1709" spans="1:5" ht="38.25" customHeight="1" x14ac:dyDescent="0.25">
      <c r="A1709" s="418"/>
      <c r="B1709" s="418"/>
      <c r="C1709" s="425"/>
      <c r="D1709" s="420" t="s">
        <v>2851</v>
      </c>
      <c r="E1709" s="269" t="s">
        <v>2852</v>
      </c>
    </row>
    <row r="1710" spans="1:5" ht="38.25" customHeight="1" x14ac:dyDescent="0.25">
      <c r="A1710" s="418"/>
      <c r="B1710" s="418"/>
      <c r="C1710" s="425"/>
      <c r="D1710" s="416"/>
      <c r="E1710" s="253" t="s">
        <v>2853</v>
      </c>
    </row>
    <row r="1711" spans="1:5" ht="38.25" customHeight="1" x14ac:dyDescent="0.25">
      <c r="A1711" s="418"/>
      <c r="B1711" s="418"/>
      <c r="C1711" s="425"/>
      <c r="D1711" s="416"/>
      <c r="E1711" s="253" t="s">
        <v>2854</v>
      </c>
    </row>
    <row r="1712" spans="1:5" ht="38.25" customHeight="1" x14ac:dyDescent="0.25">
      <c r="A1712" s="418"/>
      <c r="B1712" s="418"/>
      <c r="C1712" s="425"/>
      <c r="D1712" s="416"/>
      <c r="E1712" s="253" t="s">
        <v>2855</v>
      </c>
    </row>
    <row r="1713" spans="1:5" ht="27" customHeight="1" x14ac:dyDescent="0.25">
      <c r="A1713" s="418"/>
      <c r="B1713" s="418"/>
      <c r="C1713" s="425"/>
      <c r="D1713" s="416"/>
      <c r="E1713" s="253" t="s">
        <v>2856</v>
      </c>
    </row>
    <row r="1714" spans="1:5" ht="38.25" customHeight="1" x14ac:dyDescent="0.25">
      <c r="A1714" s="418"/>
      <c r="B1714" s="418"/>
      <c r="C1714" s="425"/>
      <c r="D1714" s="416"/>
      <c r="E1714" s="253" t="s">
        <v>2857</v>
      </c>
    </row>
    <row r="1715" spans="1:5" ht="27" customHeight="1" x14ac:dyDescent="0.25">
      <c r="A1715" s="418"/>
      <c r="B1715" s="418"/>
      <c r="C1715" s="425"/>
      <c r="D1715" s="416"/>
      <c r="E1715" s="253" t="s">
        <v>2858</v>
      </c>
    </row>
    <row r="1716" spans="1:5" ht="27" customHeight="1" x14ac:dyDescent="0.25">
      <c r="A1716" s="418"/>
      <c r="B1716" s="418"/>
      <c r="C1716" s="425"/>
      <c r="D1716" s="416"/>
      <c r="E1716" s="253" t="s">
        <v>2841</v>
      </c>
    </row>
    <row r="1717" spans="1:5" ht="38.25" customHeight="1" thickBot="1" x14ac:dyDescent="0.3">
      <c r="A1717" s="418"/>
      <c r="B1717" s="418"/>
      <c r="C1717" s="425"/>
      <c r="D1717" s="417"/>
      <c r="E1717" s="268" t="s">
        <v>2859</v>
      </c>
    </row>
    <row r="1718" spans="1:5" ht="45.75" thickBot="1" x14ac:dyDescent="0.3">
      <c r="A1718" s="418"/>
      <c r="B1718" s="418"/>
      <c r="C1718" s="438"/>
      <c r="D1718" s="273" t="s">
        <v>2860</v>
      </c>
      <c r="E1718" s="293"/>
    </row>
    <row r="1719" spans="1:5" ht="22.5" customHeight="1" x14ac:dyDescent="0.25">
      <c r="A1719" s="418"/>
      <c r="B1719" s="418"/>
      <c r="C1719" s="421" t="s">
        <v>2861</v>
      </c>
      <c r="D1719" s="420" t="s">
        <v>2862</v>
      </c>
      <c r="E1719" s="269" t="s">
        <v>2863</v>
      </c>
    </row>
    <row r="1720" spans="1:5" ht="22.5" customHeight="1" x14ac:dyDescent="0.25">
      <c r="A1720" s="418"/>
      <c r="B1720" s="418"/>
      <c r="C1720" s="418"/>
      <c r="D1720" s="416"/>
      <c r="E1720" s="253" t="s">
        <v>2864</v>
      </c>
    </row>
    <row r="1721" spans="1:5" ht="36" customHeight="1" x14ac:dyDescent="0.25">
      <c r="A1721" s="418"/>
      <c r="B1721" s="418"/>
      <c r="C1721" s="418"/>
      <c r="D1721" s="416"/>
      <c r="E1721" s="253" t="s">
        <v>2865</v>
      </c>
    </row>
    <row r="1722" spans="1:5" ht="36" customHeight="1" x14ac:dyDescent="0.25">
      <c r="A1722" s="418"/>
      <c r="B1722" s="418"/>
      <c r="C1722" s="418"/>
      <c r="D1722" s="416"/>
      <c r="E1722" s="253" t="s">
        <v>2866</v>
      </c>
    </row>
    <row r="1723" spans="1:5" ht="22.5" customHeight="1" x14ac:dyDescent="0.25">
      <c r="A1723" s="418"/>
      <c r="B1723" s="418"/>
      <c r="C1723" s="418"/>
      <c r="D1723" s="416"/>
      <c r="E1723" s="253" t="s">
        <v>2867</v>
      </c>
    </row>
    <row r="1724" spans="1:5" ht="36" customHeight="1" x14ac:dyDescent="0.25">
      <c r="A1724" s="418"/>
      <c r="B1724" s="418"/>
      <c r="C1724" s="418"/>
      <c r="D1724" s="416"/>
      <c r="E1724" s="253" t="s">
        <v>2868</v>
      </c>
    </row>
    <row r="1725" spans="1:5" ht="54" customHeight="1" x14ac:dyDescent="0.25">
      <c r="A1725" s="418"/>
      <c r="B1725" s="418"/>
      <c r="C1725" s="418"/>
      <c r="D1725" s="416"/>
      <c r="E1725" s="253" t="s">
        <v>2869</v>
      </c>
    </row>
    <row r="1726" spans="1:5" ht="36" customHeight="1" x14ac:dyDescent="0.25">
      <c r="A1726" s="418"/>
      <c r="B1726" s="418"/>
      <c r="C1726" s="418"/>
      <c r="D1726" s="416"/>
      <c r="E1726" s="253" t="s">
        <v>2870</v>
      </c>
    </row>
    <row r="1727" spans="1:5" ht="54" customHeight="1" x14ac:dyDescent="0.25">
      <c r="A1727" s="418"/>
      <c r="B1727" s="418"/>
      <c r="C1727" s="418"/>
      <c r="D1727" s="416"/>
      <c r="E1727" s="253" t="s">
        <v>2871</v>
      </c>
    </row>
    <row r="1728" spans="1:5" ht="36" customHeight="1" x14ac:dyDescent="0.25">
      <c r="A1728" s="418"/>
      <c r="B1728" s="418"/>
      <c r="C1728" s="418"/>
      <c r="D1728" s="416"/>
      <c r="E1728" s="253" t="s">
        <v>2872</v>
      </c>
    </row>
    <row r="1729" spans="1:5" ht="22.5" customHeight="1" x14ac:dyDescent="0.25">
      <c r="A1729" s="418"/>
      <c r="B1729" s="418"/>
      <c r="C1729" s="418"/>
      <c r="D1729" s="416"/>
      <c r="E1729" s="253" t="s">
        <v>2873</v>
      </c>
    </row>
    <row r="1730" spans="1:5" ht="42" customHeight="1" x14ac:dyDescent="0.25">
      <c r="A1730" s="418"/>
      <c r="B1730" s="418"/>
      <c r="C1730" s="418"/>
      <c r="D1730" s="416"/>
      <c r="E1730" s="253" t="s">
        <v>2874</v>
      </c>
    </row>
    <row r="1731" spans="1:5" ht="22.5" customHeight="1" x14ac:dyDescent="0.25">
      <c r="A1731" s="418"/>
      <c r="B1731" s="418"/>
      <c r="C1731" s="418"/>
      <c r="D1731" s="416"/>
      <c r="E1731" s="253" t="s">
        <v>2875</v>
      </c>
    </row>
    <row r="1732" spans="1:5" ht="22.5" customHeight="1" x14ac:dyDescent="0.25">
      <c r="A1732" s="418"/>
      <c r="B1732" s="418"/>
      <c r="C1732" s="418"/>
      <c r="D1732" s="416"/>
      <c r="E1732" s="253" t="s">
        <v>2876</v>
      </c>
    </row>
    <row r="1733" spans="1:5" ht="29.25" customHeight="1" thickBot="1" x14ac:dyDescent="0.3">
      <c r="A1733" s="418"/>
      <c r="B1733" s="418"/>
      <c r="C1733" s="418"/>
      <c r="D1733" s="417"/>
      <c r="E1733" s="268" t="s">
        <v>2877</v>
      </c>
    </row>
    <row r="1734" spans="1:5" ht="24" customHeight="1" x14ac:dyDescent="0.25">
      <c r="A1734" s="418"/>
      <c r="B1734" s="418"/>
      <c r="C1734" s="418"/>
      <c r="D1734" s="420" t="s">
        <v>2878</v>
      </c>
      <c r="E1734" s="269" t="s">
        <v>2879</v>
      </c>
    </row>
    <row r="1735" spans="1:5" ht="40.5" customHeight="1" x14ac:dyDescent="0.25">
      <c r="A1735" s="418"/>
      <c r="B1735" s="418"/>
      <c r="C1735" s="418"/>
      <c r="D1735" s="416"/>
      <c r="E1735" s="253" t="s">
        <v>2880</v>
      </c>
    </row>
    <row r="1736" spans="1:5" ht="24" customHeight="1" x14ac:dyDescent="0.25">
      <c r="A1736" s="418"/>
      <c r="B1736" s="418"/>
      <c r="C1736" s="418"/>
      <c r="D1736" s="416"/>
      <c r="E1736" s="253" t="s">
        <v>2881</v>
      </c>
    </row>
    <row r="1737" spans="1:5" ht="24" customHeight="1" x14ac:dyDescent="0.25">
      <c r="A1737" s="418"/>
      <c r="B1737" s="418"/>
      <c r="C1737" s="418"/>
      <c r="D1737" s="416"/>
      <c r="E1737" s="253" t="s">
        <v>2882</v>
      </c>
    </row>
    <row r="1738" spans="1:5" ht="24" customHeight="1" x14ac:dyDescent="0.25">
      <c r="A1738" s="418"/>
      <c r="B1738" s="418"/>
      <c r="C1738" s="418"/>
      <c r="D1738" s="416"/>
      <c r="E1738" s="253" t="s">
        <v>2883</v>
      </c>
    </row>
    <row r="1739" spans="1:5" ht="24" customHeight="1" x14ac:dyDescent="0.25">
      <c r="A1739" s="418"/>
      <c r="B1739" s="418"/>
      <c r="C1739" s="418"/>
      <c r="D1739" s="416"/>
      <c r="E1739" s="253" t="s">
        <v>2884</v>
      </c>
    </row>
    <row r="1740" spans="1:5" ht="40.5" customHeight="1" x14ac:dyDescent="0.25">
      <c r="A1740" s="418"/>
      <c r="B1740" s="418"/>
      <c r="C1740" s="418"/>
      <c r="D1740" s="416"/>
      <c r="E1740" s="253" t="s">
        <v>2885</v>
      </c>
    </row>
    <row r="1741" spans="1:5" ht="40.5" customHeight="1" thickBot="1" x14ac:dyDescent="0.3">
      <c r="A1741" s="418"/>
      <c r="B1741" s="418"/>
      <c r="C1741" s="418"/>
      <c r="D1741" s="417"/>
      <c r="E1741" s="268" t="s">
        <v>2886</v>
      </c>
    </row>
    <row r="1742" spans="1:5" ht="23.25" customHeight="1" x14ac:dyDescent="0.25">
      <c r="A1742" s="418"/>
      <c r="B1742" s="418"/>
      <c r="C1742" s="418"/>
      <c r="D1742" s="416" t="s">
        <v>2887</v>
      </c>
      <c r="E1742" s="252" t="s">
        <v>2888</v>
      </c>
    </row>
    <row r="1743" spans="1:5" ht="38.25" customHeight="1" x14ac:dyDescent="0.25">
      <c r="A1743" s="418"/>
      <c r="B1743" s="418"/>
      <c r="C1743" s="418"/>
      <c r="D1743" s="416"/>
      <c r="E1743" s="253" t="s">
        <v>2889</v>
      </c>
    </row>
    <row r="1744" spans="1:5" ht="23.25" customHeight="1" x14ac:dyDescent="0.25">
      <c r="A1744" s="418"/>
      <c r="B1744" s="418"/>
      <c r="C1744" s="418"/>
      <c r="D1744" s="416"/>
      <c r="E1744" s="253" t="s">
        <v>2890</v>
      </c>
    </row>
    <row r="1745" spans="1:5" ht="38.25" customHeight="1" x14ac:dyDescent="0.25">
      <c r="A1745" s="418"/>
      <c r="B1745" s="418"/>
      <c r="C1745" s="418"/>
      <c r="D1745" s="416"/>
      <c r="E1745" s="253" t="s">
        <v>2891</v>
      </c>
    </row>
    <row r="1746" spans="1:5" ht="38.25" customHeight="1" x14ac:dyDescent="0.25">
      <c r="A1746" s="418"/>
      <c r="B1746" s="418"/>
      <c r="C1746" s="418"/>
      <c r="D1746" s="416"/>
      <c r="E1746" s="253" t="s">
        <v>2892</v>
      </c>
    </row>
    <row r="1747" spans="1:5" ht="38.25" customHeight="1" x14ac:dyDescent="0.25">
      <c r="A1747" s="418"/>
      <c r="B1747" s="418"/>
      <c r="C1747" s="418"/>
      <c r="D1747" s="416"/>
      <c r="E1747" s="253" t="s">
        <v>2893</v>
      </c>
    </row>
    <row r="1748" spans="1:5" ht="23.25" customHeight="1" x14ac:dyDescent="0.25">
      <c r="A1748" s="418"/>
      <c r="B1748" s="418"/>
      <c r="C1748" s="418"/>
      <c r="D1748" s="416"/>
      <c r="E1748" s="253" t="s">
        <v>2894</v>
      </c>
    </row>
    <row r="1749" spans="1:5" ht="38.25" customHeight="1" x14ac:dyDescent="0.25">
      <c r="A1749" s="418"/>
      <c r="B1749" s="418"/>
      <c r="C1749" s="418"/>
      <c r="D1749" s="416"/>
      <c r="E1749" s="253" t="s">
        <v>2895</v>
      </c>
    </row>
    <row r="1750" spans="1:5" ht="23.25" customHeight="1" x14ac:dyDescent="0.25">
      <c r="A1750" s="418"/>
      <c r="B1750" s="418"/>
      <c r="C1750" s="418"/>
      <c r="D1750" s="416"/>
      <c r="E1750" s="253" t="s">
        <v>2896</v>
      </c>
    </row>
    <row r="1751" spans="1:5" ht="23.25" customHeight="1" x14ac:dyDescent="0.25">
      <c r="A1751" s="418"/>
      <c r="B1751" s="418"/>
      <c r="C1751" s="418"/>
      <c r="D1751" s="416"/>
      <c r="E1751" s="253" t="s">
        <v>2897</v>
      </c>
    </row>
    <row r="1752" spans="1:5" ht="23.25" customHeight="1" x14ac:dyDescent="0.25">
      <c r="A1752" s="418"/>
      <c r="B1752" s="418"/>
      <c r="C1752" s="418"/>
      <c r="D1752" s="416"/>
      <c r="E1752" s="253" t="s">
        <v>2898</v>
      </c>
    </row>
    <row r="1753" spans="1:5" ht="38.25" customHeight="1" thickBot="1" x14ac:dyDescent="0.3">
      <c r="A1753" s="418"/>
      <c r="B1753" s="418"/>
      <c r="C1753" s="419"/>
      <c r="D1753" s="417"/>
      <c r="E1753" s="268" t="s">
        <v>2899</v>
      </c>
    </row>
    <row r="1754" spans="1:5" ht="38.25" customHeight="1" x14ac:dyDescent="0.25">
      <c r="A1754" s="418"/>
      <c r="B1754" s="418"/>
      <c r="C1754" s="418" t="s">
        <v>2900</v>
      </c>
      <c r="D1754" s="420" t="s">
        <v>2901</v>
      </c>
      <c r="E1754" s="269" t="s">
        <v>2902</v>
      </c>
    </row>
    <row r="1755" spans="1:5" ht="38.25" customHeight="1" x14ac:dyDescent="0.25">
      <c r="A1755" s="418"/>
      <c r="B1755" s="418"/>
      <c r="C1755" s="418"/>
      <c r="D1755" s="416"/>
      <c r="E1755" s="253" t="s">
        <v>2903</v>
      </c>
    </row>
    <row r="1756" spans="1:5" ht="22.5" customHeight="1" x14ac:dyDescent="0.25">
      <c r="A1756" s="418"/>
      <c r="B1756" s="418"/>
      <c r="C1756" s="418"/>
      <c r="D1756" s="416"/>
      <c r="E1756" s="253" t="s">
        <v>2904</v>
      </c>
    </row>
    <row r="1757" spans="1:5" ht="52.5" customHeight="1" x14ac:dyDescent="0.25">
      <c r="A1757" s="418"/>
      <c r="B1757" s="418"/>
      <c r="C1757" s="418"/>
      <c r="D1757" s="416"/>
      <c r="E1757" s="253" t="s">
        <v>2905</v>
      </c>
    </row>
    <row r="1758" spans="1:5" ht="52.5" customHeight="1" x14ac:dyDescent="0.25">
      <c r="A1758" s="418"/>
      <c r="B1758" s="418"/>
      <c r="C1758" s="418"/>
      <c r="D1758" s="416"/>
      <c r="E1758" s="253" t="s">
        <v>2906</v>
      </c>
    </row>
    <row r="1759" spans="1:5" ht="22.5" customHeight="1" x14ac:dyDescent="0.25">
      <c r="A1759" s="418"/>
      <c r="B1759" s="418"/>
      <c r="C1759" s="418"/>
      <c r="D1759" s="416"/>
      <c r="E1759" s="253" t="s">
        <v>2907</v>
      </c>
    </row>
    <row r="1760" spans="1:5" ht="22.5" customHeight="1" x14ac:dyDescent="0.25">
      <c r="A1760" s="418"/>
      <c r="B1760" s="418"/>
      <c r="C1760" s="418"/>
      <c r="D1760" s="416"/>
      <c r="E1760" s="253" t="s">
        <v>2908</v>
      </c>
    </row>
    <row r="1761" spans="1:5" ht="38.25" customHeight="1" x14ac:dyDescent="0.25">
      <c r="A1761" s="418"/>
      <c r="B1761" s="418"/>
      <c r="C1761" s="418"/>
      <c r="D1761" s="416"/>
      <c r="E1761" s="253" t="s">
        <v>2909</v>
      </c>
    </row>
    <row r="1762" spans="1:5" ht="38.25" customHeight="1" x14ac:dyDescent="0.25">
      <c r="A1762" s="418"/>
      <c r="B1762" s="418"/>
      <c r="C1762" s="418"/>
      <c r="D1762" s="416"/>
      <c r="E1762" s="253" t="s">
        <v>2910</v>
      </c>
    </row>
    <row r="1763" spans="1:5" ht="38.25" customHeight="1" thickBot="1" x14ac:dyDescent="0.3">
      <c r="A1763" s="418"/>
      <c r="B1763" s="418"/>
      <c r="C1763" s="418"/>
      <c r="D1763" s="417"/>
      <c r="E1763" s="268" t="s">
        <v>2911</v>
      </c>
    </row>
    <row r="1764" spans="1:5" ht="53.25" customHeight="1" x14ac:dyDescent="0.25">
      <c r="A1764" s="418"/>
      <c r="B1764" s="418"/>
      <c r="C1764" s="418"/>
      <c r="D1764" s="420" t="s">
        <v>2912</v>
      </c>
      <c r="E1764" s="269" t="s">
        <v>2913</v>
      </c>
    </row>
    <row r="1765" spans="1:5" ht="39" customHeight="1" x14ac:dyDescent="0.25">
      <c r="A1765" s="418"/>
      <c r="B1765" s="418"/>
      <c r="C1765" s="418"/>
      <c r="D1765" s="416"/>
      <c r="E1765" s="253" t="s">
        <v>2914</v>
      </c>
    </row>
    <row r="1766" spans="1:5" ht="53.25" customHeight="1" x14ac:dyDescent="0.25">
      <c r="A1766" s="418"/>
      <c r="B1766" s="418"/>
      <c r="C1766" s="418"/>
      <c r="D1766" s="416"/>
      <c r="E1766" s="253" t="s">
        <v>2915</v>
      </c>
    </row>
    <row r="1767" spans="1:5" ht="53.25" customHeight="1" x14ac:dyDescent="0.25">
      <c r="A1767" s="418"/>
      <c r="B1767" s="418"/>
      <c r="C1767" s="418"/>
      <c r="D1767" s="416"/>
      <c r="E1767" s="253" t="s">
        <v>2916</v>
      </c>
    </row>
    <row r="1768" spans="1:5" ht="24" customHeight="1" x14ac:dyDescent="0.25">
      <c r="A1768" s="418"/>
      <c r="B1768" s="418"/>
      <c r="C1768" s="418"/>
      <c r="D1768" s="416"/>
      <c r="E1768" s="253" t="s">
        <v>2917</v>
      </c>
    </row>
    <row r="1769" spans="1:5" ht="39" customHeight="1" x14ac:dyDescent="0.25">
      <c r="A1769" s="418"/>
      <c r="B1769" s="418"/>
      <c r="C1769" s="418"/>
      <c r="D1769" s="416"/>
      <c r="E1769" s="253" t="s">
        <v>2918</v>
      </c>
    </row>
    <row r="1770" spans="1:5" ht="39" customHeight="1" x14ac:dyDescent="0.25">
      <c r="A1770" s="418"/>
      <c r="B1770" s="418"/>
      <c r="C1770" s="418"/>
      <c r="D1770" s="416"/>
      <c r="E1770" s="253" t="s">
        <v>2919</v>
      </c>
    </row>
    <row r="1771" spans="1:5" ht="53.25" customHeight="1" x14ac:dyDescent="0.25">
      <c r="A1771" s="418"/>
      <c r="B1771" s="418"/>
      <c r="C1771" s="418"/>
      <c r="D1771" s="416"/>
      <c r="E1771" s="253" t="s">
        <v>2920</v>
      </c>
    </row>
    <row r="1772" spans="1:5" ht="53.25" customHeight="1" x14ac:dyDescent="0.25">
      <c r="A1772" s="418"/>
      <c r="B1772" s="418"/>
      <c r="C1772" s="418"/>
      <c r="D1772" s="416"/>
      <c r="E1772" s="253" t="s">
        <v>2921</v>
      </c>
    </row>
    <row r="1773" spans="1:5" ht="53.25" customHeight="1" x14ac:dyDescent="0.25">
      <c r="A1773" s="418"/>
      <c r="B1773" s="418"/>
      <c r="C1773" s="418"/>
      <c r="D1773" s="416"/>
      <c r="E1773" s="253" t="s">
        <v>2922</v>
      </c>
    </row>
    <row r="1774" spans="1:5" ht="53.25" customHeight="1" x14ac:dyDescent="0.25">
      <c r="A1774" s="418"/>
      <c r="B1774" s="418"/>
      <c r="C1774" s="418"/>
      <c r="D1774" s="416"/>
      <c r="E1774" s="253" t="s">
        <v>2923</v>
      </c>
    </row>
    <row r="1775" spans="1:5" ht="53.25" customHeight="1" x14ac:dyDescent="0.25">
      <c r="A1775" s="418"/>
      <c r="B1775" s="418"/>
      <c r="C1775" s="418"/>
      <c r="D1775" s="416"/>
      <c r="E1775" s="253" t="s">
        <v>2924</v>
      </c>
    </row>
    <row r="1776" spans="1:5" ht="42" customHeight="1" thickBot="1" x14ac:dyDescent="0.3">
      <c r="A1776" s="418"/>
      <c r="B1776" s="418"/>
      <c r="C1776" s="418"/>
      <c r="D1776" s="417"/>
      <c r="E1776" s="268" t="s">
        <v>2925</v>
      </c>
    </row>
    <row r="1777" spans="1:5" ht="36.75" customHeight="1" x14ac:dyDescent="0.25">
      <c r="A1777" s="418"/>
      <c r="B1777" s="418"/>
      <c r="C1777" s="418"/>
      <c r="D1777" s="420" t="s">
        <v>2926</v>
      </c>
      <c r="E1777" s="269" t="s">
        <v>2927</v>
      </c>
    </row>
    <row r="1778" spans="1:5" ht="36.75" customHeight="1" x14ac:dyDescent="0.25">
      <c r="A1778" s="418"/>
      <c r="B1778" s="418"/>
      <c r="C1778" s="418"/>
      <c r="D1778" s="416"/>
      <c r="E1778" s="253" t="s">
        <v>2928</v>
      </c>
    </row>
    <row r="1779" spans="1:5" ht="36.75" customHeight="1" x14ac:dyDescent="0.25">
      <c r="A1779" s="418"/>
      <c r="B1779" s="418"/>
      <c r="C1779" s="418"/>
      <c r="D1779" s="416"/>
      <c r="E1779" s="253" t="s">
        <v>2929</v>
      </c>
    </row>
    <row r="1780" spans="1:5" ht="38.25" customHeight="1" thickBot="1" x14ac:dyDescent="0.3">
      <c r="A1780" s="418"/>
      <c r="B1780" s="418"/>
      <c r="C1780" s="418"/>
      <c r="D1780" s="417"/>
      <c r="E1780" s="268" t="s">
        <v>2930</v>
      </c>
    </row>
    <row r="1781" spans="1:5" ht="39.75" customHeight="1" x14ac:dyDescent="0.25">
      <c r="A1781" s="418"/>
      <c r="B1781" s="418"/>
      <c r="C1781" s="418"/>
      <c r="D1781" s="420" t="s">
        <v>2931</v>
      </c>
      <c r="E1781" s="269" t="s">
        <v>2932</v>
      </c>
    </row>
    <row r="1782" spans="1:5" ht="39.75" customHeight="1" x14ac:dyDescent="0.25">
      <c r="A1782" s="418"/>
      <c r="B1782" s="418"/>
      <c r="C1782" s="418"/>
      <c r="D1782" s="416"/>
      <c r="E1782" s="253" t="s">
        <v>2933</v>
      </c>
    </row>
    <row r="1783" spans="1:5" ht="53.25" customHeight="1" x14ac:dyDescent="0.25">
      <c r="A1783" s="418"/>
      <c r="B1783" s="418"/>
      <c r="C1783" s="418"/>
      <c r="D1783" s="416"/>
      <c r="E1783" s="253" t="s">
        <v>2934</v>
      </c>
    </row>
    <row r="1784" spans="1:5" ht="39" customHeight="1" x14ac:dyDescent="0.25">
      <c r="A1784" s="418"/>
      <c r="B1784" s="418"/>
      <c r="C1784" s="418"/>
      <c r="D1784" s="416"/>
      <c r="E1784" s="253" t="s">
        <v>2935</v>
      </c>
    </row>
    <row r="1785" spans="1:5" ht="38.25" customHeight="1" x14ac:dyDescent="0.25">
      <c r="A1785" s="418"/>
      <c r="B1785" s="418"/>
      <c r="C1785" s="418"/>
      <c r="D1785" s="416"/>
      <c r="E1785" s="253" t="s">
        <v>2936</v>
      </c>
    </row>
    <row r="1786" spans="1:5" ht="24" customHeight="1" x14ac:dyDescent="0.25">
      <c r="A1786" s="418"/>
      <c r="B1786" s="418"/>
      <c r="C1786" s="418"/>
      <c r="D1786" s="416"/>
      <c r="E1786" s="253" t="s">
        <v>2937</v>
      </c>
    </row>
    <row r="1787" spans="1:5" ht="53.25" customHeight="1" thickBot="1" x14ac:dyDescent="0.3">
      <c r="A1787" s="418"/>
      <c r="B1787" s="418"/>
      <c r="C1787" s="418"/>
      <c r="D1787" s="417"/>
      <c r="E1787" s="268" t="s">
        <v>2938</v>
      </c>
    </row>
    <row r="1788" spans="1:5" ht="24" customHeight="1" x14ac:dyDescent="0.25">
      <c r="A1788" s="418"/>
      <c r="B1788" s="418"/>
      <c r="C1788" s="418"/>
      <c r="D1788" s="416" t="s">
        <v>2939</v>
      </c>
      <c r="E1788" s="252" t="s">
        <v>2940</v>
      </c>
    </row>
    <row r="1789" spans="1:5" ht="24" customHeight="1" x14ac:dyDescent="0.25">
      <c r="A1789" s="418"/>
      <c r="B1789" s="418"/>
      <c r="C1789" s="418"/>
      <c r="D1789" s="416"/>
      <c r="E1789" s="253" t="s">
        <v>2941</v>
      </c>
    </row>
    <row r="1790" spans="1:5" ht="24" customHeight="1" x14ac:dyDescent="0.25">
      <c r="A1790" s="418"/>
      <c r="B1790" s="418"/>
      <c r="C1790" s="418"/>
      <c r="D1790" s="416"/>
      <c r="E1790" s="253" t="s">
        <v>2942</v>
      </c>
    </row>
    <row r="1791" spans="1:5" ht="40.5" customHeight="1" x14ac:dyDescent="0.25">
      <c r="A1791" s="418"/>
      <c r="B1791" s="418"/>
      <c r="C1791" s="418"/>
      <c r="D1791" s="416"/>
      <c r="E1791" s="253" t="s">
        <v>2943</v>
      </c>
    </row>
    <row r="1792" spans="1:5" ht="24" customHeight="1" x14ac:dyDescent="0.25">
      <c r="A1792" s="418"/>
      <c r="B1792" s="418"/>
      <c r="C1792" s="418"/>
      <c r="D1792" s="416"/>
      <c r="E1792" s="253" t="s">
        <v>2944</v>
      </c>
    </row>
    <row r="1793" spans="1:5" ht="40.5" customHeight="1" x14ac:dyDescent="0.25">
      <c r="A1793" s="418"/>
      <c r="B1793" s="418"/>
      <c r="C1793" s="418"/>
      <c r="D1793" s="416"/>
      <c r="E1793" s="253" t="s">
        <v>2945</v>
      </c>
    </row>
    <row r="1794" spans="1:5" ht="24" customHeight="1" x14ac:dyDescent="0.25">
      <c r="A1794" s="418"/>
      <c r="B1794" s="418"/>
      <c r="C1794" s="418"/>
      <c r="D1794" s="416"/>
      <c r="E1794" s="253" t="s">
        <v>2946</v>
      </c>
    </row>
    <row r="1795" spans="1:5" ht="40.5" customHeight="1" x14ac:dyDescent="0.25">
      <c r="A1795" s="418"/>
      <c r="B1795" s="418"/>
      <c r="C1795" s="418"/>
      <c r="D1795" s="416"/>
      <c r="E1795" s="253" t="s">
        <v>2947</v>
      </c>
    </row>
    <row r="1796" spans="1:5" ht="40.5" customHeight="1" x14ac:dyDescent="0.25">
      <c r="A1796" s="418"/>
      <c r="B1796" s="418"/>
      <c r="C1796" s="418"/>
      <c r="D1796" s="416"/>
      <c r="E1796" s="253" t="s">
        <v>2948</v>
      </c>
    </row>
    <row r="1797" spans="1:5" ht="24" customHeight="1" x14ac:dyDescent="0.25">
      <c r="A1797" s="418"/>
      <c r="B1797" s="418"/>
      <c r="C1797" s="418"/>
      <c r="D1797" s="416"/>
      <c r="E1797" s="253" t="s">
        <v>2949</v>
      </c>
    </row>
    <row r="1798" spans="1:5" ht="51.75" customHeight="1" x14ac:dyDescent="0.25">
      <c r="A1798" s="418"/>
      <c r="B1798" s="418"/>
      <c r="C1798" s="418"/>
      <c r="D1798" s="416"/>
      <c r="E1798" s="253" t="s">
        <v>2950</v>
      </c>
    </row>
    <row r="1799" spans="1:5" ht="40.5" customHeight="1" thickBot="1" x14ac:dyDescent="0.3">
      <c r="A1799" s="418"/>
      <c r="B1799" s="419"/>
      <c r="C1799" s="419"/>
      <c r="D1799" s="417"/>
      <c r="E1799" s="268" t="s">
        <v>2951</v>
      </c>
    </row>
    <row r="1800" spans="1:5" ht="70.5" customHeight="1" thickBot="1" x14ac:dyDescent="0.3">
      <c r="A1800" s="418"/>
      <c r="B1800" s="416" t="s">
        <v>2952</v>
      </c>
      <c r="C1800" s="421" t="s">
        <v>2953</v>
      </c>
      <c r="D1800" s="270" t="s">
        <v>2954</v>
      </c>
      <c r="E1800" s="271" t="s">
        <v>2955</v>
      </c>
    </row>
    <row r="1801" spans="1:5" ht="60.75" thickBot="1" x14ac:dyDescent="0.3">
      <c r="A1801" s="418"/>
      <c r="B1801" s="416"/>
      <c r="C1801" s="418"/>
      <c r="D1801" s="270" t="s">
        <v>2956</v>
      </c>
      <c r="E1801" s="271" t="s">
        <v>2957</v>
      </c>
    </row>
    <row r="1802" spans="1:5" ht="30.75" thickBot="1" x14ac:dyDescent="0.3">
      <c r="A1802" s="418"/>
      <c r="B1802" s="416"/>
      <c r="C1802" s="418"/>
      <c r="D1802" s="270" t="s">
        <v>2958</v>
      </c>
      <c r="E1802" s="271" t="s">
        <v>2959</v>
      </c>
    </row>
    <row r="1803" spans="1:5" ht="84.75" customHeight="1" thickBot="1" x14ac:dyDescent="0.3">
      <c r="A1803" s="418"/>
      <c r="B1803" s="416"/>
      <c r="C1803" s="418"/>
      <c r="D1803" s="270" t="s">
        <v>2960</v>
      </c>
      <c r="E1803" s="271" t="s">
        <v>2961</v>
      </c>
    </row>
    <row r="1804" spans="1:5" ht="24.75" customHeight="1" thickBot="1" x14ac:dyDescent="0.3">
      <c r="A1804" s="418"/>
      <c r="B1804" s="416"/>
      <c r="C1804" s="418"/>
      <c r="D1804" s="270" t="s">
        <v>2962</v>
      </c>
      <c r="E1804" s="271" t="s">
        <v>2963</v>
      </c>
    </row>
    <row r="1805" spans="1:5" ht="85.5" customHeight="1" thickBot="1" x14ac:dyDescent="0.3">
      <c r="A1805" s="418"/>
      <c r="B1805" s="416"/>
      <c r="C1805" s="418"/>
      <c r="D1805" s="270" t="s">
        <v>2964</v>
      </c>
      <c r="E1805" s="271" t="s">
        <v>2965</v>
      </c>
    </row>
    <row r="1806" spans="1:5" ht="75" x14ac:dyDescent="0.25">
      <c r="A1806" s="418"/>
      <c r="B1806" s="416"/>
      <c r="C1806" s="418"/>
      <c r="D1806" s="420" t="s">
        <v>2966</v>
      </c>
      <c r="E1806" s="269" t="s">
        <v>2967</v>
      </c>
    </row>
    <row r="1807" spans="1:5" ht="24.75" customHeight="1" thickBot="1" x14ac:dyDescent="0.3">
      <c r="A1807" s="418"/>
      <c r="B1807" s="416"/>
      <c r="C1807" s="418"/>
      <c r="D1807" s="417"/>
      <c r="E1807" s="268" t="s">
        <v>2968</v>
      </c>
    </row>
    <row r="1808" spans="1:5" ht="39" customHeight="1" thickBot="1" x14ac:dyDescent="0.3">
      <c r="A1808" s="418"/>
      <c r="B1808" s="416"/>
      <c r="C1808" s="418"/>
      <c r="D1808" s="270" t="s">
        <v>2969</v>
      </c>
      <c r="E1808" s="271" t="s">
        <v>2970</v>
      </c>
    </row>
    <row r="1809" spans="1:5" ht="50.25" customHeight="1" x14ac:dyDescent="0.25">
      <c r="A1809" s="418"/>
      <c r="B1809" s="416"/>
      <c r="C1809" s="418"/>
      <c r="D1809" s="416" t="s">
        <v>2971</v>
      </c>
      <c r="E1809" s="252" t="s">
        <v>2972</v>
      </c>
    </row>
    <row r="1810" spans="1:5" ht="50.25" customHeight="1" thickBot="1" x14ac:dyDescent="0.3">
      <c r="A1810" s="418"/>
      <c r="B1810" s="416"/>
      <c r="C1810" s="419"/>
      <c r="D1810" s="417"/>
      <c r="E1810" s="268" t="s">
        <v>2973</v>
      </c>
    </row>
    <row r="1811" spans="1:5" ht="87" customHeight="1" thickBot="1" x14ac:dyDescent="0.3">
      <c r="A1811" s="418"/>
      <c r="B1811" s="416"/>
      <c r="C1811" s="421" t="s">
        <v>2974</v>
      </c>
      <c r="D1811" s="270" t="s">
        <v>2975</v>
      </c>
      <c r="E1811" s="271" t="s">
        <v>2976</v>
      </c>
    </row>
    <row r="1812" spans="1:5" ht="84.75" customHeight="1" thickBot="1" x14ac:dyDescent="0.3">
      <c r="A1812" s="418"/>
      <c r="B1812" s="416"/>
      <c r="C1812" s="418"/>
      <c r="D1812" s="270" t="s">
        <v>2977</v>
      </c>
      <c r="E1812" s="271" t="s">
        <v>2978</v>
      </c>
    </row>
    <row r="1813" spans="1:5" ht="39.75" customHeight="1" thickBot="1" x14ac:dyDescent="0.3">
      <c r="A1813" s="418"/>
      <c r="B1813" s="416"/>
      <c r="C1813" s="418"/>
      <c r="D1813" s="270" t="s">
        <v>2979</v>
      </c>
      <c r="E1813" s="271" t="s">
        <v>2980</v>
      </c>
    </row>
    <row r="1814" spans="1:5" ht="37.5" customHeight="1" thickBot="1" x14ac:dyDescent="0.3">
      <c r="A1814" s="418"/>
      <c r="B1814" s="416"/>
      <c r="C1814" s="418"/>
      <c r="D1814" s="270" t="s">
        <v>2981</v>
      </c>
      <c r="E1814" s="271" t="s">
        <v>2982</v>
      </c>
    </row>
    <row r="1815" spans="1:5" ht="39" customHeight="1" thickBot="1" x14ac:dyDescent="0.3">
      <c r="A1815" s="418"/>
      <c r="B1815" s="416"/>
      <c r="C1815" s="418"/>
      <c r="D1815" s="270" t="s">
        <v>2983</v>
      </c>
      <c r="E1815" s="271" t="s">
        <v>2984</v>
      </c>
    </row>
    <row r="1816" spans="1:5" ht="54.75" customHeight="1" thickBot="1" x14ac:dyDescent="0.3">
      <c r="A1816" s="418"/>
      <c r="B1816" s="416"/>
      <c r="C1816" s="418"/>
      <c r="D1816" s="270" t="s">
        <v>2985</v>
      </c>
      <c r="E1816" s="271" t="s">
        <v>2986</v>
      </c>
    </row>
    <row r="1817" spans="1:5" ht="86.25" customHeight="1" thickBot="1" x14ac:dyDescent="0.3">
      <c r="A1817" s="418"/>
      <c r="B1817" s="416"/>
      <c r="C1817" s="418"/>
      <c r="D1817" s="270" t="s">
        <v>2987</v>
      </c>
      <c r="E1817" s="271" t="s">
        <v>2988</v>
      </c>
    </row>
    <row r="1818" spans="1:5" ht="59.25" customHeight="1" thickBot="1" x14ac:dyDescent="0.3">
      <c r="A1818" s="418"/>
      <c r="B1818" s="416"/>
      <c r="C1818" s="418"/>
      <c r="D1818" s="270" t="s">
        <v>2989</v>
      </c>
      <c r="E1818" s="271" t="s">
        <v>2990</v>
      </c>
    </row>
    <row r="1819" spans="1:5" ht="72" customHeight="1" thickBot="1" x14ac:dyDescent="0.3">
      <c r="A1819" s="418"/>
      <c r="B1819" s="416"/>
      <c r="C1819" s="418"/>
      <c r="D1819" s="270" t="s">
        <v>2991</v>
      </c>
      <c r="E1819" s="271" t="s">
        <v>2992</v>
      </c>
    </row>
    <row r="1820" spans="1:5" ht="21" customHeight="1" x14ac:dyDescent="0.25">
      <c r="A1820" s="418"/>
      <c r="B1820" s="416"/>
      <c r="C1820" s="418"/>
      <c r="D1820" s="420" t="s">
        <v>2993</v>
      </c>
      <c r="E1820" s="269" t="s">
        <v>2994</v>
      </c>
    </row>
    <row r="1821" spans="1:5" ht="21" customHeight="1" thickBot="1" x14ac:dyDescent="0.3">
      <c r="A1821" s="418"/>
      <c r="B1821" s="416"/>
      <c r="C1821" s="418"/>
      <c r="D1821" s="417"/>
      <c r="E1821" s="268" t="s">
        <v>2995</v>
      </c>
    </row>
    <row r="1822" spans="1:5" ht="24" customHeight="1" x14ac:dyDescent="0.25">
      <c r="A1822" s="418"/>
      <c r="B1822" s="416"/>
      <c r="C1822" s="418"/>
      <c r="D1822" s="420" t="s">
        <v>2996</v>
      </c>
      <c r="E1822" s="269" t="s">
        <v>2997</v>
      </c>
    </row>
    <row r="1823" spans="1:5" ht="24" customHeight="1" thickBot="1" x14ac:dyDescent="0.3">
      <c r="A1823" s="418"/>
      <c r="B1823" s="416"/>
      <c r="C1823" s="418"/>
      <c r="D1823" s="417"/>
      <c r="E1823" s="268" t="s">
        <v>2998</v>
      </c>
    </row>
    <row r="1824" spans="1:5" ht="36.75" customHeight="1" thickBot="1" x14ac:dyDescent="0.3">
      <c r="A1824" s="418"/>
      <c r="B1824" s="416"/>
      <c r="C1824" s="418"/>
      <c r="D1824" s="270" t="s">
        <v>2999</v>
      </c>
      <c r="E1824" s="276" t="s">
        <v>3000</v>
      </c>
    </row>
    <row r="1825" spans="1:5" ht="36.75" customHeight="1" thickBot="1" x14ac:dyDescent="0.3">
      <c r="A1825" s="418"/>
      <c r="B1825" s="416"/>
      <c r="C1825" s="418"/>
      <c r="D1825" s="270" t="s">
        <v>3001</v>
      </c>
      <c r="E1825" s="271" t="s">
        <v>3002</v>
      </c>
    </row>
    <row r="1826" spans="1:5" ht="36.75" customHeight="1" x14ac:dyDescent="0.25">
      <c r="A1826" s="418"/>
      <c r="B1826" s="416"/>
      <c r="C1826" s="418"/>
      <c r="D1826" s="416" t="s">
        <v>3003</v>
      </c>
      <c r="E1826" s="252" t="s">
        <v>3004</v>
      </c>
    </row>
    <row r="1827" spans="1:5" ht="36.75" customHeight="1" thickBot="1" x14ac:dyDescent="0.3">
      <c r="A1827" s="418"/>
      <c r="B1827" s="416"/>
      <c r="C1827" s="419"/>
      <c r="D1827" s="417"/>
      <c r="E1827" s="268" t="s">
        <v>3005</v>
      </c>
    </row>
    <row r="1828" spans="1:5" ht="40.5" customHeight="1" thickBot="1" x14ac:dyDescent="0.3">
      <c r="A1828" s="418"/>
      <c r="B1828" s="416"/>
      <c r="C1828" s="421" t="s">
        <v>3006</v>
      </c>
      <c r="D1828" s="270" t="s">
        <v>3007</v>
      </c>
      <c r="E1828" s="271" t="s">
        <v>3008</v>
      </c>
    </row>
    <row r="1829" spans="1:5" ht="25.5" customHeight="1" thickBot="1" x14ac:dyDescent="0.3">
      <c r="A1829" s="418"/>
      <c r="B1829" s="416"/>
      <c r="C1829" s="418"/>
      <c r="D1829" s="277" t="s">
        <v>3009</v>
      </c>
      <c r="E1829" s="271" t="s">
        <v>3010</v>
      </c>
    </row>
    <row r="1830" spans="1:5" ht="36.75" customHeight="1" thickBot="1" x14ac:dyDescent="0.3">
      <c r="A1830" s="418"/>
      <c r="B1830" s="416"/>
      <c r="C1830" s="418"/>
      <c r="D1830" s="270" t="s">
        <v>3011</v>
      </c>
      <c r="E1830" s="271" t="s">
        <v>3012</v>
      </c>
    </row>
    <row r="1831" spans="1:5" ht="37.5" customHeight="1" thickBot="1" x14ac:dyDescent="0.3">
      <c r="A1831" s="418"/>
      <c r="B1831" s="416"/>
      <c r="C1831" s="418"/>
      <c r="D1831" s="277" t="s">
        <v>3013</v>
      </c>
      <c r="E1831" s="271" t="s">
        <v>3014</v>
      </c>
    </row>
    <row r="1832" spans="1:5" ht="25.5" customHeight="1" thickBot="1" x14ac:dyDescent="0.3">
      <c r="A1832" s="418"/>
      <c r="B1832" s="416"/>
      <c r="C1832" s="418"/>
      <c r="D1832" s="270" t="s">
        <v>3015</v>
      </c>
      <c r="E1832" s="271" t="s">
        <v>3016</v>
      </c>
    </row>
    <row r="1833" spans="1:5" ht="25.5" customHeight="1" thickBot="1" x14ac:dyDescent="0.3">
      <c r="A1833" s="418"/>
      <c r="B1833" s="416"/>
      <c r="C1833" s="418"/>
      <c r="D1833" s="270" t="s">
        <v>3017</v>
      </c>
      <c r="E1833" s="271" t="s">
        <v>3018</v>
      </c>
    </row>
    <row r="1834" spans="1:5" ht="25.5" customHeight="1" thickBot="1" x14ac:dyDescent="0.3">
      <c r="A1834" s="418"/>
      <c r="B1834" s="416"/>
      <c r="C1834" s="418"/>
      <c r="D1834" s="270" t="s">
        <v>3019</v>
      </c>
      <c r="E1834" s="271" t="s">
        <v>3020</v>
      </c>
    </row>
    <row r="1835" spans="1:5" ht="25.5" customHeight="1" thickBot="1" x14ac:dyDescent="0.3">
      <c r="A1835" s="418"/>
      <c r="B1835" s="416"/>
      <c r="C1835" s="418"/>
      <c r="D1835" s="273" t="s">
        <v>3021</v>
      </c>
      <c r="E1835" s="274" t="s">
        <v>3022</v>
      </c>
    </row>
    <row r="1836" spans="1:5" ht="36.75" customHeight="1" x14ac:dyDescent="0.25">
      <c r="A1836" s="418"/>
      <c r="B1836" s="416"/>
      <c r="C1836" s="418"/>
      <c r="D1836" s="420" t="s">
        <v>3023</v>
      </c>
      <c r="E1836" s="269" t="s">
        <v>3024</v>
      </c>
    </row>
    <row r="1837" spans="1:5" ht="36.75" customHeight="1" thickBot="1" x14ac:dyDescent="0.3">
      <c r="A1837" s="418"/>
      <c r="B1837" s="416"/>
      <c r="C1837" s="418"/>
      <c r="D1837" s="417"/>
      <c r="E1837" s="268" t="s">
        <v>3025</v>
      </c>
    </row>
    <row r="1838" spans="1:5" ht="51" customHeight="1" thickBot="1" x14ac:dyDescent="0.3">
      <c r="A1838" s="418"/>
      <c r="B1838" s="416"/>
      <c r="C1838" s="418"/>
      <c r="D1838" s="270" t="s">
        <v>3026</v>
      </c>
      <c r="E1838" s="271" t="s">
        <v>3027</v>
      </c>
    </row>
    <row r="1839" spans="1:5" ht="111.75" customHeight="1" thickBot="1" x14ac:dyDescent="0.3">
      <c r="A1839" s="418"/>
      <c r="B1839" s="416"/>
      <c r="C1839" s="418"/>
      <c r="D1839" s="270" t="s">
        <v>3028</v>
      </c>
      <c r="E1839" s="271" t="s">
        <v>3029</v>
      </c>
    </row>
    <row r="1840" spans="1:5" ht="37.5" customHeight="1" thickBot="1" x14ac:dyDescent="0.3">
      <c r="A1840" s="418"/>
      <c r="B1840" s="416"/>
      <c r="C1840" s="418"/>
      <c r="D1840" s="270" t="s">
        <v>3030</v>
      </c>
      <c r="E1840" s="271" t="s">
        <v>3031</v>
      </c>
    </row>
    <row r="1841" spans="1:5" ht="39.75" customHeight="1" thickBot="1" x14ac:dyDescent="0.3">
      <c r="A1841" s="418"/>
      <c r="B1841" s="416"/>
      <c r="C1841" s="418"/>
      <c r="D1841" s="270" t="s">
        <v>3032</v>
      </c>
      <c r="E1841" s="271" t="s">
        <v>3033</v>
      </c>
    </row>
    <row r="1842" spans="1:5" ht="132" customHeight="1" x14ac:dyDescent="0.25">
      <c r="A1842" s="418"/>
      <c r="B1842" s="416"/>
      <c r="C1842" s="418"/>
      <c r="D1842" s="420" t="s">
        <v>3034</v>
      </c>
      <c r="E1842" s="269" t="s">
        <v>3035</v>
      </c>
    </row>
    <row r="1843" spans="1:5" ht="30.75" thickBot="1" x14ac:dyDescent="0.3">
      <c r="A1843" s="418"/>
      <c r="B1843" s="416"/>
      <c r="C1843" s="418"/>
      <c r="D1843" s="417"/>
      <c r="E1843" s="268" t="s">
        <v>3036</v>
      </c>
    </row>
    <row r="1844" spans="1:5" ht="34.5" customHeight="1" x14ac:dyDescent="0.25">
      <c r="A1844" s="418"/>
      <c r="B1844" s="416"/>
      <c r="C1844" s="418"/>
      <c r="D1844" s="420" t="s">
        <v>3037</v>
      </c>
      <c r="E1844" s="269" t="s">
        <v>3038</v>
      </c>
    </row>
    <row r="1845" spans="1:5" ht="26.25" customHeight="1" thickBot="1" x14ac:dyDescent="0.3">
      <c r="A1845" s="418"/>
      <c r="B1845" s="416"/>
      <c r="C1845" s="418"/>
      <c r="D1845" s="417"/>
      <c r="E1845" s="268" t="s">
        <v>3039</v>
      </c>
    </row>
    <row r="1846" spans="1:5" ht="42" customHeight="1" thickBot="1" x14ac:dyDescent="0.3">
      <c r="A1846" s="418"/>
      <c r="B1846" s="416"/>
      <c r="C1846" s="418"/>
      <c r="D1846" s="270" t="s">
        <v>3040</v>
      </c>
      <c r="E1846" s="271" t="s">
        <v>3041</v>
      </c>
    </row>
    <row r="1847" spans="1:5" ht="54.75" customHeight="1" thickBot="1" x14ac:dyDescent="0.3">
      <c r="A1847" s="418"/>
      <c r="B1847" s="416"/>
      <c r="C1847" s="419"/>
      <c r="D1847" s="273" t="s">
        <v>3042</v>
      </c>
      <c r="E1847" s="274" t="s">
        <v>3043</v>
      </c>
    </row>
    <row r="1848" spans="1:5" ht="36" customHeight="1" x14ac:dyDescent="0.25">
      <c r="A1848" s="418"/>
      <c r="B1848" s="416"/>
      <c r="C1848" s="421" t="s">
        <v>3044</v>
      </c>
      <c r="D1848" s="420" t="s">
        <v>3045</v>
      </c>
      <c r="E1848" s="269" t="s">
        <v>3046</v>
      </c>
    </row>
    <row r="1849" spans="1:5" ht="26.25" customHeight="1" thickBot="1" x14ac:dyDescent="0.3">
      <c r="A1849" s="418"/>
      <c r="B1849" s="416"/>
      <c r="C1849" s="418"/>
      <c r="D1849" s="417"/>
      <c r="E1849" s="268" t="s">
        <v>3047</v>
      </c>
    </row>
    <row r="1850" spans="1:5" ht="75" x14ac:dyDescent="0.25">
      <c r="A1850" s="418"/>
      <c r="B1850" s="416"/>
      <c r="C1850" s="418"/>
      <c r="D1850" s="420" t="s">
        <v>3048</v>
      </c>
      <c r="E1850" s="269" t="s">
        <v>3049</v>
      </c>
    </row>
    <row r="1851" spans="1:5" ht="52.5" customHeight="1" thickBot="1" x14ac:dyDescent="0.3">
      <c r="A1851" s="418"/>
      <c r="B1851" s="416"/>
      <c r="C1851" s="418"/>
      <c r="D1851" s="417"/>
      <c r="E1851" s="268" t="s">
        <v>3050</v>
      </c>
    </row>
    <row r="1852" spans="1:5" ht="23.25" customHeight="1" x14ac:dyDescent="0.25">
      <c r="A1852" s="418"/>
      <c r="B1852" s="416"/>
      <c r="C1852" s="418"/>
      <c r="D1852" s="420" t="s">
        <v>8185</v>
      </c>
      <c r="E1852" s="269" t="s">
        <v>3052</v>
      </c>
    </row>
    <row r="1853" spans="1:5" ht="42.75" customHeight="1" thickBot="1" x14ac:dyDescent="0.3">
      <c r="A1853" s="418"/>
      <c r="B1853" s="416"/>
      <c r="C1853" s="418"/>
      <c r="D1853" s="417"/>
      <c r="E1853" s="268" t="s">
        <v>3053</v>
      </c>
    </row>
    <row r="1854" spans="1:5" ht="69.75" customHeight="1" x14ac:dyDescent="0.25">
      <c r="A1854" s="418"/>
      <c r="B1854" s="416"/>
      <c r="C1854" s="418"/>
      <c r="D1854" s="420" t="s">
        <v>3054</v>
      </c>
      <c r="E1854" s="269" t="s">
        <v>3055</v>
      </c>
    </row>
    <row r="1855" spans="1:5" ht="30" customHeight="1" thickBot="1" x14ac:dyDescent="0.3">
      <c r="A1855" s="418"/>
      <c r="B1855" s="416"/>
      <c r="C1855" s="418"/>
      <c r="D1855" s="417"/>
      <c r="E1855" s="268" t="s">
        <v>3056</v>
      </c>
    </row>
    <row r="1856" spans="1:5" ht="36" customHeight="1" x14ac:dyDescent="0.25">
      <c r="A1856" s="418"/>
      <c r="B1856" s="416"/>
      <c r="C1856" s="418"/>
      <c r="D1856" s="420" t="s">
        <v>3057</v>
      </c>
      <c r="E1856" s="269" t="s">
        <v>3058</v>
      </c>
    </row>
    <row r="1857" spans="1:5" ht="28.5" customHeight="1" thickBot="1" x14ac:dyDescent="0.3">
      <c r="A1857" s="418"/>
      <c r="B1857" s="416"/>
      <c r="C1857" s="418"/>
      <c r="D1857" s="417"/>
      <c r="E1857" s="268" t="s">
        <v>3059</v>
      </c>
    </row>
    <row r="1858" spans="1:5" ht="51.75" customHeight="1" thickBot="1" x14ac:dyDescent="0.3">
      <c r="A1858" s="418"/>
      <c r="B1858" s="416"/>
      <c r="C1858" s="418"/>
      <c r="D1858" s="270" t="s">
        <v>3060</v>
      </c>
      <c r="E1858" s="271" t="s">
        <v>3061</v>
      </c>
    </row>
    <row r="1859" spans="1:5" ht="68.25" customHeight="1" thickBot="1" x14ac:dyDescent="0.3">
      <c r="A1859" s="418"/>
      <c r="B1859" s="416"/>
      <c r="C1859" s="418"/>
      <c r="D1859" s="270" t="s">
        <v>3062</v>
      </c>
      <c r="E1859" s="271" t="s">
        <v>3063</v>
      </c>
    </row>
    <row r="1860" spans="1:5" ht="54.75" customHeight="1" thickBot="1" x14ac:dyDescent="0.3">
      <c r="A1860" s="418"/>
      <c r="B1860" s="416"/>
      <c r="C1860" s="418"/>
      <c r="D1860" s="270" t="s">
        <v>3064</v>
      </c>
      <c r="E1860" s="271" t="s">
        <v>3065</v>
      </c>
    </row>
    <row r="1861" spans="1:5" ht="45.75" thickBot="1" x14ac:dyDescent="0.3">
      <c r="A1861" s="418"/>
      <c r="B1861" s="416"/>
      <c r="C1861" s="419"/>
      <c r="D1861" s="273" t="s">
        <v>3066</v>
      </c>
      <c r="E1861" s="274" t="s">
        <v>3067</v>
      </c>
    </row>
    <row r="1862" spans="1:5" ht="75.75" thickBot="1" x14ac:dyDescent="0.3">
      <c r="A1862" s="418"/>
      <c r="B1862" s="416"/>
      <c r="C1862" s="421" t="s">
        <v>3068</v>
      </c>
      <c r="D1862" s="270" t="s">
        <v>3069</v>
      </c>
      <c r="E1862" s="271" t="s">
        <v>3070</v>
      </c>
    </row>
    <row r="1863" spans="1:5" ht="70.5" customHeight="1" thickBot="1" x14ac:dyDescent="0.3">
      <c r="A1863" s="418"/>
      <c r="B1863" s="416"/>
      <c r="C1863" s="418"/>
      <c r="D1863" s="270" t="s">
        <v>3071</v>
      </c>
      <c r="E1863" s="271" t="s">
        <v>3072</v>
      </c>
    </row>
    <row r="1864" spans="1:5" ht="56.25" customHeight="1" thickBot="1" x14ac:dyDescent="0.3">
      <c r="A1864" s="418"/>
      <c r="B1864" s="416"/>
      <c r="C1864" s="418"/>
      <c r="D1864" s="270" t="s">
        <v>3073</v>
      </c>
      <c r="E1864" s="271" t="s">
        <v>3074</v>
      </c>
    </row>
    <row r="1865" spans="1:5" ht="90.75" customHeight="1" thickBot="1" x14ac:dyDescent="0.3">
      <c r="A1865" s="418"/>
      <c r="B1865" s="416"/>
      <c r="C1865" s="418"/>
      <c r="D1865" s="270" t="s">
        <v>3075</v>
      </c>
      <c r="E1865" s="271" t="s">
        <v>3076</v>
      </c>
    </row>
    <row r="1866" spans="1:5" ht="60.75" thickBot="1" x14ac:dyDescent="0.3">
      <c r="A1866" s="418"/>
      <c r="B1866" s="416"/>
      <c r="C1866" s="418"/>
      <c r="D1866" s="270" t="s">
        <v>3077</v>
      </c>
      <c r="E1866" s="271" t="s">
        <v>3078</v>
      </c>
    </row>
    <row r="1867" spans="1:5" ht="51" customHeight="1" thickBot="1" x14ac:dyDescent="0.3">
      <c r="A1867" s="418"/>
      <c r="B1867" s="416"/>
      <c r="C1867" s="418"/>
      <c r="D1867" s="270" t="s">
        <v>3079</v>
      </c>
      <c r="E1867" s="271" t="s">
        <v>3080</v>
      </c>
    </row>
    <row r="1868" spans="1:5" ht="54" customHeight="1" thickBot="1" x14ac:dyDescent="0.3">
      <c r="A1868" s="418"/>
      <c r="B1868" s="416"/>
      <c r="C1868" s="418"/>
      <c r="D1868" s="270" t="s">
        <v>3081</v>
      </c>
      <c r="E1868" s="271" t="s">
        <v>3082</v>
      </c>
    </row>
    <row r="1869" spans="1:5" ht="37.5" customHeight="1" thickBot="1" x14ac:dyDescent="0.3">
      <c r="A1869" s="418"/>
      <c r="B1869" s="416"/>
      <c r="C1869" s="418"/>
      <c r="D1869" s="270" t="s">
        <v>3083</v>
      </c>
      <c r="E1869" s="271" t="s">
        <v>3084</v>
      </c>
    </row>
    <row r="1870" spans="1:5" ht="90.75" thickBot="1" x14ac:dyDescent="0.3">
      <c r="A1870" s="418"/>
      <c r="B1870" s="416"/>
      <c r="C1870" s="418"/>
      <c r="D1870" s="270" t="s">
        <v>3085</v>
      </c>
      <c r="E1870" s="271" t="s">
        <v>3086</v>
      </c>
    </row>
    <row r="1871" spans="1:5" ht="83.25" customHeight="1" thickBot="1" x14ac:dyDescent="0.3">
      <c r="A1871" s="418"/>
      <c r="B1871" s="416"/>
      <c r="C1871" s="418"/>
      <c r="D1871" s="270" t="s">
        <v>3087</v>
      </c>
      <c r="E1871" s="271" t="s">
        <v>3088</v>
      </c>
    </row>
    <row r="1872" spans="1:5" ht="75" x14ac:dyDescent="0.25">
      <c r="A1872" s="418"/>
      <c r="B1872" s="416"/>
      <c r="C1872" s="418"/>
      <c r="D1872" s="416" t="s">
        <v>3089</v>
      </c>
      <c r="E1872" s="252" t="s">
        <v>3090</v>
      </c>
    </row>
    <row r="1873" spans="1:5" ht="45.75" customHeight="1" thickBot="1" x14ac:dyDescent="0.3">
      <c r="A1873" s="418"/>
      <c r="B1873" s="416"/>
      <c r="C1873" s="419"/>
      <c r="D1873" s="417"/>
      <c r="E1873" s="268" t="s">
        <v>3091</v>
      </c>
    </row>
    <row r="1874" spans="1:5" ht="38.25" customHeight="1" x14ac:dyDescent="0.25">
      <c r="A1874" s="418"/>
      <c r="B1874" s="416"/>
      <c r="C1874" s="421" t="s">
        <v>3092</v>
      </c>
      <c r="D1874" s="420" t="s">
        <v>3093</v>
      </c>
      <c r="E1874" s="269" t="s">
        <v>3094</v>
      </c>
    </row>
    <row r="1875" spans="1:5" ht="60" x14ac:dyDescent="0.25">
      <c r="A1875" s="418"/>
      <c r="B1875" s="416"/>
      <c r="C1875" s="418"/>
      <c r="D1875" s="416"/>
      <c r="E1875" s="253" t="s">
        <v>3095</v>
      </c>
    </row>
    <row r="1876" spans="1:5" ht="54" customHeight="1" thickBot="1" x14ac:dyDescent="0.3">
      <c r="A1876" s="418"/>
      <c r="B1876" s="416"/>
      <c r="C1876" s="418"/>
      <c r="D1876" s="417"/>
      <c r="E1876" s="268" t="s">
        <v>3096</v>
      </c>
    </row>
    <row r="1877" spans="1:5" ht="38.25" customHeight="1" x14ac:dyDescent="0.25">
      <c r="A1877" s="418"/>
      <c r="B1877" s="416"/>
      <c r="C1877" s="418"/>
      <c r="D1877" s="416" t="s">
        <v>3097</v>
      </c>
      <c r="E1877" s="252" t="s">
        <v>3098</v>
      </c>
    </row>
    <row r="1878" spans="1:5" ht="51.75" customHeight="1" x14ac:dyDescent="0.25">
      <c r="A1878" s="418"/>
      <c r="B1878" s="416"/>
      <c r="C1878" s="418"/>
      <c r="D1878" s="416"/>
      <c r="E1878" s="253" t="s">
        <v>3099</v>
      </c>
    </row>
    <row r="1879" spans="1:5" ht="70.5" customHeight="1" thickBot="1" x14ac:dyDescent="0.3">
      <c r="A1879" s="418"/>
      <c r="B1879" s="416"/>
      <c r="C1879" s="418"/>
      <c r="D1879" s="278" t="s">
        <v>3100</v>
      </c>
      <c r="E1879" s="268" t="s">
        <v>3101</v>
      </c>
    </row>
    <row r="1880" spans="1:5" x14ac:dyDescent="0.25">
      <c r="A1880" s="418"/>
      <c r="B1880" s="416"/>
      <c r="C1880" s="418"/>
      <c r="D1880" s="420" t="s">
        <v>3102</v>
      </c>
      <c r="E1880" s="279"/>
    </row>
    <row r="1881" spans="1:5" ht="41.25" customHeight="1" thickBot="1" x14ac:dyDescent="0.3">
      <c r="A1881" s="418"/>
      <c r="B1881" s="416"/>
      <c r="C1881" s="418"/>
      <c r="D1881" s="417"/>
      <c r="E1881" s="280"/>
    </row>
    <row r="1882" spans="1:5" x14ac:dyDescent="0.25">
      <c r="A1882" s="418"/>
      <c r="B1882" s="416"/>
      <c r="C1882" s="418"/>
      <c r="D1882" s="420" t="s">
        <v>3103</v>
      </c>
      <c r="E1882" s="279"/>
    </row>
    <row r="1883" spans="1:5" x14ac:dyDescent="0.25">
      <c r="A1883" s="418"/>
      <c r="B1883" s="416"/>
      <c r="C1883" s="418"/>
      <c r="D1883" s="416"/>
      <c r="E1883" s="259"/>
    </row>
    <row r="1884" spans="1:5" ht="15.75" thickBot="1" x14ac:dyDescent="0.3">
      <c r="A1884" s="418"/>
      <c r="B1884" s="416"/>
      <c r="C1884" s="418"/>
      <c r="D1884" s="417"/>
      <c r="E1884" s="280"/>
    </row>
    <row r="1885" spans="1:5" ht="44.25" customHeight="1" thickBot="1" x14ac:dyDescent="0.3">
      <c r="A1885" s="418"/>
      <c r="B1885" s="416"/>
      <c r="C1885" s="419"/>
      <c r="D1885" s="273" t="s">
        <v>3104</v>
      </c>
      <c r="E1885" s="274" t="s">
        <v>3105</v>
      </c>
    </row>
    <row r="1886" spans="1:5" ht="24" customHeight="1" x14ac:dyDescent="0.25">
      <c r="A1886" s="418"/>
      <c r="B1886" s="416"/>
      <c r="C1886" s="421" t="s">
        <v>3106</v>
      </c>
      <c r="D1886" s="420" t="s">
        <v>8186</v>
      </c>
      <c r="E1886" s="269" t="s">
        <v>3108</v>
      </c>
    </row>
    <row r="1887" spans="1:5" ht="75" customHeight="1" thickBot="1" x14ac:dyDescent="0.3">
      <c r="A1887" s="418"/>
      <c r="B1887" s="416"/>
      <c r="C1887" s="418"/>
      <c r="D1887" s="417"/>
      <c r="E1887" s="268" t="s">
        <v>3109</v>
      </c>
    </row>
    <row r="1888" spans="1:5" ht="118.5" customHeight="1" thickBot="1" x14ac:dyDescent="0.3">
      <c r="A1888" s="418"/>
      <c r="B1888" s="416"/>
      <c r="C1888" s="418"/>
      <c r="D1888" s="270" t="s">
        <v>3110</v>
      </c>
      <c r="E1888" s="271" t="s">
        <v>3111</v>
      </c>
    </row>
    <row r="1889" spans="1:5" ht="255.75" thickBot="1" x14ac:dyDescent="0.3">
      <c r="A1889" s="418"/>
      <c r="B1889" s="416"/>
      <c r="C1889" s="418"/>
      <c r="D1889" s="270" t="s">
        <v>3112</v>
      </c>
      <c r="E1889" s="271" t="s">
        <v>3113</v>
      </c>
    </row>
    <row r="1890" spans="1:5" ht="133.5" customHeight="1" x14ac:dyDescent="0.25">
      <c r="A1890" s="418"/>
      <c r="B1890" s="416"/>
      <c r="C1890" s="418"/>
      <c r="D1890" s="420" t="s">
        <v>3114</v>
      </c>
      <c r="E1890" s="269" t="s">
        <v>3115</v>
      </c>
    </row>
    <row r="1891" spans="1:5" ht="30.75" customHeight="1" thickBot="1" x14ac:dyDescent="0.3">
      <c r="A1891" s="418"/>
      <c r="B1891" s="416"/>
      <c r="C1891" s="418"/>
      <c r="D1891" s="417"/>
      <c r="E1891" s="268" t="s">
        <v>3116</v>
      </c>
    </row>
    <row r="1892" spans="1:5" ht="165" x14ac:dyDescent="0.25">
      <c r="A1892" s="418"/>
      <c r="B1892" s="416"/>
      <c r="C1892" s="418"/>
      <c r="D1892" s="264" t="s">
        <v>3117</v>
      </c>
      <c r="E1892" s="252" t="s">
        <v>3118</v>
      </c>
    </row>
    <row r="1893" spans="1:5" ht="135.75" thickBot="1" x14ac:dyDescent="0.3">
      <c r="A1893" s="418"/>
      <c r="B1893" s="416"/>
      <c r="C1893" s="419"/>
      <c r="D1893" s="278" t="s">
        <v>3119</v>
      </c>
      <c r="E1893" s="268" t="s">
        <v>3120</v>
      </c>
    </row>
    <row r="1894" spans="1:5" ht="69.75" customHeight="1" x14ac:dyDescent="0.25">
      <c r="A1894" s="418"/>
      <c r="B1894" s="416"/>
      <c r="C1894" s="421" t="s">
        <v>3121</v>
      </c>
      <c r="D1894" s="420" t="s">
        <v>3122</v>
      </c>
      <c r="E1894" s="269" t="s">
        <v>3123</v>
      </c>
    </row>
    <row r="1895" spans="1:5" ht="30.75" thickBot="1" x14ac:dyDescent="0.3">
      <c r="A1895" s="418"/>
      <c r="B1895" s="416"/>
      <c r="C1895" s="418"/>
      <c r="D1895" s="417"/>
      <c r="E1895" s="268" t="s">
        <v>3124</v>
      </c>
    </row>
    <row r="1896" spans="1:5" ht="34.5" customHeight="1" x14ac:dyDescent="0.25">
      <c r="A1896" s="418"/>
      <c r="B1896" s="416"/>
      <c r="C1896" s="418"/>
      <c r="D1896" s="420" t="s">
        <v>3125</v>
      </c>
      <c r="E1896" s="269" t="s">
        <v>3126</v>
      </c>
    </row>
    <row r="1897" spans="1:5" ht="120.75" thickBot="1" x14ac:dyDescent="0.3">
      <c r="A1897" s="418"/>
      <c r="B1897" s="416"/>
      <c r="C1897" s="418"/>
      <c r="D1897" s="417"/>
      <c r="E1897" s="268" t="s">
        <v>3127</v>
      </c>
    </row>
    <row r="1898" spans="1:5" ht="75" x14ac:dyDescent="0.25">
      <c r="A1898" s="418"/>
      <c r="B1898" s="416"/>
      <c r="C1898" s="418"/>
      <c r="D1898" s="420" t="s">
        <v>3128</v>
      </c>
      <c r="E1898" s="269" t="s">
        <v>3129</v>
      </c>
    </row>
    <row r="1899" spans="1:5" ht="21.75" customHeight="1" thickBot="1" x14ac:dyDescent="0.3">
      <c r="A1899" s="418"/>
      <c r="B1899" s="416"/>
      <c r="C1899" s="418"/>
      <c r="D1899" s="417"/>
      <c r="E1899" s="268" t="s">
        <v>3130</v>
      </c>
    </row>
    <row r="1900" spans="1:5" ht="60" x14ac:dyDescent="0.25">
      <c r="A1900" s="418"/>
      <c r="B1900" s="416"/>
      <c r="C1900" s="418"/>
      <c r="D1900" s="420" t="s">
        <v>3131</v>
      </c>
      <c r="E1900" s="269" t="s">
        <v>3132</v>
      </c>
    </row>
    <row r="1901" spans="1:5" ht="55.5" customHeight="1" thickBot="1" x14ac:dyDescent="0.3">
      <c r="A1901" s="418"/>
      <c r="B1901" s="416"/>
      <c r="C1901" s="418"/>
      <c r="D1901" s="417"/>
      <c r="E1901" s="268" t="s">
        <v>3133</v>
      </c>
    </row>
    <row r="1902" spans="1:5" ht="29.25" customHeight="1" thickBot="1" x14ac:dyDescent="0.3">
      <c r="A1902" s="418"/>
      <c r="B1902" s="416"/>
      <c r="C1902" s="418"/>
      <c r="D1902" s="270" t="s">
        <v>3134</v>
      </c>
      <c r="E1902" s="271" t="s">
        <v>3135</v>
      </c>
    </row>
    <row r="1903" spans="1:5" ht="42" customHeight="1" thickBot="1" x14ac:dyDescent="0.3">
      <c r="A1903" s="418"/>
      <c r="B1903" s="416"/>
      <c r="C1903" s="418"/>
      <c r="D1903" s="270" t="s">
        <v>3136</v>
      </c>
      <c r="E1903" s="271" t="s">
        <v>3137</v>
      </c>
    </row>
    <row r="1904" spans="1:5" ht="39.75" customHeight="1" thickBot="1" x14ac:dyDescent="0.3">
      <c r="A1904" s="418"/>
      <c r="B1904" s="416"/>
      <c r="C1904" s="418"/>
      <c r="D1904" s="270" t="s">
        <v>3138</v>
      </c>
      <c r="E1904" s="271" t="s">
        <v>3139</v>
      </c>
    </row>
    <row r="1905" spans="1:5" ht="190.5" customHeight="1" x14ac:dyDescent="0.25">
      <c r="A1905" s="418"/>
      <c r="B1905" s="416"/>
      <c r="C1905" s="418"/>
      <c r="D1905" s="416" t="s">
        <v>3140</v>
      </c>
      <c r="E1905" s="252" t="s">
        <v>3141</v>
      </c>
    </row>
    <row r="1906" spans="1:5" ht="41.25" customHeight="1" thickBot="1" x14ac:dyDescent="0.3">
      <c r="A1906" s="418"/>
      <c r="B1906" s="416"/>
      <c r="C1906" s="419"/>
      <c r="D1906" s="417"/>
      <c r="E1906" s="268" t="s">
        <v>3142</v>
      </c>
    </row>
    <row r="1907" spans="1:5" ht="45" x14ac:dyDescent="0.25">
      <c r="A1907" s="418"/>
      <c r="B1907" s="416"/>
      <c r="C1907" s="421" t="s">
        <v>3143</v>
      </c>
      <c r="D1907" s="420" t="s">
        <v>3144</v>
      </c>
      <c r="E1907" s="269" t="s">
        <v>3145</v>
      </c>
    </row>
    <row r="1908" spans="1:5" ht="86.25" customHeight="1" thickBot="1" x14ac:dyDescent="0.3">
      <c r="A1908" s="418"/>
      <c r="B1908" s="416"/>
      <c r="C1908" s="418"/>
      <c r="D1908" s="417"/>
      <c r="E1908" s="268" t="s">
        <v>3146</v>
      </c>
    </row>
    <row r="1909" spans="1:5" ht="113.25" customHeight="1" x14ac:dyDescent="0.25">
      <c r="A1909" s="418"/>
      <c r="B1909" s="416"/>
      <c r="C1909" s="418"/>
      <c r="D1909" s="420" t="s">
        <v>3147</v>
      </c>
      <c r="E1909" s="269" t="s">
        <v>3148</v>
      </c>
    </row>
    <row r="1910" spans="1:5" ht="40.5" customHeight="1" thickBot="1" x14ac:dyDescent="0.3">
      <c r="A1910" s="418"/>
      <c r="B1910" s="416"/>
      <c r="C1910" s="418"/>
      <c r="D1910" s="417"/>
      <c r="E1910" s="268" t="s">
        <v>3149</v>
      </c>
    </row>
    <row r="1911" spans="1:5" ht="114.75" customHeight="1" thickBot="1" x14ac:dyDescent="0.3">
      <c r="A1911" s="418"/>
      <c r="B1911" s="416"/>
      <c r="C1911" s="418"/>
      <c r="D1911" s="270" t="s">
        <v>3150</v>
      </c>
      <c r="E1911" s="271" t="s">
        <v>3151</v>
      </c>
    </row>
    <row r="1912" spans="1:5" ht="51.75" customHeight="1" x14ac:dyDescent="0.25">
      <c r="A1912" s="418"/>
      <c r="B1912" s="416"/>
      <c r="C1912" s="418"/>
      <c r="D1912" s="420" t="s">
        <v>3152</v>
      </c>
      <c r="E1912" s="269" t="s">
        <v>3153</v>
      </c>
    </row>
    <row r="1913" spans="1:5" ht="36.75" customHeight="1" thickBot="1" x14ac:dyDescent="0.3">
      <c r="A1913" s="418"/>
      <c r="B1913" s="416"/>
      <c r="C1913" s="418"/>
      <c r="D1913" s="417"/>
      <c r="E1913" s="268" t="s">
        <v>3154</v>
      </c>
    </row>
    <row r="1914" spans="1:5" ht="105" x14ac:dyDescent="0.25">
      <c r="A1914" s="418"/>
      <c r="B1914" s="416"/>
      <c r="C1914" s="418"/>
      <c r="D1914" s="420" t="s">
        <v>3155</v>
      </c>
      <c r="E1914" s="269" t="s">
        <v>3156</v>
      </c>
    </row>
    <row r="1915" spans="1:5" ht="24" customHeight="1" thickBot="1" x14ac:dyDescent="0.3">
      <c r="A1915" s="418"/>
      <c r="B1915" s="416"/>
      <c r="C1915" s="418"/>
      <c r="D1915" s="417"/>
      <c r="E1915" s="268" t="s">
        <v>3157</v>
      </c>
    </row>
    <row r="1916" spans="1:5" ht="75.75" thickBot="1" x14ac:dyDescent="0.3">
      <c r="A1916" s="418"/>
      <c r="B1916" s="416"/>
      <c r="C1916" s="418"/>
      <c r="D1916" s="270" t="s">
        <v>3158</v>
      </c>
      <c r="E1916" s="271" t="s">
        <v>3159</v>
      </c>
    </row>
    <row r="1917" spans="1:5" ht="24" customHeight="1" x14ac:dyDescent="0.25">
      <c r="A1917" s="418"/>
      <c r="B1917" s="416"/>
      <c r="C1917" s="418"/>
      <c r="D1917" s="420" t="s">
        <v>3160</v>
      </c>
      <c r="E1917" s="269" t="s">
        <v>3161</v>
      </c>
    </row>
    <row r="1918" spans="1:5" ht="60.75" thickBot="1" x14ac:dyDescent="0.3">
      <c r="A1918" s="418"/>
      <c r="B1918" s="416"/>
      <c r="C1918" s="418"/>
      <c r="D1918" s="417"/>
      <c r="E1918" s="268" t="s">
        <v>3162</v>
      </c>
    </row>
    <row r="1919" spans="1:5" ht="45.75" thickBot="1" x14ac:dyDescent="0.3">
      <c r="A1919" s="418"/>
      <c r="B1919" s="416"/>
      <c r="C1919" s="419"/>
      <c r="D1919" s="273" t="s">
        <v>3163</v>
      </c>
      <c r="E1919" s="274" t="s">
        <v>3164</v>
      </c>
    </row>
    <row r="1920" spans="1:5" ht="46.5" customHeight="1" x14ac:dyDescent="0.25">
      <c r="A1920" s="418"/>
      <c r="B1920" s="416"/>
      <c r="C1920" s="421" t="s">
        <v>3165</v>
      </c>
      <c r="D1920" s="420" t="s">
        <v>3166</v>
      </c>
      <c r="E1920" s="269" t="s">
        <v>3167</v>
      </c>
    </row>
    <row r="1921" spans="1:5" ht="105.75" thickBot="1" x14ac:dyDescent="0.3">
      <c r="A1921" s="418"/>
      <c r="B1921" s="416"/>
      <c r="C1921" s="418"/>
      <c r="D1921" s="417"/>
      <c r="E1921" s="268" t="s">
        <v>3168</v>
      </c>
    </row>
    <row r="1922" spans="1:5" ht="151.5" customHeight="1" thickBot="1" x14ac:dyDescent="0.3">
      <c r="A1922" s="418"/>
      <c r="B1922" s="416"/>
      <c r="C1922" s="418"/>
      <c r="D1922" s="270" t="s">
        <v>3169</v>
      </c>
      <c r="E1922" s="271" t="s">
        <v>3170</v>
      </c>
    </row>
    <row r="1923" spans="1:5" ht="98.25" customHeight="1" x14ac:dyDescent="0.25">
      <c r="A1923" s="418"/>
      <c r="B1923" s="416"/>
      <c r="C1923" s="418"/>
      <c r="D1923" s="420" t="s">
        <v>3171</v>
      </c>
      <c r="E1923" s="269" t="s">
        <v>3172</v>
      </c>
    </row>
    <row r="1924" spans="1:5" ht="24.75" customHeight="1" thickBot="1" x14ac:dyDescent="0.3">
      <c r="A1924" s="418"/>
      <c r="B1924" s="416"/>
      <c r="C1924" s="418"/>
      <c r="D1924" s="417"/>
      <c r="E1924" s="268" t="s">
        <v>3173</v>
      </c>
    </row>
    <row r="1925" spans="1:5" ht="27" customHeight="1" x14ac:dyDescent="0.25">
      <c r="A1925" s="418"/>
      <c r="B1925" s="416"/>
      <c r="C1925" s="418"/>
      <c r="D1925" s="420" t="s">
        <v>3174</v>
      </c>
      <c r="E1925" s="269" t="s">
        <v>3175</v>
      </c>
    </row>
    <row r="1926" spans="1:5" ht="105.75" thickBot="1" x14ac:dyDescent="0.3">
      <c r="A1926" s="418"/>
      <c r="B1926" s="416"/>
      <c r="C1926" s="418"/>
      <c r="D1926" s="417"/>
      <c r="E1926" s="268" t="s">
        <v>3176</v>
      </c>
    </row>
    <row r="1927" spans="1:5" ht="37.5" customHeight="1" x14ac:dyDescent="0.25">
      <c r="A1927" s="418"/>
      <c r="B1927" s="416"/>
      <c r="C1927" s="418"/>
      <c r="D1927" s="420" t="s">
        <v>3177</v>
      </c>
      <c r="E1927" s="269" t="s">
        <v>3178</v>
      </c>
    </row>
    <row r="1928" spans="1:5" ht="60.75" thickBot="1" x14ac:dyDescent="0.3">
      <c r="A1928" s="418"/>
      <c r="B1928" s="416"/>
      <c r="C1928" s="418"/>
      <c r="D1928" s="417"/>
      <c r="E1928" s="268" t="s">
        <v>3179</v>
      </c>
    </row>
    <row r="1929" spans="1:5" ht="69" customHeight="1" x14ac:dyDescent="0.25">
      <c r="A1929" s="418"/>
      <c r="B1929" s="416"/>
      <c r="C1929" s="418"/>
      <c r="D1929" s="420" t="s">
        <v>3180</v>
      </c>
      <c r="E1929" s="269" t="s">
        <v>3181</v>
      </c>
    </row>
    <row r="1930" spans="1:5" ht="39" customHeight="1" thickBot="1" x14ac:dyDescent="0.3">
      <c r="A1930" s="418"/>
      <c r="B1930" s="416"/>
      <c r="C1930" s="418"/>
      <c r="D1930" s="417"/>
      <c r="E1930" s="268" t="s">
        <v>3182</v>
      </c>
    </row>
    <row r="1931" spans="1:5" ht="72" customHeight="1" thickBot="1" x14ac:dyDescent="0.3">
      <c r="A1931" s="418"/>
      <c r="B1931" s="416"/>
      <c r="C1931" s="418"/>
      <c r="D1931" s="270" t="s">
        <v>3183</v>
      </c>
      <c r="E1931" s="271" t="s">
        <v>3184</v>
      </c>
    </row>
    <row r="1932" spans="1:5" ht="54.75" customHeight="1" x14ac:dyDescent="0.25">
      <c r="A1932" s="418"/>
      <c r="B1932" s="416"/>
      <c r="C1932" s="418"/>
      <c r="D1932" s="416" t="s">
        <v>3185</v>
      </c>
      <c r="E1932" s="252" t="s">
        <v>3186</v>
      </c>
    </row>
    <row r="1933" spans="1:5" ht="27" customHeight="1" thickBot="1" x14ac:dyDescent="0.3">
      <c r="A1933" s="418"/>
      <c r="B1933" s="416"/>
      <c r="C1933" s="419"/>
      <c r="D1933" s="417"/>
      <c r="E1933" s="268" t="s">
        <v>3187</v>
      </c>
    </row>
    <row r="1934" spans="1:5" ht="150.75" customHeight="1" x14ac:dyDescent="0.25">
      <c r="A1934" s="418"/>
      <c r="B1934" s="416"/>
      <c r="C1934" s="421" t="s">
        <v>3188</v>
      </c>
      <c r="D1934" s="420" t="s">
        <v>3189</v>
      </c>
      <c r="E1934" s="436" t="s">
        <v>3190</v>
      </c>
    </row>
    <row r="1935" spans="1:5" ht="23.25" customHeight="1" x14ac:dyDescent="0.25">
      <c r="A1935" s="418"/>
      <c r="B1935" s="416"/>
      <c r="C1935" s="418"/>
      <c r="D1935" s="416"/>
      <c r="E1935" s="437"/>
    </row>
    <row r="1936" spans="1:5" ht="39.75" customHeight="1" thickBot="1" x14ac:dyDescent="0.3">
      <c r="A1936" s="418"/>
      <c r="B1936" s="416"/>
      <c r="C1936" s="418"/>
      <c r="D1936" s="417"/>
      <c r="E1936" s="268" t="s">
        <v>3191</v>
      </c>
    </row>
    <row r="1937" spans="1:5" x14ac:dyDescent="0.25">
      <c r="A1937" s="418"/>
      <c r="B1937" s="416"/>
      <c r="C1937" s="418"/>
      <c r="D1937" s="420" t="s">
        <v>3192</v>
      </c>
      <c r="E1937" s="269" t="s">
        <v>3193</v>
      </c>
    </row>
    <row r="1938" spans="1:5" ht="135.75" thickBot="1" x14ac:dyDescent="0.3">
      <c r="A1938" s="418"/>
      <c r="B1938" s="416"/>
      <c r="C1938" s="418"/>
      <c r="D1938" s="417"/>
      <c r="E1938" s="268" t="s">
        <v>3194</v>
      </c>
    </row>
    <row r="1939" spans="1:5" ht="51.75" customHeight="1" thickBot="1" x14ac:dyDescent="0.3">
      <c r="A1939" s="418"/>
      <c r="B1939" s="416"/>
      <c r="C1939" s="418"/>
      <c r="D1939" s="270" t="s">
        <v>3195</v>
      </c>
      <c r="E1939" s="271" t="s">
        <v>3196</v>
      </c>
    </row>
    <row r="1940" spans="1:5" ht="39.75" customHeight="1" thickBot="1" x14ac:dyDescent="0.3">
      <c r="A1940" s="418"/>
      <c r="B1940" s="416"/>
      <c r="C1940" s="419"/>
      <c r="D1940" s="273" t="s">
        <v>3197</v>
      </c>
      <c r="E1940" s="274" t="s">
        <v>3198</v>
      </c>
    </row>
    <row r="1941" spans="1:5" ht="98.25" customHeight="1" x14ac:dyDescent="0.25">
      <c r="A1941" s="418"/>
      <c r="B1941" s="416"/>
      <c r="C1941" s="418" t="s">
        <v>3199</v>
      </c>
      <c r="D1941" s="420" t="s">
        <v>3200</v>
      </c>
      <c r="E1941" s="269" t="s">
        <v>3201</v>
      </c>
    </row>
    <row r="1942" spans="1:5" ht="165.75" thickBot="1" x14ac:dyDescent="0.3">
      <c r="A1942" s="418"/>
      <c r="B1942" s="416"/>
      <c r="C1942" s="418"/>
      <c r="D1942" s="417"/>
      <c r="E1942" s="268" t="s">
        <v>3202</v>
      </c>
    </row>
    <row r="1943" spans="1:5" ht="187.5" customHeight="1" x14ac:dyDescent="0.25">
      <c r="A1943" s="418"/>
      <c r="B1943" s="416"/>
      <c r="C1943" s="418"/>
      <c r="D1943" s="420" t="s">
        <v>3203</v>
      </c>
      <c r="E1943" s="269" t="s">
        <v>3204</v>
      </c>
    </row>
    <row r="1944" spans="1:5" ht="113.25" customHeight="1" thickBot="1" x14ac:dyDescent="0.3">
      <c r="A1944" s="418"/>
      <c r="B1944" s="416"/>
      <c r="C1944" s="418"/>
      <c r="D1944" s="417"/>
      <c r="E1944" s="268" t="s">
        <v>3205</v>
      </c>
    </row>
    <row r="1945" spans="1:5" ht="165" x14ac:dyDescent="0.25">
      <c r="A1945" s="418"/>
      <c r="B1945" s="416"/>
      <c r="C1945" s="418"/>
      <c r="D1945" s="420" t="s">
        <v>3206</v>
      </c>
      <c r="E1945" s="269" t="s">
        <v>3207</v>
      </c>
    </row>
    <row r="1946" spans="1:5" ht="52.5" customHeight="1" thickBot="1" x14ac:dyDescent="0.3">
      <c r="A1946" s="418"/>
      <c r="B1946" s="416"/>
      <c r="C1946" s="418"/>
      <c r="D1946" s="417"/>
      <c r="E1946" s="268" t="s">
        <v>3208</v>
      </c>
    </row>
    <row r="1947" spans="1:5" ht="36" customHeight="1" x14ac:dyDescent="0.25">
      <c r="A1947" s="418"/>
      <c r="B1947" s="416"/>
      <c r="C1947" s="418"/>
      <c r="D1947" s="420" t="s">
        <v>3209</v>
      </c>
      <c r="E1947" s="269" t="s">
        <v>3210</v>
      </c>
    </row>
    <row r="1948" spans="1:5" ht="55.5" customHeight="1" thickBot="1" x14ac:dyDescent="0.3">
      <c r="A1948" s="418"/>
      <c r="B1948" s="416"/>
      <c r="C1948" s="418"/>
      <c r="D1948" s="417"/>
      <c r="E1948" s="268" t="s">
        <v>3211</v>
      </c>
    </row>
    <row r="1949" spans="1:5" ht="100.5" customHeight="1" thickBot="1" x14ac:dyDescent="0.3">
      <c r="A1949" s="418"/>
      <c r="B1949" s="416"/>
      <c r="C1949" s="418"/>
      <c r="D1949" s="270" t="s">
        <v>3212</v>
      </c>
      <c r="E1949" s="282" t="s">
        <v>3213</v>
      </c>
    </row>
    <row r="1950" spans="1:5" ht="30" customHeight="1" thickBot="1" x14ac:dyDescent="0.3">
      <c r="A1950" s="419"/>
      <c r="B1950" s="417"/>
      <c r="C1950" s="419"/>
      <c r="D1950" s="273" t="s">
        <v>3214</v>
      </c>
      <c r="E1950" s="274" t="s">
        <v>3215</v>
      </c>
    </row>
    <row r="1951" spans="1:5" ht="36.75" customHeight="1" x14ac:dyDescent="0.25">
      <c r="A1951" s="424" t="s">
        <v>3216</v>
      </c>
      <c r="B1951" s="420" t="s">
        <v>3217</v>
      </c>
      <c r="C1951" s="421" t="s">
        <v>3218</v>
      </c>
      <c r="D1951" s="420" t="s">
        <v>3219</v>
      </c>
      <c r="E1951" s="269" t="s">
        <v>3220</v>
      </c>
    </row>
    <row r="1952" spans="1:5" ht="33.75" customHeight="1" x14ac:dyDescent="0.25">
      <c r="A1952" s="425"/>
      <c r="B1952" s="416"/>
      <c r="C1952" s="418"/>
      <c r="D1952" s="416"/>
      <c r="E1952" s="253" t="s">
        <v>3221</v>
      </c>
    </row>
    <row r="1953" spans="1:5" ht="20.25" customHeight="1" x14ac:dyDescent="0.25">
      <c r="A1953" s="425"/>
      <c r="B1953" s="416"/>
      <c r="C1953" s="418"/>
      <c r="D1953" s="416"/>
      <c r="E1953" s="253" t="s">
        <v>3222</v>
      </c>
    </row>
    <row r="1954" spans="1:5" ht="38.25" customHeight="1" x14ac:dyDescent="0.25">
      <c r="A1954" s="425"/>
      <c r="B1954" s="416"/>
      <c r="C1954" s="418"/>
      <c r="D1954" s="416"/>
      <c r="E1954" s="253" t="s">
        <v>3223</v>
      </c>
    </row>
    <row r="1955" spans="1:5" ht="20.25" customHeight="1" x14ac:dyDescent="0.25">
      <c r="A1955" s="425"/>
      <c r="B1955" s="416"/>
      <c r="C1955" s="418"/>
      <c r="D1955" s="416"/>
      <c r="E1955" s="253" t="s">
        <v>3224</v>
      </c>
    </row>
    <row r="1956" spans="1:5" ht="34.5" customHeight="1" x14ac:dyDescent="0.25">
      <c r="A1956" s="425"/>
      <c r="B1956" s="416"/>
      <c r="C1956" s="418"/>
      <c r="D1956" s="416"/>
      <c r="E1956" s="253" t="s">
        <v>3225</v>
      </c>
    </row>
    <row r="1957" spans="1:5" ht="23.25" customHeight="1" x14ac:dyDescent="0.25">
      <c r="A1957" s="425"/>
      <c r="B1957" s="416"/>
      <c r="C1957" s="418"/>
      <c r="D1957" s="416"/>
      <c r="E1957" s="253" t="s">
        <v>3226</v>
      </c>
    </row>
    <row r="1958" spans="1:5" ht="28.5" customHeight="1" x14ac:dyDescent="0.25">
      <c r="A1958" s="425"/>
      <c r="B1958" s="416"/>
      <c r="C1958" s="418"/>
      <c r="D1958" s="416"/>
      <c r="E1958" s="253" t="s">
        <v>3227</v>
      </c>
    </row>
    <row r="1959" spans="1:5" ht="33" customHeight="1" x14ac:dyDescent="0.25">
      <c r="A1959" s="425"/>
      <c r="B1959" s="416"/>
      <c r="C1959" s="418"/>
      <c r="D1959" s="416"/>
      <c r="E1959" s="253" t="s">
        <v>3228</v>
      </c>
    </row>
    <row r="1960" spans="1:5" ht="35.25" customHeight="1" x14ac:dyDescent="0.25">
      <c r="A1960" s="425"/>
      <c r="B1960" s="416"/>
      <c r="C1960" s="418"/>
      <c r="D1960" s="416"/>
      <c r="E1960" s="253" t="s">
        <v>3229</v>
      </c>
    </row>
    <row r="1961" spans="1:5" ht="23.25" customHeight="1" x14ac:dyDescent="0.25">
      <c r="A1961" s="425"/>
      <c r="B1961" s="416"/>
      <c r="C1961" s="418"/>
      <c r="D1961" s="416"/>
      <c r="E1961" s="253" t="s">
        <v>3230</v>
      </c>
    </row>
    <row r="1962" spans="1:5" ht="20.25" customHeight="1" thickBot="1" x14ac:dyDescent="0.3">
      <c r="A1962" s="425"/>
      <c r="B1962" s="416"/>
      <c r="C1962" s="418"/>
      <c r="D1962" s="417"/>
      <c r="E1962" s="268" t="s">
        <v>3231</v>
      </c>
    </row>
    <row r="1963" spans="1:5" ht="35.25" customHeight="1" x14ac:dyDescent="0.25">
      <c r="A1963" s="425"/>
      <c r="B1963" s="416"/>
      <c r="C1963" s="418"/>
      <c r="D1963" s="416" t="s">
        <v>3232</v>
      </c>
      <c r="E1963" s="252" t="s">
        <v>3233</v>
      </c>
    </row>
    <row r="1964" spans="1:5" ht="21" customHeight="1" x14ac:dyDescent="0.25">
      <c r="A1964" s="425"/>
      <c r="B1964" s="416"/>
      <c r="C1964" s="418"/>
      <c r="D1964" s="416"/>
      <c r="E1964" s="253" t="s">
        <v>3234</v>
      </c>
    </row>
    <row r="1965" spans="1:5" ht="19.5" customHeight="1" x14ac:dyDescent="0.25">
      <c r="A1965" s="425"/>
      <c r="B1965" s="416"/>
      <c r="C1965" s="418"/>
      <c r="D1965" s="416"/>
      <c r="E1965" s="253" t="s">
        <v>3235</v>
      </c>
    </row>
    <row r="1966" spans="1:5" ht="35.25" customHeight="1" x14ac:dyDescent="0.25">
      <c r="A1966" s="425"/>
      <c r="B1966" s="416"/>
      <c r="C1966" s="418"/>
      <c r="D1966" s="416"/>
      <c r="E1966" s="253" t="s">
        <v>3236</v>
      </c>
    </row>
    <row r="1967" spans="1:5" ht="21" customHeight="1" x14ac:dyDescent="0.25">
      <c r="A1967" s="425"/>
      <c r="B1967" s="416"/>
      <c r="C1967" s="418"/>
      <c r="D1967" s="416"/>
      <c r="E1967" s="253" t="s">
        <v>3237</v>
      </c>
    </row>
    <row r="1968" spans="1:5" ht="45.75" thickBot="1" x14ac:dyDescent="0.3">
      <c r="A1968" s="425"/>
      <c r="B1968" s="416"/>
      <c r="C1968" s="419"/>
      <c r="D1968" s="417"/>
      <c r="E1968" s="268" t="s">
        <v>3238</v>
      </c>
    </row>
    <row r="1969" spans="1:5" ht="23.25" customHeight="1" x14ac:dyDescent="0.25">
      <c r="A1969" s="425"/>
      <c r="B1969" s="416"/>
      <c r="C1969" s="421" t="s">
        <v>3239</v>
      </c>
      <c r="D1969" s="420" t="s">
        <v>3240</v>
      </c>
      <c r="E1969" s="269" t="s">
        <v>3241</v>
      </c>
    </row>
    <row r="1970" spans="1:5" ht="34.5" customHeight="1" x14ac:dyDescent="0.25">
      <c r="A1970" s="425"/>
      <c r="B1970" s="416"/>
      <c r="C1970" s="418"/>
      <c r="D1970" s="416"/>
      <c r="E1970" s="253" t="s">
        <v>3242</v>
      </c>
    </row>
    <row r="1971" spans="1:5" ht="23.25" customHeight="1" x14ac:dyDescent="0.25">
      <c r="A1971" s="425"/>
      <c r="B1971" s="416"/>
      <c r="C1971" s="418"/>
      <c r="D1971" s="416"/>
      <c r="E1971" s="253" t="s">
        <v>3243</v>
      </c>
    </row>
    <row r="1972" spans="1:5" ht="23.25" customHeight="1" x14ac:dyDescent="0.25">
      <c r="A1972" s="425"/>
      <c r="B1972" s="416"/>
      <c r="C1972" s="418"/>
      <c r="D1972" s="416"/>
      <c r="E1972" s="253" t="s">
        <v>3244</v>
      </c>
    </row>
    <row r="1973" spans="1:5" ht="23.25" customHeight="1" x14ac:dyDescent="0.25">
      <c r="A1973" s="425"/>
      <c r="B1973" s="416"/>
      <c r="C1973" s="418"/>
      <c r="D1973" s="416"/>
      <c r="E1973" s="253" t="s">
        <v>3245</v>
      </c>
    </row>
    <row r="1974" spans="1:5" ht="23.25" customHeight="1" x14ac:dyDescent="0.25">
      <c r="A1974" s="425"/>
      <c r="B1974" s="416"/>
      <c r="C1974" s="418"/>
      <c r="D1974" s="416"/>
      <c r="E1974" s="253" t="s">
        <v>3246</v>
      </c>
    </row>
    <row r="1975" spans="1:5" ht="23.25" customHeight="1" thickBot="1" x14ac:dyDescent="0.3">
      <c r="A1975" s="425"/>
      <c r="B1975" s="416"/>
      <c r="C1975" s="418"/>
      <c r="D1975" s="417"/>
      <c r="E1975" s="268" t="s">
        <v>3247</v>
      </c>
    </row>
    <row r="1976" spans="1:5" ht="23.25" customHeight="1" x14ac:dyDescent="0.25">
      <c r="A1976" s="425"/>
      <c r="B1976" s="416"/>
      <c r="C1976" s="418"/>
      <c r="D1976" s="420" t="s">
        <v>3248</v>
      </c>
      <c r="E1976" s="269" t="s">
        <v>3249</v>
      </c>
    </row>
    <row r="1977" spans="1:5" ht="23.25" customHeight="1" x14ac:dyDescent="0.25">
      <c r="A1977" s="425"/>
      <c r="B1977" s="416"/>
      <c r="C1977" s="418"/>
      <c r="D1977" s="416"/>
      <c r="E1977" s="253" t="s">
        <v>3250</v>
      </c>
    </row>
    <row r="1978" spans="1:5" ht="23.25" customHeight="1" x14ac:dyDescent="0.25">
      <c r="A1978" s="425"/>
      <c r="B1978" s="416"/>
      <c r="C1978" s="418"/>
      <c r="D1978" s="416"/>
      <c r="E1978" s="253" t="s">
        <v>3251</v>
      </c>
    </row>
    <row r="1979" spans="1:5" ht="23.25" customHeight="1" x14ac:dyDescent="0.25">
      <c r="A1979" s="425"/>
      <c r="B1979" s="416"/>
      <c r="C1979" s="418"/>
      <c r="D1979" s="416"/>
      <c r="E1979" s="253" t="s">
        <v>3252</v>
      </c>
    </row>
    <row r="1980" spans="1:5" ht="23.25" customHeight="1" x14ac:dyDescent="0.25">
      <c r="A1980" s="425"/>
      <c r="B1980" s="416"/>
      <c r="C1980" s="418"/>
      <c r="D1980" s="416"/>
      <c r="E1980" s="253" t="s">
        <v>3253</v>
      </c>
    </row>
    <row r="1981" spans="1:5" ht="23.25" customHeight="1" thickBot="1" x14ac:dyDescent="0.3">
      <c r="A1981" s="425"/>
      <c r="B1981" s="416"/>
      <c r="C1981" s="418"/>
      <c r="D1981" s="417"/>
      <c r="E1981" s="268" t="s">
        <v>3254</v>
      </c>
    </row>
    <row r="1982" spans="1:5" ht="23.25" customHeight="1" x14ac:dyDescent="0.25">
      <c r="A1982" s="425"/>
      <c r="B1982" s="416"/>
      <c r="C1982" s="418"/>
      <c r="D1982" s="416" t="s">
        <v>3255</v>
      </c>
      <c r="E1982" s="252" t="s">
        <v>3256</v>
      </c>
    </row>
    <row r="1983" spans="1:5" ht="23.25" customHeight="1" x14ac:dyDescent="0.25">
      <c r="A1983" s="425"/>
      <c r="B1983" s="416"/>
      <c r="C1983" s="418"/>
      <c r="D1983" s="416"/>
      <c r="E1983" s="253" t="s">
        <v>3257</v>
      </c>
    </row>
    <row r="1984" spans="1:5" ht="23.25" customHeight="1" x14ac:dyDescent="0.25">
      <c r="A1984" s="425"/>
      <c r="B1984" s="416"/>
      <c r="C1984" s="418"/>
      <c r="D1984" s="416"/>
      <c r="E1984" s="253" t="s">
        <v>3258</v>
      </c>
    </row>
    <row r="1985" spans="1:5" ht="23.25" customHeight="1" thickBot="1" x14ac:dyDescent="0.3">
      <c r="A1985" s="425"/>
      <c r="B1985" s="416"/>
      <c r="C1985" s="419"/>
      <c r="D1985" s="417"/>
      <c r="E1985" s="268" t="s">
        <v>3259</v>
      </c>
    </row>
    <row r="1986" spans="1:5" ht="39.75" customHeight="1" x14ac:dyDescent="0.25">
      <c r="A1986" s="425"/>
      <c r="B1986" s="416"/>
      <c r="C1986" s="418" t="s">
        <v>3260</v>
      </c>
      <c r="D1986" s="420" t="s">
        <v>3261</v>
      </c>
      <c r="E1986" s="269" t="s">
        <v>3262</v>
      </c>
    </row>
    <row r="1987" spans="1:5" ht="29.25" customHeight="1" x14ac:dyDescent="0.25">
      <c r="A1987" s="425"/>
      <c r="B1987" s="416"/>
      <c r="C1987" s="418"/>
      <c r="D1987" s="416"/>
      <c r="E1987" s="253" t="s">
        <v>3263</v>
      </c>
    </row>
    <row r="1988" spans="1:5" ht="45" x14ac:dyDescent="0.25">
      <c r="A1988" s="425"/>
      <c r="B1988" s="416"/>
      <c r="C1988" s="418"/>
      <c r="D1988" s="416"/>
      <c r="E1988" s="253" t="s">
        <v>3264</v>
      </c>
    </row>
    <row r="1989" spans="1:5" ht="39" customHeight="1" x14ac:dyDescent="0.25">
      <c r="A1989" s="425"/>
      <c r="B1989" s="416"/>
      <c r="C1989" s="418"/>
      <c r="D1989" s="416"/>
      <c r="E1989" s="253" t="s">
        <v>3265</v>
      </c>
    </row>
    <row r="1990" spans="1:5" ht="39" customHeight="1" x14ac:dyDescent="0.25">
      <c r="A1990" s="425"/>
      <c r="B1990" s="416"/>
      <c r="C1990" s="418"/>
      <c r="D1990" s="416"/>
      <c r="E1990" s="253" t="s">
        <v>3266</v>
      </c>
    </row>
    <row r="1991" spans="1:5" ht="39" customHeight="1" x14ac:dyDescent="0.25">
      <c r="A1991" s="425"/>
      <c r="B1991" s="416"/>
      <c r="C1991" s="418"/>
      <c r="D1991" s="416"/>
      <c r="E1991" s="253" t="s">
        <v>3267</v>
      </c>
    </row>
    <row r="1992" spans="1:5" ht="51.75" customHeight="1" x14ac:dyDescent="0.25">
      <c r="A1992" s="425"/>
      <c r="B1992" s="416"/>
      <c r="C1992" s="418"/>
      <c r="D1992" s="416"/>
      <c r="E1992" s="253" t="s">
        <v>3268</v>
      </c>
    </row>
    <row r="1993" spans="1:5" ht="45" x14ac:dyDescent="0.25">
      <c r="A1993" s="425"/>
      <c r="B1993" s="416"/>
      <c r="C1993" s="418"/>
      <c r="D1993" s="416"/>
      <c r="E1993" s="253" t="s">
        <v>3269</v>
      </c>
    </row>
    <row r="1994" spans="1:5" ht="38.25" customHeight="1" x14ac:dyDescent="0.25">
      <c r="A1994" s="425"/>
      <c r="B1994" s="416"/>
      <c r="C1994" s="418"/>
      <c r="D1994" s="416"/>
      <c r="E1994" s="253" t="s">
        <v>3270</v>
      </c>
    </row>
    <row r="1995" spans="1:5" ht="51.75" customHeight="1" thickBot="1" x14ac:dyDescent="0.3">
      <c r="A1995" s="425"/>
      <c r="B1995" s="416"/>
      <c r="C1995" s="418"/>
      <c r="D1995" s="417"/>
      <c r="E1995" s="268" t="s">
        <v>3271</v>
      </c>
    </row>
    <row r="1996" spans="1:5" ht="38.25" customHeight="1" x14ac:dyDescent="0.25">
      <c r="A1996" s="425"/>
      <c r="B1996" s="416"/>
      <c r="C1996" s="418"/>
      <c r="D1996" s="416" t="s">
        <v>3272</v>
      </c>
      <c r="E1996" s="252" t="s">
        <v>3273</v>
      </c>
    </row>
    <row r="1997" spans="1:5" ht="21.75" customHeight="1" x14ac:dyDescent="0.25">
      <c r="A1997" s="425"/>
      <c r="B1997" s="416"/>
      <c r="C1997" s="418"/>
      <c r="D1997" s="416"/>
      <c r="E1997" s="253" t="s">
        <v>3274</v>
      </c>
    </row>
    <row r="1998" spans="1:5" ht="21.75" customHeight="1" x14ac:dyDescent="0.25">
      <c r="A1998" s="425"/>
      <c r="B1998" s="416"/>
      <c r="C1998" s="418"/>
      <c r="D1998" s="416"/>
      <c r="E1998" s="253" t="s">
        <v>3275</v>
      </c>
    </row>
    <row r="1999" spans="1:5" ht="54" customHeight="1" x14ac:dyDescent="0.25">
      <c r="A1999" s="425"/>
      <c r="B1999" s="416"/>
      <c r="C1999" s="418"/>
      <c r="D1999" s="416"/>
      <c r="E1999" s="253" t="s">
        <v>3276</v>
      </c>
    </row>
    <row r="2000" spans="1:5" ht="24" customHeight="1" x14ac:dyDescent="0.25">
      <c r="A2000" s="425"/>
      <c r="B2000" s="416"/>
      <c r="C2000" s="418"/>
      <c r="D2000" s="416"/>
      <c r="E2000" s="253" t="s">
        <v>3277</v>
      </c>
    </row>
    <row r="2001" spans="1:5" ht="36.75" customHeight="1" x14ac:dyDescent="0.25">
      <c r="A2001" s="425"/>
      <c r="B2001" s="416"/>
      <c r="C2001" s="418"/>
      <c r="D2001" s="416"/>
      <c r="E2001" s="253" t="s">
        <v>3278</v>
      </c>
    </row>
    <row r="2002" spans="1:5" ht="35.25" customHeight="1" x14ac:dyDescent="0.25">
      <c r="A2002" s="425"/>
      <c r="B2002" s="416"/>
      <c r="C2002" s="418"/>
      <c r="D2002" s="416"/>
      <c r="E2002" s="253" t="s">
        <v>3279</v>
      </c>
    </row>
    <row r="2003" spans="1:5" ht="24" customHeight="1" x14ac:dyDescent="0.25">
      <c r="A2003" s="425"/>
      <c r="B2003" s="416"/>
      <c r="C2003" s="418"/>
      <c r="D2003" s="416"/>
      <c r="E2003" s="253" t="s">
        <v>3280</v>
      </c>
    </row>
    <row r="2004" spans="1:5" ht="45.75" thickBot="1" x14ac:dyDescent="0.3">
      <c r="A2004" s="425"/>
      <c r="B2004" s="417"/>
      <c r="C2004" s="419"/>
      <c r="D2004" s="417"/>
      <c r="E2004" s="268" t="s">
        <v>3281</v>
      </c>
    </row>
    <row r="2005" spans="1:5" ht="50.25" customHeight="1" x14ac:dyDescent="0.25">
      <c r="A2005" s="425"/>
      <c r="B2005" s="421" t="s">
        <v>3282</v>
      </c>
      <c r="C2005" s="421" t="s">
        <v>3283</v>
      </c>
      <c r="D2005" s="420" t="s">
        <v>3284</v>
      </c>
      <c r="E2005" s="283" t="s">
        <v>3285</v>
      </c>
    </row>
    <row r="2006" spans="1:5" ht="36.75" customHeight="1" x14ac:dyDescent="0.25">
      <c r="A2006" s="425"/>
      <c r="B2006" s="418"/>
      <c r="C2006" s="418"/>
      <c r="D2006" s="416"/>
      <c r="E2006" s="256" t="s">
        <v>3286</v>
      </c>
    </row>
    <row r="2007" spans="1:5" ht="51" customHeight="1" x14ac:dyDescent="0.25">
      <c r="A2007" s="425"/>
      <c r="B2007" s="418"/>
      <c r="C2007" s="418"/>
      <c r="D2007" s="416"/>
      <c r="E2007" s="256" t="s">
        <v>3287</v>
      </c>
    </row>
    <row r="2008" spans="1:5" ht="64.5" customHeight="1" x14ac:dyDescent="0.25">
      <c r="A2008" s="425"/>
      <c r="B2008" s="418"/>
      <c r="C2008" s="418"/>
      <c r="D2008" s="416"/>
      <c r="E2008" s="256" t="s">
        <v>3288</v>
      </c>
    </row>
    <row r="2009" spans="1:5" ht="39.75" customHeight="1" x14ac:dyDescent="0.25">
      <c r="A2009" s="425"/>
      <c r="B2009" s="418"/>
      <c r="C2009" s="418"/>
      <c r="D2009" s="416"/>
      <c r="E2009" s="256" t="s">
        <v>3289</v>
      </c>
    </row>
    <row r="2010" spans="1:5" ht="54.75" customHeight="1" x14ac:dyDescent="0.25">
      <c r="A2010" s="425"/>
      <c r="B2010" s="418"/>
      <c r="C2010" s="418"/>
      <c r="D2010" s="416"/>
      <c r="E2010" s="256" t="s">
        <v>3290</v>
      </c>
    </row>
    <row r="2011" spans="1:5" ht="51" customHeight="1" x14ac:dyDescent="0.25">
      <c r="A2011" s="425"/>
      <c r="B2011" s="418"/>
      <c r="C2011" s="418"/>
      <c r="D2011" s="416"/>
      <c r="E2011" s="256" t="s">
        <v>3291</v>
      </c>
    </row>
    <row r="2012" spans="1:5" ht="30" customHeight="1" x14ac:dyDescent="0.25">
      <c r="A2012" s="425"/>
      <c r="B2012" s="418"/>
      <c r="C2012" s="418"/>
      <c r="D2012" s="416"/>
      <c r="E2012" s="256" t="s">
        <v>3292</v>
      </c>
    </row>
    <row r="2013" spans="1:5" ht="53.25" customHeight="1" x14ac:dyDescent="0.25">
      <c r="A2013" s="425"/>
      <c r="B2013" s="418"/>
      <c r="C2013" s="418"/>
      <c r="D2013" s="416"/>
      <c r="E2013" s="256" t="s">
        <v>3293</v>
      </c>
    </row>
    <row r="2014" spans="1:5" ht="60" x14ac:dyDescent="0.25">
      <c r="A2014" s="425"/>
      <c r="B2014" s="418"/>
      <c r="C2014" s="418"/>
      <c r="D2014" s="416"/>
      <c r="E2014" s="256" t="s">
        <v>3294</v>
      </c>
    </row>
    <row r="2015" spans="1:5" ht="100.5" customHeight="1" x14ac:dyDescent="0.25">
      <c r="A2015" s="425"/>
      <c r="B2015" s="418"/>
      <c r="C2015" s="418"/>
      <c r="D2015" s="416"/>
      <c r="E2015" s="256" t="s">
        <v>3295</v>
      </c>
    </row>
    <row r="2016" spans="1:5" ht="23.25" customHeight="1" x14ac:dyDescent="0.25">
      <c r="A2016" s="425"/>
      <c r="B2016" s="418"/>
      <c r="C2016" s="418"/>
      <c r="D2016" s="416"/>
      <c r="E2016" s="256" t="s">
        <v>3296</v>
      </c>
    </row>
    <row r="2017" spans="1:5" ht="45" x14ac:dyDescent="0.25">
      <c r="A2017" s="425"/>
      <c r="B2017" s="418"/>
      <c r="C2017" s="418"/>
      <c r="D2017" s="416"/>
      <c r="E2017" s="256" t="s">
        <v>3297</v>
      </c>
    </row>
    <row r="2018" spans="1:5" ht="51.75" customHeight="1" x14ac:dyDescent="0.25">
      <c r="A2018" s="425"/>
      <c r="B2018" s="418"/>
      <c r="C2018" s="418"/>
      <c r="D2018" s="416"/>
      <c r="E2018" s="256" t="s">
        <v>3298</v>
      </c>
    </row>
    <row r="2019" spans="1:5" ht="45" x14ac:dyDescent="0.25">
      <c r="A2019" s="425"/>
      <c r="B2019" s="418"/>
      <c r="C2019" s="418"/>
      <c r="D2019" s="416"/>
      <c r="E2019" s="256" t="s">
        <v>3299</v>
      </c>
    </row>
    <row r="2020" spans="1:5" ht="34.5" customHeight="1" x14ac:dyDescent="0.25">
      <c r="A2020" s="425"/>
      <c r="B2020" s="418"/>
      <c r="C2020" s="418"/>
      <c r="D2020" s="416"/>
      <c r="E2020" s="256" t="s">
        <v>3300</v>
      </c>
    </row>
    <row r="2021" spans="1:5" ht="34.5" customHeight="1" x14ac:dyDescent="0.25">
      <c r="A2021" s="425"/>
      <c r="B2021" s="418"/>
      <c r="C2021" s="418"/>
      <c r="D2021" s="416"/>
      <c r="E2021" s="256" t="s">
        <v>3301</v>
      </c>
    </row>
    <row r="2022" spans="1:5" ht="51.75" customHeight="1" x14ac:dyDescent="0.25">
      <c r="A2022" s="425"/>
      <c r="B2022" s="418"/>
      <c r="C2022" s="418"/>
      <c r="D2022" s="416"/>
      <c r="E2022" s="256" t="s">
        <v>3302</v>
      </c>
    </row>
    <row r="2023" spans="1:5" x14ac:dyDescent="0.25">
      <c r="A2023" s="425"/>
      <c r="B2023" s="418"/>
      <c r="C2023" s="418"/>
      <c r="D2023" s="416"/>
      <c r="E2023" s="256" t="s">
        <v>3303</v>
      </c>
    </row>
    <row r="2024" spans="1:5" ht="45" x14ac:dyDescent="0.25">
      <c r="A2024" s="425"/>
      <c r="B2024" s="418"/>
      <c r="C2024" s="418"/>
      <c r="D2024" s="416"/>
      <c r="E2024" s="256" t="s">
        <v>3304</v>
      </c>
    </row>
    <row r="2025" spans="1:5" ht="36" customHeight="1" x14ac:dyDescent="0.25">
      <c r="A2025" s="425"/>
      <c r="B2025" s="418"/>
      <c r="C2025" s="418"/>
      <c r="D2025" s="416"/>
      <c r="E2025" s="256" t="s">
        <v>3262</v>
      </c>
    </row>
    <row r="2026" spans="1:5" ht="105" x14ac:dyDescent="0.25">
      <c r="A2026" s="425"/>
      <c r="B2026" s="418"/>
      <c r="C2026" s="418"/>
      <c r="D2026" s="416"/>
      <c r="E2026" s="256" t="s">
        <v>3305</v>
      </c>
    </row>
    <row r="2027" spans="1:5" ht="36" customHeight="1" x14ac:dyDescent="0.25">
      <c r="A2027" s="425"/>
      <c r="B2027" s="418"/>
      <c r="C2027" s="418"/>
      <c r="D2027" s="416"/>
      <c r="E2027" s="256" t="s">
        <v>3306</v>
      </c>
    </row>
    <row r="2028" spans="1:5" ht="39" customHeight="1" x14ac:dyDescent="0.25">
      <c r="A2028" s="425"/>
      <c r="B2028" s="418"/>
      <c r="C2028" s="418"/>
      <c r="D2028" s="416"/>
      <c r="E2028" s="256" t="s">
        <v>3307</v>
      </c>
    </row>
    <row r="2029" spans="1:5" ht="54" customHeight="1" x14ac:dyDescent="0.25">
      <c r="A2029" s="425"/>
      <c r="B2029" s="418"/>
      <c r="C2029" s="418"/>
      <c r="D2029" s="416"/>
      <c r="E2029" s="256" t="s">
        <v>3308</v>
      </c>
    </row>
    <row r="2030" spans="1:5" ht="35.25" customHeight="1" x14ac:dyDescent="0.25">
      <c r="A2030" s="425"/>
      <c r="B2030" s="418"/>
      <c r="C2030" s="418"/>
      <c r="D2030" s="416"/>
      <c r="E2030" s="256" t="s">
        <v>3309</v>
      </c>
    </row>
    <row r="2031" spans="1:5" ht="35.25" customHeight="1" x14ac:dyDescent="0.25">
      <c r="A2031" s="425"/>
      <c r="B2031" s="418"/>
      <c r="C2031" s="418"/>
      <c r="D2031" s="416"/>
      <c r="E2031" s="256" t="s">
        <v>3310</v>
      </c>
    </row>
    <row r="2032" spans="1:5" ht="35.25" customHeight="1" x14ac:dyDescent="0.25">
      <c r="A2032" s="425"/>
      <c r="B2032" s="418"/>
      <c r="C2032" s="418"/>
      <c r="D2032" s="416"/>
      <c r="E2032" s="256" t="s">
        <v>3311</v>
      </c>
    </row>
    <row r="2033" spans="1:5" ht="37.5" customHeight="1" x14ac:dyDescent="0.25">
      <c r="A2033" s="425"/>
      <c r="B2033" s="418"/>
      <c r="C2033" s="418"/>
      <c r="D2033" s="416"/>
      <c r="E2033" s="256" t="s">
        <v>8094</v>
      </c>
    </row>
    <row r="2034" spans="1:5" ht="51" customHeight="1" thickBot="1" x14ac:dyDescent="0.3">
      <c r="A2034" s="425"/>
      <c r="B2034" s="418"/>
      <c r="C2034" s="418"/>
      <c r="D2034" s="417"/>
      <c r="E2034" s="284" t="s">
        <v>3312</v>
      </c>
    </row>
    <row r="2035" spans="1:5" ht="21.75" customHeight="1" x14ac:dyDescent="0.25">
      <c r="A2035" s="425"/>
      <c r="B2035" s="418"/>
      <c r="C2035" s="418"/>
      <c r="D2035" s="420" t="s">
        <v>3313</v>
      </c>
      <c r="E2035" s="283" t="s">
        <v>3314</v>
      </c>
    </row>
    <row r="2036" spans="1:5" ht="21.75" customHeight="1" x14ac:dyDescent="0.25">
      <c r="A2036" s="425"/>
      <c r="B2036" s="418"/>
      <c r="C2036" s="418"/>
      <c r="D2036" s="416"/>
      <c r="E2036" s="256" t="s">
        <v>3315</v>
      </c>
    </row>
    <row r="2037" spans="1:5" ht="36.75" customHeight="1" x14ac:dyDescent="0.25">
      <c r="A2037" s="425"/>
      <c r="B2037" s="418"/>
      <c r="C2037" s="418"/>
      <c r="D2037" s="416"/>
      <c r="E2037" s="256" t="s">
        <v>3316</v>
      </c>
    </row>
    <row r="2038" spans="1:5" ht="21" customHeight="1" x14ac:dyDescent="0.25">
      <c r="A2038" s="425"/>
      <c r="B2038" s="418"/>
      <c r="C2038" s="418"/>
      <c r="D2038" s="416"/>
      <c r="E2038" s="256" t="s">
        <v>3317</v>
      </c>
    </row>
    <row r="2039" spans="1:5" ht="39" customHeight="1" x14ac:dyDescent="0.25">
      <c r="A2039" s="425"/>
      <c r="B2039" s="418"/>
      <c r="C2039" s="418"/>
      <c r="D2039" s="416"/>
      <c r="E2039" s="256" t="s">
        <v>3318</v>
      </c>
    </row>
    <row r="2040" spans="1:5" ht="70.5" customHeight="1" x14ac:dyDescent="0.25">
      <c r="A2040" s="425"/>
      <c r="B2040" s="418"/>
      <c r="C2040" s="418"/>
      <c r="D2040" s="416"/>
      <c r="E2040" s="256" t="s">
        <v>3319</v>
      </c>
    </row>
    <row r="2041" spans="1:5" ht="72" customHeight="1" x14ac:dyDescent="0.25">
      <c r="A2041" s="425"/>
      <c r="B2041" s="418"/>
      <c r="C2041" s="418"/>
      <c r="D2041" s="416"/>
      <c r="E2041" s="256" t="s">
        <v>3320</v>
      </c>
    </row>
    <row r="2042" spans="1:5" ht="20.25" customHeight="1" x14ac:dyDescent="0.25">
      <c r="A2042" s="425"/>
      <c r="B2042" s="418"/>
      <c r="C2042" s="418"/>
      <c r="D2042" s="416"/>
      <c r="E2042" s="256" t="s">
        <v>3321</v>
      </c>
    </row>
    <row r="2043" spans="1:5" ht="38.25" customHeight="1" x14ac:dyDescent="0.25">
      <c r="A2043" s="425"/>
      <c r="B2043" s="418"/>
      <c r="C2043" s="418"/>
      <c r="D2043" s="416"/>
      <c r="E2043" s="256" t="s">
        <v>3322</v>
      </c>
    </row>
    <row r="2044" spans="1:5" ht="69.75" customHeight="1" x14ac:dyDescent="0.25">
      <c r="A2044" s="425"/>
      <c r="B2044" s="418"/>
      <c r="C2044" s="418"/>
      <c r="D2044" s="416"/>
      <c r="E2044" s="256" t="s">
        <v>3323</v>
      </c>
    </row>
    <row r="2045" spans="1:5" ht="84.75" customHeight="1" x14ac:dyDescent="0.25">
      <c r="A2045" s="425"/>
      <c r="B2045" s="418"/>
      <c r="C2045" s="418"/>
      <c r="D2045" s="416"/>
      <c r="E2045" s="256" t="s">
        <v>3324</v>
      </c>
    </row>
    <row r="2046" spans="1:5" ht="28.5" customHeight="1" x14ac:dyDescent="0.25">
      <c r="A2046" s="425"/>
      <c r="B2046" s="418"/>
      <c r="C2046" s="418"/>
      <c r="D2046" s="416"/>
      <c r="E2046" s="256" t="s">
        <v>3325</v>
      </c>
    </row>
    <row r="2047" spans="1:5" ht="23.25" customHeight="1" thickBot="1" x14ac:dyDescent="0.3">
      <c r="A2047" s="425"/>
      <c r="B2047" s="418"/>
      <c r="C2047" s="418"/>
      <c r="D2047" s="417"/>
      <c r="E2047" s="284" t="s">
        <v>3326</v>
      </c>
    </row>
    <row r="2048" spans="1:5" ht="36" customHeight="1" x14ac:dyDescent="0.25">
      <c r="A2048" s="425"/>
      <c r="B2048" s="418"/>
      <c r="C2048" s="418"/>
      <c r="D2048" s="420" t="s">
        <v>3327</v>
      </c>
      <c r="E2048" s="283" t="s">
        <v>3328</v>
      </c>
    </row>
    <row r="2049" spans="1:5" ht="36" customHeight="1" x14ac:dyDescent="0.25">
      <c r="A2049" s="425"/>
      <c r="B2049" s="418"/>
      <c r="C2049" s="418"/>
      <c r="D2049" s="416"/>
      <c r="E2049" s="256" t="s">
        <v>3329</v>
      </c>
    </row>
    <row r="2050" spans="1:5" ht="36" customHeight="1" x14ac:dyDescent="0.25">
      <c r="A2050" s="425"/>
      <c r="B2050" s="418"/>
      <c r="C2050" s="418"/>
      <c r="D2050" s="416"/>
      <c r="E2050" s="256" t="s">
        <v>3330</v>
      </c>
    </row>
    <row r="2051" spans="1:5" ht="36" customHeight="1" x14ac:dyDescent="0.25">
      <c r="A2051" s="425"/>
      <c r="B2051" s="418"/>
      <c r="C2051" s="418"/>
      <c r="D2051" s="416"/>
      <c r="E2051" s="256" t="s">
        <v>3331</v>
      </c>
    </row>
    <row r="2052" spans="1:5" ht="26.25" customHeight="1" x14ac:dyDescent="0.25">
      <c r="A2052" s="425"/>
      <c r="B2052" s="418"/>
      <c r="C2052" s="418"/>
      <c r="D2052" s="416"/>
      <c r="E2052" s="256" t="s">
        <v>3332</v>
      </c>
    </row>
    <row r="2053" spans="1:5" ht="36" customHeight="1" x14ac:dyDescent="0.25">
      <c r="A2053" s="425"/>
      <c r="B2053" s="418"/>
      <c r="C2053" s="418"/>
      <c r="D2053" s="416"/>
      <c r="E2053" s="256" t="s">
        <v>3333</v>
      </c>
    </row>
    <row r="2054" spans="1:5" ht="24.75" customHeight="1" x14ac:dyDescent="0.25">
      <c r="A2054" s="425"/>
      <c r="B2054" s="418"/>
      <c r="C2054" s="418"/>
      <c r="D2054" s="416"/>
      <c r="E2054" s="256" t="s">
        <v>3334</v>
      </c>
    </row>
    <row r="2055" spans="1:5" ht="54" customHeight="1" thickBot="1" x14ac:dyDescent="0.3">
      <c r="A2055" s="425"/>
      <c r="B2055" s="418"/>
      <c r="C2055" s="418"/>
      <c r="D2055" s="417"/>
      <c r="E2055" s="284" t="s">
        <v>3335</v>
      </c>
    </row>
    <row r="2056" spans="1:5" ht="41.25" customHeight="1" x14ac:dyDescent="0.25">
      <c r="A2056" s="425"/>
      <c r="B2056" s="418"/>
      <c r="C2056" s="418"/>
      <c r="D2056" s="420" t="s">
        <v>3336</v>
      </c>
      <c r="E2056" s="283" t="s">
        <v>3337</v>
      </c>
    </row>
    <row r="2057" spans="1:5" ht="41.25" customHeight="1" x14ac:dyDescent="0.25">
      <c r="A2057" s="425"/>
      <c r="B2057" s="418"/>
      <c r="C2057" s="418"/>
      <c r="D2057" s="416"/>
      <c r="E2057" s="256" t="s">
        <v>3338</v>
      </c>
    </row>
    <row r="2058" spans="1:5" ht="41.25" customHeight="1" x14ac:dyDescent="0.25">
      <c r="A2058" s="425"/>
      <c r="B2058" s="418"/>
      <c r="C2058" s="418"/>
      <c r="D2058" s="416"/>
      <c r="E2058" s="256" t="s">
        <v>3339</v>
      </c>
    </row>
    <row r="2059" spans="1:5" ht="51" customHeight="1" x14ac:dyDescent="0.25">
      <c r="A2059" s="425"/>
      <c r="B2059" s="418"/>
      <c r="C2059" s="418"/>
      <c r="D2059" s="416"/>
      <c r="E2059" s="256" t="s">
        <v>3340</v>
      </c>
    </row>
    <row r="2060" spans="1:5" ht="41.25" customHeight="1" x14ac:dyDescent="0.25">
      <c r="A2060" s="425"/>
      <c r="B2060" s="418"/>
      <c r="C2060" s="418"/>
      <c r="D2060" s="416"/>
      <c r="E2060" s="256" t="s">
        <v>3341</v>
      </c>
    </row>
    <row r="2061" spans="1:5" ht="54.75" customHeight="1" x14ac:dyDescent="0.25">
      <c r="A2061" s="425"/>
      <c r="B2061" s="418"/>
      <c r="C2061" s="418"/>
      <c r="D2061" s="416"/>
      <c r="E2061" s="256" t="s">
        <v>3342</v>
      </c>
    </row>
    <row r="2062" spans="1:5" ht="27" customHeight="1" x14ac:dyDescent="0.25">
      <c r="A2062" s="425"/>
      <c r="B2062" s="418"/>
      <c r="C2062" s="418"/>
      <c r="D2062" s="416"/>
      <c r="E2062" s="256" t="s">
        <v>3343</v>
      </c>
    </row>
    <row r="2063" spans="1:5" ht="39" customHeight="1" x14ac:dyDescent="0.25">
      <c r="A2063" s="425"/>
      <c r="B2063" s="418"/>
      <c r="C2063" s="418"/>
      <c r="D2063" s="416"/>
      <c r="E2063" s="256" t="s">
        <v>3344</v>
      </c>
    </row>
    <row r="2064" spans="1:5" ht="39" customHeight="1" x14ac:dyDescent="0.25">
      <c r="A2064" s="425"/>
      <c r="B2064" s="418"/>
      <c r="C2064" s="418"/>
      <c r="D2064" s="416"/>
      <c r="E2064" s="256" t="s">
        <v>3345</v>
      </c>
    </row>
    <row r="2065" spans="1:5" ht="75" x14ac:dyDescent="0.25">
      <c r="A2065" s="425"/>
      <c r="B2065" s="418"/>
      <c r="C2065" s="418"/>
      <c r="D2065" s="416"/>
      <c r="E2065" s="256" t="s">
        <v>3346</v>
      </c>
    </row>
    <row r="2066" spans="1:5" ht="51.75" customHeight="1" x14ac:dyDescent="0.25">
      <c r="A2066" s="425"/>
      <c r="B2066" s="418"/>
      <c r="C2066" s="418"/>
      <c r="D2066" s="416"/>
      <c r="E2066" s="256" t="s">
        <v>3347</v>
      </c>
    </row>
    <row r="2067" spans="1:5" ht="85.5" customHeight="1" thickBot="1" x14ac:dyDescent="0.3">
      <c r="A2067" s="425"/>
      <c r="B2067" s="418"/>
      <c r="C2067" s="418"/>
      <c r="D2067" s="417"/>
      <c r="E2067" s="284" t="s">
        <v>3348</v>
      </c>
    </row>
    <row r="2068" spans="1:5" x14ac:dyDescent="0.25">
      <c r="A2068" s="425"/>
      <c r="B2068" s="418"/>
      <c r="C2068" s="418"/>
      <c r="D2068" s="416" t="s">
        <v>3349</v>
      </c>
      <c r="E2068" s="258" t="s">
        <v>3350</v>
      </c>
    </row>
    <row r="2069" spans="1:5" ht="30" customHeight="1" x14ac:dyDescent="0.25">
      <c r="A2069" s="425"/>
      <c r="B2069" s="418"/>
      <c r="C2069" s="418"/>
      <c r="D2069" s="416"/>
      <c r="E2069" s="256" t="s">
        <v>3351</v>
      </c>
    </row>
    <row r="2070" spans="1:5" ht="30" customHeight="1" x14ac:dyDescent="0.25">
      <c r="A2070" s="425"/>
      <c r="B2070" s="418"/>
      <c r="C2070" s="418"/>
      <c r="D2070" s="416"/>
      <c r="E2070" s="256" t="s">
        <v>3352</v>
      </c>
    </row>
    <row r="2071" spans="1:5" ht="30" customHeight="1" x14ac:dyDescent="0.25">
      <c r="A2071" s="425"/>
      <c r="B2071" s="418"/>
      <c r="C2071" s="418"/>
      <c r="D2071" s="416"/>
      <c r="E2071" s="256" t="s">
        <v>3353</v>
      </c>
    </row>
    <row r="2072" spans="1:5" ht="30" customHeight="1" x14ac:dyDescent="0.25">
      <c r="A2072" s="425"/>
      <c r="B2072" s="418"/>
      <c r="C2072" s="418"/>
      <c r="D2072" s="416"/>
      <c r="E2072" s="256" t="s">
        <v>3354</v>
      </c>
    </row>
    <row r="2073" spans="1:5" ht="30" customHeight="1" x14ac:dyDescent="0.25">
      <c r="A2073" s="425"/>
      <c r="B2073" s="418"/>
      <c r="C2073" s="418"/>
      <c r="D2073" s="416"/>
      <c r="E2073" s="256" t="s">
        <v>3355</v>
      </c>
    </row>
    <row r="2074" spans="1:5" ht="30" customHeight="1" x14ac:dyDescent="0.25">
      <c r="A2074" s="425"/>
      <c r="B2074" s="418"/>
      <c r="C2074" s="418"/>
      <c r="D2074" s="416"/>
      <c r="E2074" s="256" t="s">
        <v>3356</v>
      </c>
    </row>
    <row r="2075" spans="1:5" ht="30" x14ac:dyDescent="0.25">
      <c r="A2075" s="425"/>
      <c r="B2075" s="418"/>
      <c r="C2075" s="418"/>
      <c r="D2075" s="422"/>
      <c r="E2075" s="256" t="s">
        <v>3357</v>
      </c>
    </row>
    <row r="2076" spans="1:5" ht="24" customHeight="1" x14ac:dyDescent="0.25">
      <c r="A2076" s="425"/>
      <c r="B2076" s="418"/>
      <c r="C2076" s="418"/>
      <c r="D2076" s="423" t="s">
        <v>3358</v>
      </c>
      <c r="E2076" s="256" t="s">
        <v>3359</v>
      </c>
    </row>
    <row r="2077" spans="1:5" ht="39" customHeight="1" x14ac:dyDescent="0.25">
      <c r="A2077" s="425"/>
      <c r="B2077" s="418"/>
      <c r="C2077" s="418"/>
      <c r="D2077" s="416"/>
      <c r="E2077" s="256" t="s">
        <v>3360</v>
      </c>
    </row>
    <row r="2078" spans="1:5" ht="23.25" customHeight="1" x14ac:dyDescent="0.25">
      <c r="A2078" s="425"/>
      <c r="B2078" s="418"/>
      <c r="C2078" s="418"/>
      <c r="D2078" s="416"/>
      <c r="E2078" s="256" t="s">
        <v>3361</v>
      </c>
    </row>
    <row r="2079" spans="1:5" ht="23.25" customHeight="1" x14ac:dyDescent="0.25">
      <c r="A2079" s="425"/>
      <c r="B2079" s="418"/>
      <c r="C2079" s="418"/>
      <c r="D2079" s="416"/>
      <c r="E2079" s="256" t="s">
        <v>3362</v>
      </c>
    </row>
    <row r="2080" spans="1:5" ht="70.5" customHeight="1" x14ac:dyDescent="0.25">
      <c r="A2080" s="425"/>
      <c r="B2080" s="418"/>
      <c r="C2080" s="418"/>
      <c r="D2080" s="416"/>
      <c r="E2080" s="256" t="s">
        <v>3363</v>
      </c>
    </row>
    <row r="2081" spans="1:5" ht="90" x14ac:dyDescent="0.25">
      <c r="A2081" s="425"/>
      <c r="B2081" s="418"/>
      <c r="C2081" s="418"/>
      <c r="D2081" s="416"/>
      <c r="E2081" s="256" t="s">
        <v>3364</v>
      </c>
    </row>
    <row r="2082" spans="1:5" ht="21" customHeight="1" x14ac:dyDescent="0.25">
      <c r="A2082" s="425"/>
      <c r="B2082" s="418"/>
      <c r="C2082" s="418"/>
      <c r="D2082" s="416"/>
      <c r="E2082" s="256" t="s">
        <v>3365</v>
      </c>
    </row>
    <row r="2083" spans="1:5" ht="21" customHeight="1" x14ac:dyDescent="0.25">
      <c r="A2083" s="425"/>
      <c r="B2083" s="418"/>
      <c r="C2083" s="418"/>
      <c r="D2083" s="416"/>
      <c r="E2083" s="256" t="s">
        <v>3366</v>
      </c>
    </row>
    <row r="2084" spans="1:5" ht="21" customHeight="1" thickBot="1" x14ac:dyDescent="0.3">
      <c r="A2084" s="425"/>
      <c r="B2084" s="418"/>
      <c r="C2084" s="418"/>
      <c r="D2084" s="417"/>
      <c r="E2084" s="284" t="s">
        <v>3367</v>
      </c>
    </row>
    <row r="2085" spans="1:5" ht="39" customHeight="1" x14ac:dyDescent="0.25">
      <c r="A2085" s="425"/>
      <c r="B2085" s="418"/>
      <c r="C2085" s="418"/>
      <c r="D2085" s="420" t="s">
        <v>3368</v>
      </c>
      <c r="E2085" s="269" t="s">
        <v>3369</v>
      </c>
    </row>
    <row r="2086" spans="1:5" ht="30" customHeight="1" x14ac:dyDescent="0.25">
      <c r="A2086" s="425"/>
      <c r="B2086" s="418"/>
      <c r="C2086" s="418"/>
      <c r="D2086" s="416"/>
      <c r="E2086" s="253" t="s">
        <v>3370</v>
      </c>
    </row>
    <row r="2087" spans="1:5" ht="30" x14ac:dyDescent="0.25">
      <c r="A2087" s="425"/>
      <c r="B2087" s="418"/>
      <c r="C2087" s="418"/>
      <c r="D2087" s="416"/>
      <c r="E2087" s="253" t="s">
        <v>3371</v>
      </c>
    </row>
    <row r="2088" spans="1:5" ht="30" customHeight="1" x14ac:dyDescent="0.25">
      <c r="A2088" s="425"/>
      <c r="B2088" s="418"/>
      <c r="C2088" s="418"/>
      <c r="D2088" s="416"/>
      <c r="E2088" s="253" t="s">
        <v>3372</v>
      </c>
    </row>
    <row r="2089" spans="1:5" ht="30" customHeight="1" x14ac:dyDescent="0.25">
      <c r="A2089" s="425"/>
      <c r="B2089" s="418"/>
      <c r="C2089" s="418"/>
      <c r="D2089" s="416"/>
      <c r="E2089" s="253" t="s">
        <v>3373</v>
      </c>
    </row>
    <row r="2090" spans="1:5" ht="30" x14ac:dyDescent="0.25">
      <c r="A2090" s="425"/>
      <c r="B2090" s="418"/>
      <c r="C2090" s="418"/>
      <c r="D2090" s="416"/>
      <c r="E2090" s="253" t="s">
        <v>3374</v>
      </c>
    </row>
    <row r="2091" spans="1:5" ht="30" customHeight="1" thickBot="1" x14ac:dyDescent="0.3">
      <c r="A2091" s="425"/>
      <c r="B2091" s="418"/>
      <c r="C2091" s="418"/>
      <c r="D2091" s="417"/>
      <c r="E2091" s="268" t="s">
        <v>3375</v>
      </c>
    </row>
    <row r="2092" spans="1:5" ht="71.25" customHeight="1" thickBot="1" x14ac:dyDescent="0.3">
      <c r="A2092" s="425"/>
      <c r="B2092" s="419"/>
      <c r="C2092" s="419"/>
      <c r="D2092" s="273" t="s">
        <v>3376</v>
      </c>
      <c r="E2092" s="280" t="s">
        <v>3377</v>
      </c>
    </row>
    <row r="2093" spans="1:5" ht="34.5" customHeight="1" x14ac:dyDescent="0.25">
      <c r="A2093" s="425"/>
      <c r="B2093" s="421" t="s">
        <v>3378</v>
      </c>
      <c r="C2093" s="421" t="s">
        <v>3379</v>
      </c>
      <c r="D2093" s="420" t="s">
        <v>3380</v>
      </c>
      <c r="E2093" s="269" t="s">
        <v>3381</v>
      </c>
    </row>
    <row r="2094" spans="1:5" ht="21" customHeight="1" x14ac:dyDescent="0.25">
      <c r="A2094" s="425"/>
      <c r="B2094" s="418"/>
      <c r="C2094" s="418"/>
      <c r="D2094" s="416"/>
      <c r="E2094" s="253" t="s">
        <v>3382</v>
      </c>
    </row>
    <row r="2095" spans="1:5" ht="36.75" customHeight="1" x14ac:dyDescent="0.25">
      <c r="A2095" s="425"/>
      <c r="B2095" s="418"/>
      <c r="C2095" s="418"/>
      <c r="D2095" s="416"/>
      <c r="E2095" s="253" t="s">
        <v>3383</v>
      </c>
    </row>
    <row r="2096" spans="1:5" ht="36.75" customHeight="1" x14ac:dyDescent="0.25">
      <c r="A2096" s="425"/>
      <c r="B2096" s="418"/>
      <c r="C2096" s="418"/>
      <c r="D2096" s="416"/>
      <c r="E2096" s="253" t="s">
        <v>3384</v>
      </c>
    </row>
    <row r="2097" spans="1:5" ht="36.75" customHeight="1" x14ac:dyDescent="0.25">
      <c r="A2097" s="425"/>
      <c r="B2097" s="418"/>
      <c r="C2097" s="418"/>
      <c r="D2097" s="416"/>
      <c r="E2097" s="253" t="s">
        <v>3385</v>
      </c>
    </row>
    <row r="2098" spans="1:5" ht="36.75" customHeight="1" x14ac:dyDescent="0.25">
      <c r="A2098" s="425"/>
      <c r="B2098" s="418"/>
      <c r="C2098" s="418"/>
      <c r="D2098" s="416"/>
      <c r="E2098" s="256" t="s">
        <v>3386</v>
      </c>
    </row>
    <row r="2099" spans="1:5" ht="54.75" customHeight="1" x14ac:dyDescent="0.25">
      <c r="A2099" s="425"/>
      <c r="B2099" s="418"/>
      <c r="C2099" s="418"/>
      <c r="D2099" s="416"/>
      <c r="E2099" s="256" t="s">
        <v>3387</v>
      </c>
    </row>
    <row r="2100" spans="1:5" ht="38.25" customHeight="1" x14ac:dyDescent="0.25">
      <c r="A2100" s="425"/>
      <c r="B2100" s="418"/>
      <c r="C2100" s="418"/>
      <c r="D2100" s="416"/>
      <c r="E2100" s="256" t="s">
        <v>3388</v>
      </c>
    </row>
    <row r="2101" spans="1:5" ht="84" customHeight="1" x14ac:dyDescent="0.25">
      <c r="A2101" s="425"/>
      <c r="B2101" s="418"/>
      <c r="C2101" s="418"/>
      <c r="D2101" s="416"/>
      <c r="E2101" s="256" t="s">
        <v>3389</v>
      </c>
    </row>
    <row r="2102" spans="1:5" ht="83.25" customHeight="1" x14ac:dyDescent="0.25">
      <c r="A2102" s="425"/>
      <c r="B2102" s="418"/>
      <c r="C2102" s="418"/>
      <c r="D2102" s="416"/>
      <c r="E2102" s="256" t="s">
        <v>3390</v>
      </c>
    </row>
    <row r="2103" spans="1:5" ht="36" customHeight="1" x14ac:dyDescent="0.25">
      <c r="A2103" s="425"/>
      <c r="B2103" s="418"/>
      <c r="C2103" s="418"/>
      <c r="D2103" s="416"/>
      <c r="E2103" s="256" t="s">
        <v>3391</v>
      </c>
    </row>
    <row r="2104" spans="1:5" ht="23.25" customHeight="1" x14ac:dyDescent="0.25">
      <c r="A2104" s="425"/>
      <c r="B2104" s="418"/>
      <c r="C2104" s="418"/>
      <c r="D2104" s="416"/>
      <c r="E2104" s="256" t="s">
        <v>3392</v>
      </c>
    </row>
    <row r="2105" spans="1:5" ht="38.25" customHeight="1" x14ac:dyDescent="0.25">
      <c r="A2105" s="425"/>
      <c r="B2105" s="418"/>
      <c r="C2105" s="418"/>
      <c r="D2105" s="416"/>
      <c r="E2105" s="256" t="s">
        <v>3393</v>
      </c>
    </row>
    <row r="2106" spans="1:5" ht="24.75" customHeight="1" x14ac:dyDescent="0.25">
      <c r="A2106" s="425"/>
      <c r="B2106" s="418"/>
      <c r="C2106" s="418"/>
      <c r="D2106" s="416"/>
      <c r="E2106" s="256" t="s">
        <v>3394</v>
      </c>
    </row>
    <row r="2107" spans="1:5" ht="34.5" customHeight="1" x14ac:dyDescent="0.25">
      <c r="A2107" s="425"/>
      <c r="B2107" s="418"/>
      <c r="C2107" s="418"/>
      <c r="D2107" s="416"/>
      <c r="E2107" s="256" t="s">
        <v>3395</v>
      </c>
    </row>
    <row r="2108" spans="1:5" ht="21.75" customHeight="1" x14ac:dyDescent="0.25">
      <c r="A2108" s="425"/>
      <c r="B2108" s="418"/>
      <c r="C2108" s="418"/>
      <c r="D2108" s="416"/>
      <c r="E2108" s="256" t="s">
        <v>3396</v>
      </c>
    </row>
    <row r="2109" spans="1:5" ht="30" x14ac:dyDescent="0.25">
      <c r="A2109" s="425"/>
      <c r="B2109" s="418"/>
      <c r="C2109" s="418"/>
      <c r="D2109" s="416"/>
      <c r="E2109" s="256" t="s">
        <v>3397</v>
      </c>
    </row>
    <row r="2110" spans="1:5" ht="37.5" customHeight="1" x14ac:dyDescent="0.25">
      <c r="A2110" s="425"/>
      <c r="B2110" s="418"/>
      <c r="C2110" s="418"/>
      <c r="D2110" s="416"/>
      <c r="E2110" s="256" t="s">
        <v>8095</v>
      </c>
    </row>
    <row r="2111" spans="1:5" ht="34.5" customHeight="1" x14ac:dyDescent="0.25">
      <c r="A2111" s="425"/>
      <c r="B2111" s="418"/>
      <c r="C2111" s="418"/>
      <c r="D2111" s="416"/>
      <c r="E2111" s="256" t="s">
        <v>3398</v>
      </c>
    </row>
    <row r="2112" spans="1:5" ht="21" customHeight="1" x14ac:dyDescent="0.25">
      <c r="A2112" s="425"/>
      <c r="B2112" s="418"/>
      <c r="C2112" s="418"/>
      <c r="D2112" s="416"/>
      <c r="E2112" s="256" t="s">
        <v>3399</v>
      </c>
    </row>
    <row r="2113" spans="1:5" ht="36.75" customHeight="1" x14ac:dyDescent="0.25">
      <c r="A2113" s="425"/>
      <c r="B2113" s="418"/>
      <c r="C2113" s="418"/>
      <c r="D2113" s="416"/>
      <c r="E2113" s="256" t="s">
        <v>3400</v>
      </c>
    </row>
    <row r="2114" spans="1:5" ht="36.75" customHeight="1" x14ac:dyDescent="0.25">
      <c r="A2114" s="425"/>
      <c r="B2114" s="418"/>
      <c r="C2114" s="418"/>
      <c r="D2114" s="416"/>
      <c r="E2114" s="256" t="s">
        <v>3401</v>
      </c>
    </row>
    <row r="2115" spans="1:5" ht="36.75" customHeight="1" x14ac:dyDescent="0.25">
      <c r="A2115" s="425"/>
      <c r="B2115" s="418"/>
      <c r="C2115" s="418"/>
      <c r="D2115" s="416"/>
      <c r="E2115" s="256" t="s">
        <v>3402</v>
      </c>
    </row>
    <row r="2116" spans="1:5" ht="36.75" customHeight="1" x14ac:dyDescent="0.25">
      <c r="A2116" s="425"/>
      <c r="B2116" s="418"/>
      <c r="C2116" s="418"/>
      <c r="D2116" s="416"/>
      <c r="E2116" s="256" t="s">
        <v>3403</v>
      </c>
    </row>
    <row r="2117" spans="1:5" ht="36.75" customHeight="1" x14ac:dyDescent="0.25">
      <c r="A2117" s="425"/>
      <c r="B2117" s="418"/>
      <c r="C2117" s="418"/>
      <c r="D2117" s="416"/>
      <c r="E2117" s="256" t="s">
        <v>3404</v>
      </c>
    </row>
    <row r="2118" spans="1:5" ht="36.75" customHeight="1" x14ac:dyDescent="0.25">
      <c r="A2118" s="425"/>
      <c r="B2118" s="418"/>
      <c r="C2118" s="418"/>
      <c r="D2118" s="416"/>
      <c r="E2118" s="256" t="s">
        <v>3405</v>
      </c>
    </row>
    <row r="2119" spans="1:5" ht="73.5" customHeight="1" x14ac:dyDescent="0.25">
      <c r="A2119" s="425"/>
      <c r="B2119" s="418"/>
      <c r="C2119" s="418"/>
      <c r="D2119" s="416"/>
      <c r="E2119" s="256" t="s">
        <v>3406</v>
      </c>
    </row>
    <row r="2120" spans="1:5" ht="54.75" customHeight="1" x14ac:dyDescent="0.25">
      <c r="A2120" s="425"/>
      <c r="B2120" s="418"/>
      <c r="C2120" s="418"/>
      <c r="D2120" s="416"/>
      <c r="E2120" s="256" t="s">
        <v>3407</v>
      </c>
    </row>
    <row r="2121" spans="1:5" ht="36.75" customHeight="1" x14ac:dyDescent="0.25">
      <c r="A2121" s="425"/>
      <c r="B2121" s="418"/>
      <c r="C2121" s="418"/>
      <c r="D2121" s="416"/>
      <c r="E2121" s="256" t="s">
        <v>3408</v>
      </c>
    </row>
    <row r="2122" spans="1:5" ht="19.5" customHeight="1" x14ac:dyDescent="0.25">
      <c r="A2122" s="425"/>
      <c r="B2122" s="418"/>
      <c r="C2122" s="418"/>
      <c r="D2122" s="416"/>
      <c r="E2122" s="256" t="s">
        <v>3409</v>
      </c>
    </row>
    <row r="2123" spans="1:5" ht="40.5" customHeight="1" thickBot="1" x14ac:dyDescent="0.3">
      <c r="A2123" s="425"/>
      <c r="B2123" s="418"/>
      <c r="C2123" s="418"/>
      <c r="D2123" s="417"/>
      <c r="E2123" s="284" t="s">
        <v>3410</v>
      </c>
    </row>
    <row r="2124" spans="1:5" ht="50.25" customHeight="1" x14ac:dyDescent="0.25">
      <c r="A2124" s="425"/>
      <c r="B2124" s="418"/>
      <c r="C2124" s="418"/>
      <c r="D2124" s="420" t="s">
        <v>3411</v>
      </c>
      <c r="E2124" s="269" t="s">
        <v>3412</v>
      </c>
    </row>
    <row r="2125" spans="1:5" ht="50.25" customHeight="1" x14ac:dyDescent="0.25">
      <c r="A2125" s="425"/>
      <c r="B2125" s="418"/>
      <c r="C2125" s="418"/>
      <c r="D2125" s="416"/>
      <c r="E2125" s="253" t="s">
        <v>3413</v>
      </c>
    </row>
    <row r="2126" spans="1:5" ht="34.5" customHeight="1" x14ac:dyDescent="0.25">
      <c r="A2126" s="425"/>
      <c r="B2126" s="418"/>
      <c r="C2126" s="418"/>
      <c r="D2126" s="416"/>
      <c r="E2126" s="253" t="s">
        <v>3414</v>
      </c>
    </row>
    <row r="2127" spans="1:5" ht="34.5" customHeight="1" x14ac:dyDescent="0.25">
      <c r="A2127" s="425"/>
      <c r="B2127" s="418"/>
      <c r="C2127" s="418"/>
      <c r="D2127" s="416"/>
      <c r="E2127" s="253" t="s">
        <v>3415</v>
      </c>
    </row>
    <row r="2128" spans="1:5" ht="34.5" customHeight="1" x14ac:dyDescent="0.25">
      <c r="A2128" s="425"/>
      <c r="B2128" s="418"/>
      <c r="C2128" s="418"/>
      <c r="D2128" s="416"/>
      <c r="E2128" s="253" t="s">
        <v>3416</v>
      </c>
    </row>
    <row r="2129" spans="1:5" ht="34.5" customHeight="1" x14ac:dyDescent="0.25">
      <c r="A2129" s="425"/>
      <c r="B2129" s="418"/>
      <c r="C2129" s="418"/>
      <c r="D2129" s="416"/>
      <c r="E2129" s="253" t="s">
        <v>3417</v>
      </c>
    </row>
    <row r="2130" spans="1:5" ht="84.75" customHeight="1" x14ac:dyDescent="0.25">
      <c r="A2130" s="425"/>
      <c r="B2130" s="418"/>
      <c r="C2130" s="418"/>
      <c r="D2130" s="416"/>
      <c r="E2130" s="253" t="s">
        <v>3418</v>
      </c>
    </row>
    <row r="2131" spans="1:5" ht="53.25" customHeight="1" x14ac:dyDescent="0.25">
      <c r="A2131" s="425"/>
      <c r="B2131" s="418"/>
      <c r="C2131" s="418"/>
      <c r="D2131" s="416"/>
      <c r="E2131" s="253" t="s">
        <v>3419</v>
      </c>
    </row>
    <row r="2132" spans="1:5" ht="34.5" customHeight="1" x14ac:dyDescent="0.25">
      <c r="A2132" s="425"/>
      <c r="B2132" s="418"/>
      <c r="C2132" s="418"/>
      <c r="D2132" s="416"/>
      <c r="E2132" s="253" t="s">
        <v>3420</v>
      </c>
    </row>
    <row r="2133" spans="1:5" ht="23.25" customHeight="1" x14ac:dyDescent="0.25">
      <c r="A2133" s="425"/>
      <c r="B2133" s="418"/>
      <c r="C2133" s="418"/>
      <c r="D2133" s="416"/>
      <c r="E2133" s="253" t="s">
        <v>3421</v>
      </c>
    </row>
    <row r="2134" spans="1:5" ht="36" customHeight="1" x14ac:dyDescent="0.25">
      <c r="A2134" s="425"/>
      <c r="B2134" s="418"/>
      <c r="C2134" s="418"/>
      <c r="D2134" s="416"/>
      <c r="E2134" s="253" t="s">
        <v>3422</v>
      </c>
    </row>
    <row r="2135" spans="1:5" ht="36" customHeight="1" x14ac:dyDescent="0.25">
      <c r="A2135" s="425"/>
      <c r="B2135" s="418"/>
      <c r="C2135" s="418"/>
      <c r="D2135" s="416"/>
      <c r="E2135" s="253" t="s">
        <v>3423</v>
      </c>
    </row>
    <row r="2136" spans="1:5" ht="50.25" customHeight="1" x14ac:dyDescent="0.25">
      <c r="A2136" s="425"/>
      <c r="B2136" s="418"/>
      <c r="C2136" s="418"/>
      <c r="D2136" s="416"/>
      <c r="E2136" s="253" t="s">
        <v>3424</v>
      </c>
    </row>
    <row r="2137" spans="1:5" ht="50.25" customHeight="1" x14ac:dyDescent="0.25">
      <c r="A2137" s="425"/>
      <c r="B2137" s="418"/>
      <c r="C2137" s="418"/>
      <c r="D2137" s="416"/>
      <c r="E2137" s="253" t="s">
        <v>3425</v>
      </c>
    </row>
    <row r="2138" spans="1:5" ht="65.25" customHeight="1" x14ac:dyDescent="0.25">
      <c r="A2138" s="425"/>
      <c r="B2138" s="418"/>
      <c r="C2138" s="418"/>
      <c r="D2138" s="416"/>
      <c r="E2138" s="253" t="s">
        <v>3426</v>
      </c>
    </row>
    <row r="2139" spans="1:5" ht="23.25" customHeight="1" x14ac:dyDescent="0.25">
      <c r="A2139" s="425"/>
      <c r="B2139" s="418"/>
      <c r="C2139" s="418"/>
      <c r="D2139" s="416"/>
      <c r="E2139" s="253" t="s">
        <v>3427</v>
      </c>
    </row>
    <row r="2140" spans="1:5" ht="23.25" customHeight="1" x14ac:dyDescent="0.25">
      <c r="A2140" s="425"/>
      <c r="B2140" s="418"/>
      <c r="C2140" s="418"/>
      <c r="D2140" s="416"/>
      <c r="E2140" s="253" t="s">
        <v>3428</v>
      </c>
    </row>
    <row r="2141" spans="1:5" ht="40.5" customHeight="1" x14ac:dyDescent="0.25">
      <c r="A2141" s="425"/>
      <c r="B2141" s="418"/>
      <c r="C2141" s="418"/>
      <c r="D2141" s="416"/>
      <c r="E2141" s="253" t="s">
        <v>3429</v>
      </c>
    </row>
    <row r="2142" spans="1:5" ht="53.25" customHeight="1" x14ac:dyDescent="0.25">
      <c r="A2142" s="425"/>
      <c r="B2142" s="418"/>
      <c r="C2142" s="418"/>
      <c r="D2142" s="416"/>
      <c r="E2142" s="253" t="s">
        <v>3430</v>
      </c>
    </row>
    <row r="2143" spans="1:5" ht="38.25" customHeight="1" x14ac:dyDescent="0.25">
      <c r="A2143" s="425"/>
      <c r="B2143" s="418"/>
      <c r="C2143" s="418"/>
      <c r="D2143" s="416"/>
      <c r="E2143" s="253" t="s">
        <v>3431</v>
      </c>
    </row>
    <row r="2144" spans="1:5" ht="38.25" customHeight="1" x14ac:dyDescent="0.25">
      <c r="A2144" s="425"/>
      <c r="B2144" s="418"/>
      <c r="C2144" s="418"/>
      <c r="D2144" s="416"/>
      <c r="E2144" s="253" t="s">
        <v>3432</v>
      </c>
    </row>
    <row r="2145" spans="1:5" ht="21.75" customHeight="1" x14ac:dyDescent="0.25">
      <c r="A2145" s="425"/>
      <c r="B2145" s="418"/>
      <c r="C2145" s="418"/>
      <c r="D2145" s="416"/>
      <c r="E2145" s="253" t="s">
        <v>3433</v>
      </c>
    </row>
    <row r="2146" spans="1:5" ht="51.75" customHeight="1" x14ac:dyDescent="0.25">
      <c r="A2146" s="425"/>
      <c r="B2146" s="418"/>
      <c r="C2146" s="418"/>
      <c r="D2146" s="416"/>
      <c r="E2146" s="253" t="s">
        <v>3434</v>
      </c>
    </row>
    <row r="2147" spans="1:5" ht="53.25" customHeight="1" x14ac:dyDescent="0.25">
      <c r="A2147" s="425"/>
      <c r="B2147" s="418"/>
      <c r="C2147" s="418"/>
      <c r="D2147" s="416"/>
      <c r="E2147" s="253" t="s">
        <v>3435</v>
      </c>
    </row>
    <row r="2148" spans="1:5" ht="36" customHeight="1" x14ac:dyDescent="0.25">
      <c r="A2148" s="425"/>
      <c r="B2148" s="418"/>
      <c r="C2148" s="418"/>
      <c r="D2148" s="416"/>
      <c r="E2148" s="253" t="s">
        <v>3436</v>
      </c>
    </row>
    <row r="2149" spans="1:5" ht="24" customHeight="1" x14ac:dyDescent="0.25">
      <c r="A2149" s="425"/>
      <c r="B2149" s="418"/>
      <c r="C2149" s="418"/>
      <c r="D2149" s="416"/>
      <c r="E2149" s="256" t="s">
        <v>3437</v>
      </c>
    </row>
    <row r="2150" spans="1:5" ht="75" x14ac:dyDescent="0.25">
      <c r="A2150" s="425"/>
      <c r="B2150" s="418"/>
      <c r="C2150" s="418"/>
      <c r="D2150" s="416"/>
      <c r="E2150" s="256" t="s">
        <v>3438</v>
      </c>
    </row>
    <row r="2151" spans="1:5" ht="51" customHeight="1" x14ac:dyDescent="0.25">
      <c r="A2151" s="425"/>
      <c r="B2151" s="418"/>
      <c r="C2151" s="418"/>
      <c r="D2151" s="416"/>
      <c r="E2151" s="256" t="s">
        <v>3439</v>
      </c>
    </row>
    <row r="2152" spans="1:5" ht="68.25" customHeight="1" x14ac:dyDescent="0.25">
      <c r="A2152" s="425"/>
      <c r="B2152" s="418"/>
      <c r="C2152" s="418"/>
      <c r="D2152" s="416"/>
      <c r="E2152" s="256" t="s">
        <v>3440</v>
      </c>
    </row>
    <row r="2153" spans="1:5" ht="66" customHeight="1" x14ac:dyDescent="0.25">
      <c r="A2153" s="425"/>
      <c r="B2153" s="418"/>
      <c r="C2153" s="418"/>
      <c r="D2153" s="416"/>
      <c r="E2153" s="256" t="s">
        <v>3441</v>
      </c>
    </row>
    <row r="2154" spans="1:5" ht="51.75" customHeight="1" x14ac:dyDescent="0.25">
      <c r="A2154" s="425"/>
      <c r="B2154" s="418"/>
      <c r="C2154" s="418"/>
      <c r="D2154" s="416"/>
      <c r="E2154" s="256" t="s">
        <v>3442</v>
      </c>
    </row>
    <row r="2155" spans="1:5" ht="54" customHeight="1" x14ac:dyDescent="0.25">
      <c r="A2155" s="425"/>
      <c r="B2155" s="418"/>
      <c r="C2155" s="418"/>
      <c r="D2155" s="416"/>
      <c r="E2155" s="256" t="s">
        <v>3443</v>
      </c>
    </row>
    <row r="2156" spans="1:5" ht="36" customHeight="1" x14ac:dyDescent="0.25">
      <c r="A2156" s="425"/>
      <c r="B2156" s="418"/>
      <c r="C2156" s="418"/>
      <c r="D2156" s="416"/>
      <c r="E2156" s="256" t="s">
        <v>3444</v>
      </c>
    </row>
    <row r="2157" spans="1:5" ht="36" customHeight="1" x14ac:dyDescent="0.25">
      <c r="A2157" s="425"/>
      <c r="B2157" s="418"/>
      <c r="C2157" s="418"/>
      <c r="D2157" s="416"/>
      <c r="E2157" s="256" t="s">
        <v>3445</v>
      </c>
    </row>
    <row r="2158" spans="1:5" ht="68.25" customHeight="1" x14ac:dyDescent="0.25">
      <c r="A2158" s="425"/>
      <c r="B2158" s="418"/>
      <c r="C2158" s="418"/>
      <c r="D2158" s="416"/>
      <c r="E2158" s="256" t="s">
        <v>3446</v>
      </c>
    </row>
    <row r="2159" spans="1:5" ht="40.5" customHeight="1" x14ac:dyDescent="0.25">
      <c r="A2159" s="425"/>
      <c r="B2159" s="418"/>
      <c r="C2159" s="418"/>
      <c r="D2159" s="416"/>
      <c r="E2159" s="256" t="s">
        <v>3447</v>
      </c>
    </row>
    <row r="2160" spans="1:5" ht="40.5" customHeight="1" x14ac:dyDescent="0.25">
      <c r="A2160" s="425"/>
      <c r="B2160" s="418"/>
      <c r="C2160" s="418"/>
      <c r="D2160" s="416"/>
      <c r="E2160" s="256" t="s">
        <v>3448</v>
      </c>
    </row>
    <row r="2161" spans="1:5" ht="23.25" customHeight="1" x14ac:dyDescent="0.25">
      <c r="A2161" s="425"/>
      <c r="B2161" s="418"/>
      <c r="C2161" s="418"/>
      <c r="D2161" s="416"/>
      <c r="E2161" s="256" t="s">
        <v>3449</v>
      </c>
    </row>
    <row r="2162" spans="1:5" ht="23.25" customHeight="1" x14ac:dyDescent="0.25">
      <c r="A2162" s="425"/>
      <c r="B2162" s="418"/>
      <c r="C2162" s="418"/>
      <c r="D2162" s="416"/>
      <c r="E2162" s="256" t="s">
        <v>3450</v>
      </c>
    </row>
    <row r="2163" spans="1:5" ht="66.75" customHeight="1" x14ac:dyDescent="0.25">
      <c r="A2163" s="425"/>
      <c r="B2163" s="418"/>
      <c r="C2163" s="418"/>
      <c r="D2163" s="416"/>
      <c r="E2163" s="256" t="s">
        <v>3451</v>
      </c>
    </row>
    <row r="2164" spans="1:5" ht="52.5" customHeight="1" x14ac:dyDescent="0.25">
      <c r="A2164" s="425"/>
      <c r="B2164" s="418"/>
      <c r="C2164" s="418"/>
      <c r="D2164" s="416"/>
      <c r="E2164" s="256" t="s">
        <v>3452</v>
      </c>
    </row>
    <row r="2165" spans="1:5" ht="33.75" customHeight="1" x14ac:dyDescent="0.25">
      <c r="A2165" s="425"/>
      <c r="B2165" s="418"/>
      <c r="C2165" s="418"/>
      <c r="D2165" s="416"/>
      <c r="E2165" s="256" t="s">
        <v>3453</v>
      </c>
    </row>
    <row r="2166" spans="1:5" ht="24" customHeight="1" x14ac:dyDescent="0.25">
      <c r="A2166" s="425"/>
      <c r="B2166" s="418"/>
      <c r="C2166" s="418"/>
      <c r="D2166" s="416"/>
      <c r="E2166" s="256" t="s">
        <v>3454</v>
      </c>
    </row>
    <row r="2167" spans="1:5" ht="38.25" customHeight="1" x14ac:dyDescent="0.25">
      <c r="A2167" s="425"/>
      <c r="B2167" s="418"/>
      <c r="C2167" s="418"/>
      <c r="D2167" s="416"/>
      <c r="E2167" s="256" t="s">
        <v>3455</v>
      </c>
    </row>
    <row r="2168" spans="1:5" ht="25.5" customHeight="1" x14ac:dyDescent="0.25">
      <c r="A2168" s="425"/>
      <c r="B2168" s="418"/>
      <c r="C2168" s="418"/>
      <c r="D2168" s="416"/>
      <c r="E2168" s="256" t="s">
        <v>3456</v>
      </c>
    </row>
    <row r="2169" spans="1:5" ht="41.25" customHeight="1" x14ac:dyDescent="0.25">
      <c r="A2169" s="425"/>
      <c r="B2169" s="418"/>
      <c r="C2169" s="418"/>
      <c r="D2169" s="416"/>
      <c r="E2169" s="256" t="s">
        <v>3457</v>
      </c>
    </row>
    <row r="2170" spans="1:5" ht="53.25" customHeight="1" x14ac:dyDescent="0.25">
      <c r="A2170" s="425"/>
      <c r="B2170" s="418"/>
      <c r="C2170" s="418"/>
      <c r="D2170" s="416"/>
      <c r="E2170" s="256" t="s">
        <v>3458</v>
      </c>
    </row>
    <row r="2171" spans="1:5" ht="36.75" customHeight="1" x14ac:dyDescent="0.25">
      <c r="A2171" s="425"/>
      <c r="B2171" s="418"/>
      <c r="C2171" s="418"/>
      <c r="D2171" s="416"/>
      <c r="E2171" s="256" t="s">
        <v>3459</v>
      </c>
    </row>
    <row r="2172" spans="1:5" ht="54.75" customHeight="1" x14ac:dyDescent="0.25">
      <c r="A2172" s="425"/>
      <c r="B2172" s="418"/>
      <c r="C2172" s="418"/>
      <c r="D2172" s="416"/>
      <c r="E2172" s="256" t="s">
        <v>3460</v>
      </c>
    </row>
    <row r="2173" spans="1:5" ht="39.75" customHeight="1" x14ac:dyDescent="0.25">
      <c r="A2173" s="425"/>
      <c r="B2173" s="418"/>
      <c r="C2173" s="418"/>
      <c r="D2173" s="416"/>
      <c r="E2173" s="253" t="s">
        <v>3461</v>
      </c>
    </row>
    <row r="2174" spans="1:5" ht="39.75" customHeight="1" x14ac:dyDescent="0.25">
      <c r="A2174" s="425"/>
      <c r="B2174" s="418"/>
      <c r="C2174" s="418"/>
      <c r="D2174" s="416"/>
      <c r="E2174" s="253" t="s">
        <v>3462</v>
      </c>
    </row>
    <row r="2175" spans="1:5" ht="25.5" customHeight="1" x14ac:dyDescent="0.25">
      <c r="A2175" s="425"/>
      <c r="B2175" s="418"/>
      <c r="C2175" s="418"/>
      <c r="D2175" s="416"/>
      <c r="E2175" s="253" t="s">
        <v>3463</v>
      </c>
    </row>
    <row r="2176" spans="1:5" ht="40.5" customHeight="1" x14ac:dyDescent="0.25">
      <c r="A2176" s="425"/>
      <c r="B2176" s="418"/>
      <c r="C2176" s="418"/>
      <c r="D2176" s="416"/>
      <c r="E2176" s="253" t="s">
        <v>3464</v>
      </c>
    </row>
    <row r="2177" spans="1:5" ht="54.75" customHeight="1" x14ac:dyDescent="0.25">
      <c r="A2177" s="425"/>
      <c r="B2177" s="418"/>
      <c r="C2177" s="418"/>
      <c r="D2177" s="416"/>
      <c r="E2177" s="253" t="s">
        <v>3465</v>
      </c>
    </row>
    <row r="2178" spans="1:5" ht="36.75" customHeight="1" x14ac:dyDescent="0.25">
      <c r="A2178" s="425"/>
      <c r="B2178" s="418"/>
      <c r="C2178" s="418"/>
      <c r="D2178" s="416"/>
      <c r="E2178" s="253" t="s">
        <v>3466</v>
      </c>
    </row>
    <row r="2179" spans="1:5" ht="55.5" customHeight="1" x14ac:dyDescent="0.25">
      <c r="A2179" s="425"/>
      <c r="B2179" s="418"/>
      <c r="C2179" s="418"/>
      <c r="D2179" s="416"/>
      <c r="E2179" s="253" t="s">
        <v>3467</v>
      </c>
    </row>
    <row r="2180" spans="1:5" ht="24.75" customHeight="1" x14ac:dyDescent="0.25">
      <c r="A2180" s="425"/>
      <c r="B2180" s="418"/>
      <c r="C2180" s="418"/>
      <c r="D2180" s="416"/>
      <c r="E2180" s="253" t="s">
        <v>3468</v>
      </c>
    </row>
    <row r="2181" spans="1:5" ht="37.5" customHeight="1" x14ac:dyDescent="0.25">
      <c r="A2181" s="425"/>
      <c r="B2181" s="418"/>
      <c r="C2181" s="418"/>
      <c r="D2181" s="416"/>
      <c r="E2181" s="253" t="s">
        <v>3469</v>
      </c>
    </row>
    <row r="2182" spans="1:5" ht="37.5" customHeight="1" x14ac:dyDescent="0.25">
      <c r="A2182" s="425"/>
      <c r="B2182" s="418"/>
      <c r="C2182" s="418"/>
      <c r="D2182" s="416"/>
      <c r="E2182" s="253" t="s">
        <v>3470</v>
      </c>
    </row>
    <row r="2183" spans="1:5" ht="37.5" customHeight="1" x14ac:dyDescent="0.25">
      <c r="A2183" s="425"/>
      <c r="B2183" s="418"/>
      <c r="C2183" s="418"/>
      <c r="D2183" s="416"/>
      <c r="E2183" s="253" t="s">
        <v>3471</v>
      </c>
    </row>
    <row r="2184" spans="1:5" ht="37.5" customHeight="1" x14ac:dyDescent="0.25">
      <c r="A2184" s="425"/>
      <c r="B2184" s="418"/>
      <c r="C2184" s="418"/>
      <c r="D2184" s="416"/>
      <c r="E2184" s="253" t="s">
        <v>3472</v>
      </c>
    </row>
    <row r="2185" spans="1:5" ht="37.5" customHeight="1" x14ac:dyDescent="0.25">
      <c r="A2185" s="425"/>
      <c r="B2185" s="418"/>
      <c r="C2185" s="418"/>
      <c r="D2185" s="416"/>
      <c r="E2185" s="253" t="s">
        <v>3473</v>
      </c>
    </row>
    <row r="2186" spans="1:5" ht="34.5" customHeight="1" x14ac:dyDescent="0.25">
      <c r="A2186" s="425"/>
      <c r="B2186" s="418"/>
      <c r="C2186" s="418"/>
      <c r="D2186" s="416"/>
      <c r="E2186" s="253" t="s">
        <v>3474</v>
      </c>
    </row>
    <row r="2187" spans="1:5" ht="24" customHeight="1" x14ac:dyDescent="0.25">
      <c r="A2187" s="425"/>
      <c r="B2187" s="418"/>
      <c r="C2187" s="418"/>
      <c r="D2187" s="416"/>
      <c r="E2187" s="253" t="s">
        <v>3475</v>
      </c>
    </row>
    <row r="2188" spans="1:5" ht="69.75" customHeight="1" x14ac:dyDescent="0.25">
      <c r="A2188" s="425"/>
      <c r="B2188" s="418"/>
      <c r="C2188" s="418"/>
      <c r="D2188" s="416"/>
      <c r="E2188" s="253" t="s">
        <v>3476</v>
      </c>
    </row>
    <row r="2189" spans="1:5" ht="39" customHeight="1" x14ac:dyDescent="0.25">
      <c r="A2189" s="425"/>
      <c r="B2189" s="418"/>
      <c r="C2189" s="418"/>
      <c r="D2189" s="416"/>
      <c r="E2189" s="253" t="s">
        <v>3477</v>
      </c>
    </row>
    <row r="2190" spans="1:5" ht="36" customHeight="1" x14ac:dyDescent="0.25">
      <c r="A2190" s="425"/>
      <c r="B2190" s="418"/>
      <c r="C2190" s="418"/>
      <c r="D2190" s="416"/>
      <c r="E2190" s="253" t="s">
        <v>3478</v>
      </c>
    </row>
    <row r="2191" spans="1:5" ht="54.75" customHeight="1" x14ac:dyDescent="0.25">
      <c r="A2191" s="425"/>
      <c r="B2191" s="418"/>
      <c r="C2191" s="418"/>
      <c r="D2191" s="416"/>
      <c r="E2191" s="253" t="s">
        <v>3479</v>
      </c>
    </row>
    <row r="2192" spans="1:5" ht="54.75" customHeight="1" x14ac:dyDescent="0.25">
      <c r="A2192" s="425"/>
      <c r="B2192" s="418"/>
      <c r="C2192" s="418"/>
      <c r="D2192" s="416"/>
      <c r="E2192" s="253" t="s">
        <v>3480</v>
      </c>
    </row>
    <row r="2193" spans="1:5" ht="54.75" customHeight="1" x14ac:dyDescent="0.25">
      <c r="A2193" s="425"/>
      <c r="B2193" s="418"/>
      <c r="C2193" s="418"/>
      <c r="D2193" s="416"/>
      <c r="E2193" s="253" t="s">
        <v>3481</v>
      </c>
    </row>
    <row r="2194" spans="1:5" ht="25.5" customHeight="1" x14ac:dyDescent="0.25">
      <c r="A2194" s="425"/>
      <c r="B2194" s="418"/>
      <c r="C2194" s="418"/>
      <c r="D2194" s="416"/>
      <c r="E2194" s="253" t="s">
        <v>3482</v>
      </c>
    </row>
    <row r="2195" spans="1:5" ht="60" x14ac:dyDescent="0.25">
      <c r="A2195" s="425"/>
      <c r="B2195" s="418"/>
      <c r="C2195" s="418"/>
      <c r="D2195" s="416"/>
      <c r="E2195" s="253" t="s">
        <v>3483</v>
      </c>
    </row>
    <row r="2196" spans="1:5" ht="36.75" customHeight="1" x14ac:dyDescent="0.25">
      <c r="A2196" s="425"/>
      <c r="B2196" s="418"/>
      <c r="C2196" s="418"/>
      <c r="D2196" s="416"/>
      <c r="E2196" s="253" t="s">
        <v>3484</v>
      </c>
    </row>
    <row r="2197" spans="1:5" ht="36.75" customHeight="1" x14ac:dyDescent="0.25">
      <c r="A2197" s="425"/>
      <c r="B2197" s="418"/>
      <c r="C2197" s="418"/>
      <c r="D2197" s="416"/>
      <c r="E2197" s="253" t="s">
        <v>3485</v>
      </c>
    </row>
    <row r="2198" spans="1:5" ht="36.75" customHeight="1" x14ac:dyDescent="0.25">
      <c r="A2198" s="425"/>
      <c r="B2198" s="418"/>
      <c r="C2198" s="418"/>
      <c r="D2198" s="416"/>
      <c r="E2198" s="253" t="s">
        <v>3486</v>
      </c>
    </row>
    <row r="2199" spans="1:5" ht="23.25" customHeight="1" x14ac:dyDescent="0.25">
      <c r="A2199" s="425"/>
      <c r="B2199" s="418"/>
      <c r="C2199" s="418"/>
      <c r="D2199" s="416"/>
      <c r="E2199" s="253" t="s">
        <v>3487</v>
      </c>
    </row>
    <row r="2200" spans="1:5" ht="51.75" customHeight="1" x14ac:dyDescent="0.25">
      <c r="A2200" s="425"/>
      <c r="B2200" s="418"/>
      <c r="C2200" s="418"/>
      <c r="D2200" s="416"/>
      <c r="E2200" s="253" t="s">
        <v>3488</v>
      </c>
    </row>
    <row r="2201" spans="1:5" ht="84" customHeight="1" x14ac:dyDescent="0.25">
      <c r="A2201" s="425"/>
      <c r="B2201" s="418"/>
      <c r="C2201" s="418"/>
      <c r="D2201" s="416"/>
      <c r="E2201" s="253" t="s">
        <v>3489</v>
      </c>
    </row>
    <row r="2202" spans="1:5" ht="68.25" customHeight="1" x14ac:dyDescent="0.25">
      <c r="A2202" s="425"/>
      <c r="B2202" s="418"/>
      <c r="C2202" s="418"/>
      <c r="D2202" s="416"/>
      <c r="E2202" s="253" t="s">
        <v>3490</v>
      </c>
    </row>
    <row r="2203" spans="1:5" ht="36" customHeight="1" x14ac:dyDescent="0.25">
      <c r="A2203" s="425"/>
      <c r="B2203" s="418"/>
      <c r="C2203" s="418"/>
      <c r="D2203" s="416"/>
      <c r="E2203" s="253" t="s">
        <v>3491</v>
      </c>
    </row>
    <row r="2204" spans="1:5" ht="36" customHeight="1" x14ac:dyDescent="0.25">
      <c r="A2204" s="425"/>
      <c r="B2204" s="418"/>
      <c r="C2204" s="418"/>
      <c r="D2204" s="416"/>
      <c r="E2204" s="253" t="s">
        <v>3492</v>
      </c>
    </row>
    <row r="2205" spans="1:5" ht="36" customHeight="1" x14ac:dyDescent="0.25">
      <c r="A2205" s="425"/>
      <c r="B2205" s="418"/>
      <c r="C2205" s="418"/>
      <c r="D2205" s="416"/>
      <c r="E2205" s="253" t="s">
        <v>3493</v>
      </c>
    </row>
    <row r="2206" spans="1:5" ht="36" customHeight="1" x14ac:dyDescent="0.25">
      <c r="A2206" s="425"/>
      <c r="B2206" s="418"/>
      <c r="C2206" s="418"/>
      <c r="D2206" s="416"/>
      <c r="E2206" s="253" t="s">
        <v>3494</v>
      </c>
    </row>
    <row r="2207" spans="1:5" ht="26.25" customHeight="1" x14ac:dyDescent="0.25">
      <c r="A2207" s="425"/>
      <c r="B2207" s="418"/>
      <c r="C2207" s="418"/>
      <c r="D2207" s="416"/>
      <c r="E2207" s="253" t="s">
        <v>3495</v>
      </c>
    </row>
    <row r="2208" spans="1:5" ht="55.5" customHeight="1" x14ac:dyDescent="0.25">
      <c r="A2208" s="425"/>
      <c r="B2208" s="418"/>
      <c r="C2208" s="418"/>
      <c r="D2208" s="416"/>
      <c r="E2208" s="253" t="s">
        <v>3496</v>
      </c>
    </row>
    <row r="2209" spans="1:5" ht="19.5" customHeight="1" x14ac:dyDescent="0.25">
      <c r="A2209" s="425"/>
      <c r="B2209" s="418"/>
      <c r="C2209" s="418"/>
      <c r="D2209" s="416"/>
      <c r="E2209" s="253" t="s">
        <v>3497</v>
      </c>
    </row>
    <row r="2210" spans="1:5" ht="19.5" customHeight="1" x14ac:dyDescent="0.25">
      <c r="A2210" s="425"/>
      <c r="B2210" s="418"/>
      <c r="C2210" s="418"/>
      <c r="D2210" s="416"/>
      <c r="E2210" s="253" t="s">
        <v>3498</v>
      </c>
    </row>
    <row r="2211" spans="1:5" ht="44.25" customHeight="1" x14ac:dyDescent="0.25">
      <c r="A2211" s="425"/>
      <c r="B2211" s="418"/>
      <c r="C2211" s="418"/>
      <c r="D2211" s="416"/>
      <c r="E2211" s="253" t="s">
        <v>3499</v>
      </c>
    </row>
    <row r="2212" spans="1:5" ht="45" x14ac:dyDescent="0.25">
      <c r="A2212" s="425"/>
      <c r="B2212" s="418"/>
      <c r="C2212" s="418"/>
      <c r="D2212" s="416"/>
      <c r="E2212" s="253" t="s">
        <v>3500</v>
      </c>
    </row>
    <row r="2213" spans="1:5" ht="24" customHeight="1" x14ac:dyDescent="0.25">
      <c r="A2213" s="425"/>
      <c r="B2213" s="418"/>
      <c r="C2213" s="418"/>
      <c r="D2213" s="416"/>
      <c r="E2213" s="253" t="s">
        <v>3501</v>
      </c>
    </row>
    <row r="2214" spans="1:5" ht="45" x14ac:dyDescent="0.25">
      <c r="A2214" s="425"/>
      <c r="B2214" s="418"/>
      <c r="C2214" s="418"/>
      <c r="D2214" s="416"/>
      <c r="E2214" s="253" t="s">
        <v>3502</v>
      </c>
    </row>
    <row r="2215" spans="1:5" ht="24.75" customHeight="1" x14ac:dyDescent="0.25">
      <c r="A2215" s="425"/>
      <c r="B2215" s="418"/>
      <c r="C2215" s="418"/>
      <c r="D2215" s="416"/>
      <c r="E2215" s="253" t="s">
        <v>3503</v>
      </c>
    </row>
    <row r="2216" spans="1:5" ht="39" customHeight="1" x14ac:dyDescent="0.25">
      <c r="A2216" s="425"/>
      <c r="B2216" s="418"/>
      <c r="C2216" s="418"/>
      <c r="D2216" s="416"/>
      <c r="E2216" s="253" t="s">
        <v>3504</v>
      </c>
    </row>
    <row r="2217" spans="1:5" ht="36" customHeight="1" x14ac:dyDescent="0.25">
      <c r="A2217" s="425"/>
      <c r="B2217" s="418"/>
      <c r="C2217" s="418"/>
      <c r="D2217" s="416"/>
      <c r="E2217" s="253" t="s">
        <v>3505</v>
      </c>
    </row>
    <row r="2218" spans="1:5" ht="53.25" customHeight="1" x14ac:dyDescent="0.25">
      <c r="A2218" s="425"/>
      <c r="B2218" s="418"/>
      <c r="C2218" s="418"/>
      <c r="D2218" s="416"/>
      <c r="E2218" s="253" t="s">
        <v>3506</v>
      </c>
    </row>
    <row r="2219" spans="1:5" ht="38.25" customHeight="1" x14ac:dyDescent="0.25">
      <c r="A2219" s="425"/>
      <c r="B2219" s="418"/>
      <c r="C2219" s="418"/>
      <c r="D2219" s="416"/>
      <c r="E2219" s="253" t="s">
        <v>3507</v>
      </c>
    </row>
    <row r="2220" spans="1:5" ht="45" x14ac:dyDescent="0.25">
      <c r="A2220" s="425"/>
      <c r="B2220" s="418"/>
      <c r="C2220" s="418"/>
      <c r="D2220" s="416"/>
      <c r="E2220" s="253" t="s">
        <v>3508</v>
      </c>
    </row>
    <row r="2221" spans="1:5" ht="38.25" customHeight="1" x14ac:dyDescent="0.25">
      <c r="A2221" s="425"/>
      <c r="B2221" s="418"/>
      <c r="C2221" s="418"/>
      <c r="D2221" s="416"/>
      <c r="E2221" s="253" t="s">
        <v>3509</v>
      </c>
    </row>
    <row r="2222" spans="1:5" ht="45" x14ac:dyDescent="0.25">
      <c r="A2222" s="425"/>
      <c r="B2222" s="418"/>
      <c r="C2222" s="418"/>
      <c r="D2222" s="416"/>
      <c r="E2222" s="253" t="s">
        <v>3510</v>
      </c>
    </row>
    <row r="2223" spans="1:5" ht="30" x14ac:dyDescent="0.25">
      <c r="A2223" s="425"/>
      <c r="B2223" s="418"/>
      <c r="C2223" s="418"/>
      <c r="D2223" s="416"/>
      <c r="E2223" s="253" t="s">
        <v>3511</v>
      </c>
    </row>
    <row r="2224" spans="1:5" ht="68.25" customHeight="1" x14ac:dyDescent="0.25">
      <c r="A2224" s="425"/>
      <c r="B2224" s="418"/>
      <c r="C2224" s="418"/>
      <c r="D2224" s="416"/>
      <c r="E2224" s="253" t="s">
        <v>3512</v>
      </c>
    </row>
    <row r="2225" spans="1:5" ht="24" customHeight="1" x14ac:dyDescent="0.25">
      <c r="A2225" s="425"/>
      <c r="B2225" s="418"/>
      <c r="C2225" s="418"/>
      <c r="D2225" s="416"/>
      <c r="E2225" s="253" t="s">
        <v>3513</v>
      </c>
    </row>
    <row r="2226" spans="1:5" ht="66.75" customHeight="1" x14ac:dyDescent="0.25">
      <c r="A2226" s="425"/>
      <c r="B2226" s="418"/>
      <c r="C2226" s="418"/>
      <c r="D2226" s="416"/>
      <c r="E2226" s="253" t="s">
        <v>3514</v>
      </c>
    </row>
    <row r="2227" spans="1:5" ht="35.25" customHeight="1" x14ac:dyDescent="0.25">
      <c r="A2227" s="425"/>
      <c r="B2227" s="418"/>
      <c r="C2227" s="418"/>
      <c r="D2227" s="416"/>
      <c r="E2227" s="253" t="s">
        <v>3515</v>
      </c>
    </row>
    <row r="2228" spans="1:5" ht="35.25" customHeight="1" x14ac:dyDescent="0.25">
      <c r="A2228" s="425"/>
      <c r="B2228" s="418"/>
      <c r="C2228" s="418"/>
      <c r="D2228" s="416"/>
      <c r="E2228" s="253" t="s">
        <v>3516</v>
      </c>
    </row>
    <row r="2229" spans="1:5" ht="51.75" customHeight="1" x14ac:dyDescent="0.25">
      <c r="A2229" s="425"/>
      <c r="B2229" s="418"/>
      <c r="C2229" s="418"/>
      <c r="D2229" s="416"/>
      <c r="E2229" s="253" t="s">
        <v>3517</v>
      </c>
    </row>
    <row r="2230" spans="1:5" ht="68.25" customHeight="1" x14ac:dyDescent="0.25">
      <c r="A2230" s="425"/>
      <c r="B2230" s="418"/>
      <c r="C2230" s="418"/>
      <c r="D2230" s="416"/>
      <c r="E2230" s="253" t="s">
        <v>3518</v>
      </c>
    </row>
    <row r="2231" spans="1:5" ht="21" customHeight="1" x14ac:dyDescent="0.25">
      <c r="A2231" s="425"/>
      <c r="B2231" s="418"/>
      <c r="C2231" s="418"/>
      <c r="D2231" s="416"/>
      <c r="E2231" s="253" t="s">
        <v>3519</v>
      </c>
    </row>
    <row r="2232" spans="1:5" ht="21" customHeight="1" x14ac:dyDescent="0.25">
      <c r="A2232" s="425"/>
      <c r="B2232" s="418"/>
      <c r="C2232" s="418"/>
      <c r="D2232" s="416"/>
      <c r="E2232" s="253" t="s">
        <v>3520</v>
      </c>
    </row>
    <row r="2233" spans="1:5" ht="55.5" customHeight="1" x14ac:dyDescent="0.25">
      <c r="A2233" s="425"/>
      <c r="B2233" s="418"/>
      <c r="C2233" s="418"/>
      <c r="D2233" s="416"/>
      <c r="E2233" s="253" t="s">
        <v>3521</v>
      </c>
    </row>
    <row r="2234" spans="1:5" ht="55.5" customHeight="1" x14ac:dyDescent="0.25">
      <c r="A2234" s="425"/>
      <c r="B2234" s="418"/>
      <c r="C2234" s="418"/>
      <c r="D2234" s="416"/>
      <c r="E2234" s="253" t="s">
        <v>3522</v>
      </c>
    </row>
    <row r="2235" spans="1:5" ht="36" customHeight="1" x14ac:dyDescent="0.25">
      <c r="A2235" s="425"/>
      <c r="B2235" s="418"/>
      <c r="C2235" s="418"/>
      <c r="D2235" s="416"/>
      <c r="E2235" s="253" t="s">
        <v>3523</v>
      </c>
    </row>
    <row r="2236" spans="1:5" ht="36" customHeight="1" x14ac:dyDescent="0.25">
      <c r="A2236" s="425"/>
      <c r="B2236" s="418"/>
      <c r="C2236" s="418"/>
      <c r="D2236" s="416"/>
      <c r="E2236" s="253" t="s">
        <v>3524</v>
      </c>
    </row>
    <row r="2237" spans="1:5" ht="26.25" customHeight="1" x14ac:dyDescent="0.25">
      <c r="A2237" s="425"/>
      <c r="B2237" s="418"/>
      <c r="C2237" s="418"/>
      <c r="D2237" s="416"/>
      <c r="E2237" s="253" t="s">
        <v>3525</v>
      </c>
    </row>
    <row r="2238" spans="1:5" ht="60" customHeight="1" x14ac:dyDescent="0.25">
      <c r="A2238" s="425"/>
      <c r="B2238" s="418"/>
      <c r="C2238" s="418"/>
      <c r="D2238" s="416"/>
      <c r="E2238" s="253" t="s">
        <v>3526</v>
      </c>
    </row>
    <row r="2239" spans="1:5" ht="35.25" customHeight="1" x14ac:dyDescent="0.25">
      <c r="A2239" s="425"/>
      <c r="B2239" s="418"/>
      <c r="C2239" s="418"/>
      <c r="D2239" s="416"/>
      <c r="E2239" s="253" t="s">
        <v>3527</v>
      </c>
    </row>
    <row r="2240" spans="1:5" ht="35.25" customHeight="1" x14ac:dyDescent="0.25">
      <c r="A2240" s="425"/>
      <c r="B2240" s="418"/>
      <c r="C2240" s="418"/>
      <c r="D2240" s="416"/>
      <c r="E2240" s="253" t="s">
        <v>3528</v>
      </c>
    </row>
    <row r="2241" spans="1:5" ht="35.25" customHeight="1" x14ac:dyDescent="0.25">
      <c r="A2241" s="425"/>
      <c r="B2241" s="418"/>
      <c r="C2241" s="418"/>
      <c r="D2241" s="416"/>
      <c r="E2241" s="253" t="s">
        <v>3529</v>
      </c>
    </row>
    <row r="2242" spans="1:5" ht="26.25" customHeight="1" x14ac:dyDescent="0.25">
      <c r="A2242" s="425"/>
      <c r="B2242" s="418"/>
      <c r="C2242" s="418"/>
      <c r="D2242" s="416"/>
      <c r="E2242" s="253" t="s">
        <v>3530</v>
      </c>
    </row>
    <row r="2243" spans="1:5" ht="24.75" customHeight="1" x14ac:dyDescent="0.25">
      <c r="A2243" s="425"/>
      <c r="B2243" s="418"/>
      <c r="C2243" s="418"/>
      <c r="D2243" s="416"/>
      <c r="E2243" s="253" t="s">
        <v>3531</v>
      </c>
    </row>
    <row r="2244" spans="1:5" ht="35.25" customHeight="1" x14ac:dyDescent="0.25">
      <c r="A2244" s="425"/>
      <c r="B2244" s="418"/>
      <c r="C2244" s="418"/>
      <c r="D2244" s="416"/>
      <c r="E2244" s="253" t="s">
        <v>3532</v>
      </c>
    </row>
    <row r="2245" spans="1:5" ht="35.25" customHeight="1" x14ac:dyDescent="0.25">
      <c r="A2245" s="425"/>
      <c r="B2245" s="418"/>
      <c r="C2245" s="418"/>
      <c r="D2245" s="416"/>
      <c r="E2245" s="253" t="s">
        <v>3533</v>
      </c>
    </row>
    <row r="2246" spans="1:5" ht="21.75" customHeight="1" x14ac:dyDescent="0.25">
      <c r="A2246" s="425"/>
      <c r="B2246" s="418"/>
      <c r="C2246" s="418"/>
      <c r="D2246" s="416"/>
      <c r="E2246" s="253" t="s">
        <v>3534</v>
      </c>
    </row>
    <row r="2247" spans="1:5" ht="21.75" customHeight="1" x14ac:dyDescent="0.25">
      <c r="A2247" s="425"/>
      <c r="B2247" s="418"/>
      <c r="C2247" s="418"/>
      <c r="D2247" s="416"/>
      <c r="E2247" s="253" t="s">
        <v>3535</v>
      </c>
    </row>
    <row r="2248" spans="1:5" ht="21.75" customHeight="1" x14ac:dyDescent="0.25">
      <c r="A2248" s="425"/>
      <c r="B2248" s="418"/>
      <c r="C2248" s="418"/>
      <c r="D2248" s="416"/>
      <c r="E2248" s="253" t="s">
        <v>3536</v>
      </c>
    </row>
    <row r="2249" spans="1:5" ht="21.75" customHeight="1" x14ac:dyDescent="0.25">
      <c r="A2249" s="425"/>
      <c r="B2249" s="418"/>
      <c r="C2249" s="418"/>
      <c r="D2249" s="416"/>
      <c r="E2249" s="253" t="s">
        <v>3537</v>
      </c>
    </row>
    <row r="2250" spans="1:5" ht="51" customHeight="1" x14ac:dyDescent="0.25">
      <c r="A2250" s="425"/>
      <c r="B2250" s="418"/>
      <c r="C2250" s="418"/>
      <c r="D2250" s="416"/>
      <c r="E2250" s="253" t="s">
        <v>3538</v>
      </c>
    </row>
    <row r="2251" spans="1:5" ht="39" customHeight="1" x14ac:dyDescent="0.25">
      <c r="A2251" s="425"/>
      <c r="B2251" s="418"/>
      <c r="C2251" s="418"/>
      <c r="D2251" s="416"/>
      <c r="E2251" s="253" t="s">
        <v>3539</v>
      </c>
    </row>
    <row r="2252" spans="1:5" ht="72" customHeight="1" x14ac:dyDescent="0.25">
      <c r="A2252" s="425"/>
      <c r="B2252" s="418"/>
      <c r="C2252" s="418"/>
      <c r="D2252" s="416"/>
      <c r="E2252" s="253" t="s">
        <v>3540</v>
      </c>
    </row>
    <row r="2253" spans="1:5" ht="76.5" customHeight="1" thickBot="1" x14ac:dyDescent="0.3">
      <c r="A2253" s="425"/>
      <c r="B2253" s="418"/>
      <c r="C2253" s="418"/>
      <c r="D2253" s="417"/>
      <c r="E2253" s="268" t="s">
        <v>3541</v>
      </c>
    </row>
    <row r="2254" spans="1:5" ht="53.25" customHeight="1" x14ac:dyDescent="0.25">
      <c r="A2254" s="425"/>
      <c r="B2254" s="418"/>
      <c r="C2254" s="418"/>
      <c r="D2254" s="420" t="s">
        <v>3542</v>
      </c>
      <c r="E2254" s="269" t="s">
        <v>3543</v>
      </c>
    </row>
    <row r="2255" spans="1:5" ht="53.25" customHeight="1" x14ac:dyDescent="0.25">
      <c r="A2255" s="425"/>
      <c r="B2255" s="418"/>
      <c r="C2255" s="418"/>
      <c r="D2255" s="416"/>
      <c r="E2255" s="253" t="s">
        <v>3544</v>
      </c>
    </row>
    <row r="2256" spans="1:5" ht="75" x14ac:dyDescent="0.25">
      <c r="A2256" s="425"/>
      <c r="B2256" s="418"/>
      <c r="C2256" s="418"/>
      <c r="D2256" s="416"/>
      <c r="E2256" s="253" t="s">
        <v>3545</v>
      </c>
    </row>
    <row r="2257" spans="1:5" ht="33.75" customHeight="1" x14ac:dyDescent="0.25">
      <c r="A2257" s="425"/>
      <c r="B2257" s="418"/>
      <c r="C2257" s="418"/>
      <c r="D2257" s="416"/>
      <c r="E2257" s="253" t="s">
        <v>3546</v>
      </c>
    </row>
    <row r="2258" spans="1:5" ht="35.25" customHeight="1" x14ac:dyDescent="0.25">
      <c r="A2258" s="425"/>
      <c r="B2258" s="418"/>
      <c r="C2258" s="418"/>
      <c r="D2258" s="416"/>
      <c r="E2258" s="253" t="s">
        <v>3547</v>
      </c>
    </row>
    <row r="2259" spans="1:5" ht="35.25" customHeight="1" x14ac:dyDescent="0.25">
      <c r="A2259" s="425"/>
      <c r="B2259" s="418"/>
      <c r="C2259" s="418"/>
      <c r="D2259" s="416"/>
      <c r="E2259" s="253" t="s">
        <v>3548</v>
      </c>
    </row>
    <row r="2260" spans="1:5" ht="29.25" customHeight="1" x14ac:dyDescent="0.25">
      <c r="A2260" s="425"/>
      <c r="B2260" s="418"/>
      <c r="C2260" s="418"/>
      <c r="D2260" s="416"/>
      <c r="E2260" s="253" t="s">
        <v>3549</v>
      </c>
    </row>
    <row r="2261" spans="1:5" ht="35.25" customHeight="1" x14ac:dyDescent="0.25">
      <c r="A2261" s="425"/>
      <c r="B2261" s="418"/>
      <c r="C2261" s="418"/>
      <c r="D2261" s="416"/>
      <c r="E2261" s="253" t="s">
        <v>3550</v>
      </c>
    </row>
    <row r="2262" spans="1:5" ht="35.25" customHeight="1" x14ac:dyDescent="0.25">
      <c r="A2262" s="425"/>
      <c r="B2262" s="418"/>
      <c r="C2262" s="418"/>
      <c r="D2262" s="416"/>
      <c r="E2262" s="253" t="s">
        <v>3551</v>
      </c>
    </row>
    <row r="2263" spans="1:5" ht="35.25" customHeight="1" x14ac:dyDescent="0.25">
      <c r="A2263" s="425"/>
      <c r="B2263" s="418"/>
      <c r="C2263" s="418"/>
      <c r="D2263" s="416"/>
      <c r="E2263" s="253" t="s">
        <v>3552</v>
      </c>
    </row>
    <row r="2264" spans="1:5" ht="35.25" customHeight="1" x14ac:dyDescent="0.25">
      <c r="A2264" s="425"/>
      <c r="B2264" s="418"/>
      <c r="C2264" s="418"/>
      <c r="D2264" s="416"/>
      <c r="E2264" s="253" t="s">
        <v>3553</v>
      </c>
    </row>
    <row r="2265" spans="1:5" ht="54" customHeight="1" x14ac:dyDescent="0.25">
      <c r="A2265" s="425"/>
      <c r="B2265" s="418"/>
      <c r="C2265" s="418"/>
      <c r="D2265" s="416"/>
      <c r="E2265" s="253" t="s">
        <v>3554</v>
      </c>
    </row>
    <row r="2266" spans="1:5" ht="36" customHeight="1" x14ac:dyDescent="0.25">
      <c r="A2266" s="425"/>
      <c r="B2266" s="418"/>
      <c r="C2266" s="418"/>
      <c r="D2266" s="416"/>
      <c r="E2266" s="253" t="s">
        <v>3555</v>
      </c>
    </row>
    <row r="2267" spans="1:5" ht="36" customHeight="1" x14ac:dyDescent="0.25">
      <c r="A2267" s="425"/>
      <c r="B2267" s="418"/>
      <c r="C2267" s="418"/>
      <c r="D2267" s="416"/>
      <c r="E2267" s="253" t="s">
        <v>3556</v>
      </c>
    </row>
    <row r="2268" spans="1:5" ht="53.25" customHeight="1" x14ac:dyDescent="0.25">
      <c r="A2268" s="425"/>
      <c r="B2268" s="418"/>
      <c r="C2268" s="418"/>
      <c r="D2268" s="416"/>
      <c r="E2268" s="253" t="s">
        <v>3557</v>
      </c>
    </row>
    <row r="2269" spans="1:5" ht="39" customHeight="1" x14ac:dyDescent="0.25">
      <c r="A2269" s="425"/>
      <c r="B2269" s="418"/>
      <c r="C2269" s="418"/>
      <c r="D2269" s="416"/>
      <c r="E2269" s="253" t="s">
        <v>3558</v>
      </c>
    </row>
    <row r="2270" spans="1:5" ht="84.75" customHeight="1" x14ac:dyDescent="0.25">
      <c r="A2270" s="425"/>
      <c r="B2270" s="418"/>
      <c r="C2270" s="418"/>
      <c r="D2270" s="416"/>
      <c r="E2270" s="253" t="s">
        <v>3559</v>
      </c>
    </row>
    <row r="2271" spans="1:5" ht="84" customHeight="1" x14ac:dyDescent="0.25">
      <c r="A2271" s="425"/>
      <c r="B2271" s="418"/>
      <c r="C2271" s="418"/>
      <c r="D2271" s="416"/>
      <c r="E2271" s="253" t="s">
        <v>3560</v>
      </c>
    </row>
    <row r="2272" spans="1:5" ht="35.25" customHeight="1" x14ac:dyDescent="0.25">
      <c r="A2272" s="425"/>
      <c r="B2272" s="418"/>
      <c r="C2272" s="418"/>
      <c r="D2272" s="416"/>
      <c r="E2272" s="253" t="s">
        <v>3561</v>
      </c>
    </row>
    <row r="2273" spans="1:5" ht="25.5" customHeight="1" x14ac:dyDescent="0.25">
      <c r="A2273" s="425"/>
      <c r="B2273" s="418"/>
      <c r="C2273" s="418"/>
      <c r="D2273" s="416"/>
      <c r="E2273" s="253" t="s">
        <v>3562</v>
      </c>
    </row>
    <row r="2274" spans="1:5" ht="70.5" customHeight="1" x14ac:dyDescent="0.25">
      <c r="A2274" s="425"/>
      <c r="B2274" s="418"/>
      <c r="C2274" s="418"/>
      <c r="D2274" s="416"/>
      <c r="E2274" s="253" t="s">
        <v>3563</v>
      </c>
    </row>
    <row r="2275" spans="1:5" ht="36" customHeight="1" x14ac:dyDescent="0.25">
      <c r="A2275" s="425"/>
      <c r="B2275" s="418"/>
      <c r="C2275" s="418"/>
      <c r="D2275" s="416"/>
      <c r="E2275" s="253" t="s">
        <v>3564</v>
      </c>
    </row>
    <row r="2276" spans="1:5" ht="21" customHeight="1" x14ac:dyDescent="0.25">
      <c r="A2276" s="425"/>
      <c r="B2276" s="418"/>
      <c r="C2276" s="418"/>
      <c r="D2276" s="416"/>
      <c r="E2276" s="253" t="s">
        <v>3565</v>
      </c>
    </row>
    <row r="2277" spans="1:5" ht="21" customHeight="1" x14ac:dyDescent="0.25">
      <c r="A2277" s="425"/>
      <c r="B2277" s="418"/>
      <c r="C2277" s="418"/>
      <c r="D2277" s="416"/>
      <c r="E2277" s="253" t="s">
        <v>3565</v>
      </c>
    </row>
    <row r="2278" spans="1:5" ht="37.5" customHeight="1" x14ac:dyDescent="0.25">
      <c r="A2278" s="425"/>
      <c r="B2278" s="418"/>
      <c r="C2278" s="418"/>
      <c r="D2278" s="416"/>
      <c r="E2278" s="253" t="s">
        <v>3566</v>
      </c>
    </row>
    <row r="2279" spans="1:5" ht="37.5" customHeight="1" x14ac:dyDescent="0.25">
      <c r="A2279" s="425"/>
      <c r="B2279" s="418"/>
      <c r="C2279" s="418"/>
      <c r="D2279" s="416"/>
      <c r="E2279" s="253" t="s">
        <v>3567</v>
      </c>
    </row>
    <row r="2280" spans="1:5" ht="24.75" customHeight="1" x14ac:dyDescent="0.25">
      <c r="A2280" s="425"/>
      <c r="B2280" s="418"/>
      <c r="C2280" s="418"/>
      <c r="D2280" s="416"/>
      <c r="E2280" s="253" t="s">
        <v>3568</v>
      </c>
    </row>
    <row r="2281" spans="1:5" ht="71.25" customHeight="1" x14ac:dyDescent="0.25">
      <c r="A2281" s="425"/>
      <c r="B2281" s="418"/>
      <c r="C2281" s="418"/>
      <c r="D2281" s="416"/>
      <c r="E2281" s="253" t="s">
        <v>3569</v>
      </c>
    </row>
    <row r="2282" spans="1:5" ht="38.25" customHeight="1" x14ac:dyDescent="0.25">
      <c r="A2282" s="425"/>
      <c r="B2282" s="418"/>
      <c r="C2282" s="418"/>
      <c r="D2282" s="416"/>
      <c r="E2282" s="253" t="s">
        <v>3570</v>
      </c>
    </row>
    <row r="2283" spans="1:5" ht="24.75" customHeight="1" x14ac:dyDescent="0.25">
      <c r="A2283" s="425"/>
      <c r="B2283" s="418"/>
      <c r="C2283" s="418"/>
      <c r="D2283" s="416"/>
      <c r="E2283" s="253" t="s">
        <v>3571</v>
      </c>
    </row>
    <row r="2284" spans="1:5" ht="24.75" customHeight="1" x14ac:dyDescent="0.25">
      <c r="A2284" s="425"/>
      <c r="B2284" s="418"/>
      <c r="C2284" s="418"/>
      <c r="D2284" s="416"/>
      <c r="E2284" s="253" t="s">
        <v>3475</v>
      </c>
    </row>
    <row r="2285" spans="1:5" ht="87" customHeight="1" x14ac:dyDescent="0.25">
      <c r="A2285" s="425"/>
      <c r="B2285" s="418"/>
      <c r="C2285" s="418"/>
      <c r="D2285" s="416"/>
      <c r="E2285" s="253" t="s">
        <v>3572</v>
      </c>
    </row>
    <row r="2286" spans="1:5" ht="71.25" customHeight="1" x14ac:dyDescent="0.25">
      <c r="A2286" s="425"/>
      <c r="B2286" s="418"/>
      <c r="C2286" s="418"/>
      <c r="D2286" s="416"/>
      <c r="E2286" s="256" t="s">
        <v>3573</v>
      </c>
    </row>
    <row r="2287" spans="1:5" ht="38.25" customHeight="1" x14ac:dyDescent="0.25">
      <c r="A2287" s="425"/>
      <c r="B2287" s="418"/>
      <c r="C2287" s="418"/>
      <c r="D2287" s="416"/>
      <c r="E2287" s="253" t="s">
        <v>3574</v>
      </c>
    </row>
    <row r="2288" spans="1:5" ht="38.25" customHeight="1" x14ac:dyDescent="0.25">
      <c r="A2288" s="425"/>
      <c r="B2288" s="418"/>
      <c r="C2288" s="418"/>
      <c r="D2288" s="416"/>
      <c r="E2288" s="253" t="s">
        <v>3575</v>
      </c>
    </row>
    <row r="2289" spans="1:5" ht="38.25" customHeight="1" x14ac:dyDescent="0.25">
      <c r="A2289" s="425"/>
      <c r="B2289" s="418"/>
      <c r="C2289" s="418"/>
      <c r="D2289" s="416"/>
      <c r="E2289" s="253" t="s">
        <v>3576</v>
      </c>
    </row>
    <row r="2290" spans="1:5" ht="38.25" customHeight="1" x14ac:dyDescent="0.25">
      <c r="A2290" s="425"/>
      <c r="B2290" s="418"/>
      <c r="C2290" s="418"/>
      <c r="D2290" s="416"/>
      <c r="E2290" s="253" t="s">
        <v>3577</v>
      </c>
    </row>
    <row r="2291" spans="1:5" ht="38.25" customHeight="1" x14ac:dyDescent="0.25">
      <c r="A2291" s="425"/>
      <c r="B2291" s="418"/>
      <c r="C2291" s="418"/>
      <c r="D2291" s="416"/>
      <c r="E2291" s="253" t="s">
        <v>3578</v>
      </c>
    </row>
    <row r="2292" spans="1:5" ht="84" customHeight="1" x14ac:dyDescent="0.25">
      <c r="A2292" s="425"/>
      <c r="B2292" s="418"/>
      <c r="C2292" s="418"/>
      <c r="D2292" s="416"/>
      <c r="E2292" s="253" t="s">
        <v>3579</v>
      </c>
    </row>
    <row r="2293" spans="1:5" ht="54.75" customHeight="1" x14ac:dyDescent="0.25">
      <c r="A2293" s="425"/>
      <c r="B2293" s="418"/>
      <c r="C2293" s="418"/>
      <c r="D2293" s="416"/>
      <c r="E2293" s="253" t="s">
        <v>3580</v>
      </c>
    </row>
    <row r="2294" spans="1:5" ht="82.5" customHeight="1" x14ac:dyDescent="0.25">
      <c r="A2294" s="425"/>
      <c r="B2294" s="418"/>
      <c r="C2294" s="418"/>
      <c r="D2294" s="416"/>
      <c r="E2294" s="253" t="s">
        <v>3581</v>
      </c>
    </row>
    <row r="2295" spans="1:5" ht="66.75" customHeight="1" x14ac:dyDescent="0.25">
      <c r="A2295" s="425"/>
      <c r="B2295" s="418"/>
      <c r="C2295" s="418"/>
      <c r="D2295" s="416"/>
      <c r="E2295" s="253" t="s">
        <v>3582</v>
      </c>
    </row>
    <row r="2296" spans="1:5" ht="53.25" customHeight="1" x14ac:dyDescent="0.25">
      <c r="A2296" s="425"/>
      <c r="B2296" s="418"/>
      <c r="C2296" s="418"/>
      <c r="D2296" s="416"/>
      <c r="E2296" s="253" t="s">
        <v>3583</v>
      </c>
    </row>
    <row r="2297" spans="1:5" ht="39.75" customHeight="1" x14ac:dyDescent="0.25">
      <c r="A2297" s="425"/>
      <c r="B2297" s="418"/>
      <c r="C2297" s="418"/>
      <c r="D2297" s="416"/>
      <c r="E2297" s="253" t="s">
        <v>3584</v>
      </c>
    </row>
    <row r="2298" spans="1:5" ht="85.5" customHeight="1" x14ac:dyDescent="0.25">
      <c r="A2298" s="425"/>
      <c r="B2298" s="418"/>
      <c r="C2298" s="418"/>
      <c r="D2298" s="416"/>
      <c r="E2298" s="253" t="s">
        <v>3585</v>
      </c>
    </row>
    <row r="2299" spans="1:5" ht="36" customHeight="1" x14ac:dyDescent="0.25">
      <c r="A2299" s="425"/>
      <c r="B2299" s="418"/>
      <c r="C2299" s="418"/>
      <c r="D2299" s="416"/>
      <c r="E2299" s="253" t="s">
        <v>3586</v>
      </c>
    </row>
    <row r="2300" spans="1:5" ht="36" customHeight="1" x14ac:dyDescent="0.25">
      <c r="A2300" s="425"/>
      <c r="B2300" s="418"/>
      <c r="C2300" s="418"/>
      <c r="D2300" s="416"/>
      <c r="E2300" s="253" t="s">
        <v>3587</v>
      </c>
    </row>
    <row r="2301" spans="1:5" ht="84.75" customHeight="1" x14ac:dyDescent="0.25">
      <c r="A2301" s="425"/>
      <c r="B2301" s="418"/>
      <c r="C2301" s="418"/>
      <c r="D2301" s="416"/>
      <c r="E2301" s="253" t="s">
        <v>3588</v>
      </c>
    </row>
    <row r="2302" spans="1:5" ht="63.75" customHeight="1" x14ac:dyDescent="0.25">
      <c r="A2302" s="425"/>
      <c r="B2302" s="418"/>
      <c r="C2302" s="418"/>
      <c r="D2302" s="416"/>
      <c r="E2302" s="253" t="s">
        <v>3589</v>
      </c>
    </row>
    <row r="2303" spans="1:5" ht="54.75" customHeight="1" x14ac:dyDescent="0.25">
      <c r="A2303" s="425"/>
      <c r="B2303" s="418"/>
      <c r="C2303" s="418"/>
      <c r="D2303" s="416"/>
      <c r="E2303" s="253" t="s">
        <v>3590</v>
      </c>
    </row>
    <row r="2304" spans="1:5" ht="39" customHeight="1" x14ac:dyDescent="0.25">
      <c r="A2304" s="425"/>
      <c r="B2304" s="418"/>
      <c r="C2304" s="418"/>
      <c r="D2304" s="416"/>
      <c r="E2304" s="253" t="s">
        <v>3591</v>
      </c>
    </row>
    <row r="2305" spans="1:5" ht="39.75" customHeight="1" x14ac:dyDescent="0.25">
      <c r="A2305" s="425"/>
      <c r="B2305" s="418"/>
      <c r="C2305" s="418"/>
      <c r="D2305" s="416"/>
      <c r="E2305" s="253" t="s">
        <v>3592</v>
      </c>
    </row>
    <row r="2306" spans="1:5" ht="84.75" customHeight="1" x14ac:dyDescent="0.25">
      <c r="A2306" s="425"/>
      <c r="B2306" s="418"/>
      <c r="C2306" s="418"/>
      <c r="D2306" s="416"/>
      <c r="E2306" s="253" t="s">
        <v>3593</v>
      </c>
    </row>
    <row r="2307" spans="1:5" ht="53.25" customHeight="1" x14ac:dyDescent="0.25">
      <c r="A2307" s="425"/>
      <c r="B2307" s="418"/>
      <c r="C2307" s="418"/>
      <c r="D2307" s="416"/>
      <c r="E2307" s="253" t="s">
        <v>3594</v>
      </c>
    </row>
    <row r="2308" spans="1:5" ht="37.5" customHeight="1" x14ac:dyDescent="0.25">
      <c r="A2308" s="425"/>
      <c r="B2308" s="418"/>
      <c r="C2308" s="418"/>
      <c r="D2308" s="416"/>
      <c r="E2308" s="253" t="s">
        <v>3595</v>
      </c>
    </row>
    <row r="2309" spans="1:5" ht="37.5" customHeight="1" x14ac:dyDescent="0.25">
      <c r="A2309" s="425"/>
      <c r="B2309" s="418"/>
      <c r="C2309" s="418"/>
      <c r="D2309" s="416"/>
      <c r="E2309" s="253" t="s">
        <v>3596</v>
      </c>
    </row>
    <row r="2310" spans="1:5" ht="37.5" customHeight="1" x14ac:dyDescent="0.25">
      <c r="A2310" s="425"/>
      <c r="B2310" s="418"/>
      <c r="C2310" s="418"/>
      <c r="D2310" s="416"/>
      <c r="E2310" s="253" t="s">
        <v>3597</v>
      </c>
    </row>
    <row r="2311" spans="1:5" ht="37.5" customHeight="1" x14ac:dyDescent="0.25">
      <c r="A2311" s="425"/>
      <c r="B2311" s="418"/>
      <c r="C2311" s="418"/>
      <c r="D2311" s="416"/>
      <c r="E2311" s="253" t="s">
        <v>3598</v>
      </c>
    </row>
    <row r="2312" spans="1:5" ht="24.75" customHeight="1" x14ac:dyDescent="0.25">
      <c r="A2312" s="425"/>
      <c r="B2312" s="418"/>
      <c r="C2312" s="418"/>
      <c r="D2312" s="416"/>
      <c r="E2312" s="253" t="s">
        <v>3599</v>
      </c>
    </row>
    <row r="2313" spans="1:5" ht="20.25" customHeight="1" x14ac:dyDescent="0.25">
      <c r="A2313" s="425"/>
      <c r="B2313" s="418"/>
      <c r="C2313" s="418"/>
      <c r="D2313" s="416"/>
      <c r="E2313" s="253" t="s">
        <v>3600</v>
      </c>
    </row>
    <row r="2314" spans="1:5" ht="20.25" customHeight="1" x14ac:dyDescent="0.25">
      <c r="A2314" s="425"/>
      <c r="B2314" s="418"/>
      <c r="C2314" s="418"/>
      <c r="D2314" s="416"/>
      <c r="E2314" s="253" t="s">
        <v>3601</v>
      </c>
    </row>
    <row r="2315" spans="1:5" ht="37.5" customHeight="1" x14ac:dyDescent="0.25">
      <c r="A2315" s="425"/>
      <c r="B2315" s="418"/>
      <c r="C2315" s="418"/>
      <c r="D2315" s="416"/>
      <c r="E2315" s="253" t="s">
        <v>3602</v>
      </c>
    </row>
    <row r="2316" spans="1:5" ht="37.5" customHeight="1" x14ac:dyDescent="0.25">
      <c r="A2316" s="425"/>
      <c r="B2316" s="418"/>
      <c r="C2316" s="418"/>
      <c r="D2316" s="416"/>
      <c r="E2316" s="253" t="s">
        <v>3603</v>
      </c>
    </row>
    <row r="2317" spans="1:5" ht="54.75" customHeight="1" x14ac:dyDescent="0.25">
      <c r="A2317" s="425"/>
      <c r="B2317" s="418"/>
      <c r="C2317" s="418"/>
      <c r="D2317" s="416"/>
      <c r="E2317" s="253" t="s">
        <v>3604</v>
      </c>
    </row>
    <row r="2318" spans="1:5" ht="54.75" customHeight="1" x14ac:dyDescent="0.25">
      <c r="A2318" s="425"/>
      <c r="B2318" s="418"/>
      <c r="C2318" s="418"/>
      <c r="D2318" s="416"/>
      <c r="E2318" s="253" t="s">
        <v>3605</v>
      </c>
    </row>
    <row r="2319" spans="1:5" ht="36.75" customHeight="1" x14ac:dyDescent="0.25">
      <c r="A2319" s="425"/>
      <c r="B2319" s="418"/>
      <c r="C2319" s="418"/>
      <c r="D2319" s="416"/>
      <c r="E2319" s="253" t="s">
        <v>3606</v>
      </c>
    </row>
    <row r="2320" spans="1:5" ht="54" customHeight="1" x14ac:dyDescent="0.25">
      <c r="A2320" s="425"/>
      <c r="B2320" s="418"/>
      <c r="C2320" s="418"/>
      <c r="D2320" s="416"/>
      <c r="E2320" s="253" t="s">
        <v>3607</v>
      </c>
    </row>
    <row r="2321" spans="1:5" ht="38.25" customHeight="1" x14ac:dyDescent="0.25">
      <c r="A2321" s="425"/>
      <c r="B2321" s="418"/>
      <c r="C2321" s="418"/>
      <c r="D2321" s="416"/>
      <c r="E2321" s="253" t="s">
        <v>3608</v>
      </c>
    </row>
    <row r="2322" spans="1:5" ht="52.5" customHeight="1" x14ac:dyDescent="0.25">
      <c r="A2322" s="425"/>
      <c r="B2322" s="418"/>
      <c r="C2322" s="418"/>
      <c r="D2322" s="416"/>
      <c r="E2322" s="253" t="s">
        <v>3609</v>
      </c>
    </row>
    <row r="2323" spans="1:5" ht="54.75" customHeight="1" x14ac:dyDescent="0.25">
      <c r="A2323" s="425"/>
      <c r="B2323" s="418"/>
      <c r="C2323" s="418"/>
      <c r="D2323" s="416"/>
      <c r="E2323" s="253" t="s">
        <v>3610</v>
      </c>
    </row>
    <row r="2324" spans="1:5" ht="55.5" customHeight="1" x14ac:dyDescent="0.25">
      <c r="A2324" s="425"/>
      <c r="B2324" s="418"/>
      <c r="C2324" s="418"/>
      <c r="D2324" s="416"/>
      <c r="E2324" s="253" t="s">
        <v>3611</v>
      </c>
    </row>
    <row r="2325" spans="1:5" ht="83.25" customHeight="1" x14ac:dyDescent="0.25">
      <c r="A2325" s="425"/>
      <c r="B2325" s="418"/>
      <c r="C2325" s="418"/>
      <c r="D2325" s="416"/>
      <c r="E2325" s="253" t="s">
        <v>3612</v>
      </c>
    </row>
    <row r="2326" spans="1:5" ht="21.75" customHeight="1" x14ac:dyDescent="0.25">
      <c r="A2326" s="425"/>
      <c r="B2326" s="418"/>
      <c r="C2326" s="418"/>
      <c r="D2326" s="416"/>
      <c r="E2326" s="253" t="s">
        <v>3613</v>
      </c>
    </row>
    <row r="2327" spans="1:5" ht="54.75" customHeight="1" x14ac:dyDescent="0.25">
      <c r="A2327" s="425"/>
      <c r="B2327" s="418"/>
      <c r="C2327" s="418"/>
      <c r="D2327" s="416"/>
      <c r="E2327" s="253" t="s">
        <v>3614</v>
      </c>
    </row>
    <row r="2328" spans="1:5" ht="86.25" customHeight="1" x14ac:dyDescent="0.25">
      <c r="A2328" s="425"/>
      <c r="B2328" s="418"/>
      <c r="C2328" s="418"/>
      <c r="D2328" s="416"/>
      <c r="E2328" s="253" t="s">
        <v>3615</v>
      </c>
    </row>
    <row r="2329" spans="1:5" ht="49.5" customHeight="1" x14ac:dyDescent="0.25">
      <c r="A2329" s="425"/>
      <c r="B2329" s="418"/>
      <c r="C2329" s="418"/>
      <c r="D2329" s="416"/>
      <c r="E2329" s="253" t="s">
        <v>3616</v>
      </c>
    </row>
    <row r="2330" spans="1:5" ht="83.25" customHeight="1" x14ac:dyDescent="0.25">
      <c r="A2330" s="425"/>
      <c r="B2330" s="418"/>
      <c r="C2330" s="418"/>
      <c r="D2330" s="416"/>
      <c r="E2330" s="253" t="s">
        <v>3617</v>
      </c>
    </row>
    <row r="2331" spans="1:5" ht="36.75" customHeight="1" x14ac:dyDescent="0.25">
      <c r="A2331" s="425"/>
      <c r="B2331" s="418"/>
      <c r="C2331" s="418"/>
      <c r="D2331" s="416"/>
      <c r="E2331" s="253" t="s">
        <v>3618</v>
      </c>
    </row>
    <row r="2332" spans="1:5" ht="54.75" customHeight="1" x14ac:dyDescent="0.25">
      <c r="A2332" s="425"/>
      <c r="B2332" s="418"/>
      <c r="C2332" s="418"/>
      <c r="D2332" s="416"/>
      <c r="E2332" s="253" t="s">
        <v>3619</v>
      </c>
    </row>
    <row r="2333" spans="1:5" ht="38.25" customHeight="1" x14ac:dyDescent="0.25">
      <c r="A2333" s="425"/>
      <c r="B2333" s="418"/>
      <c r="C2333" s="418"/>
      <c r="D2333" s="416"/>
      <c r="E2333" s="253" t="s">
        <v>3620</v>
      </c>
    </row>
    <row r="2334" spans="1:5" ht="84.75" customHeight="1" x14ac:dyDescent="0.25">
      <c r="A2334" s="425"/>
      <c r="B2334" s="418"/>
      <c r="C2334" s="418"/>
      <c r="D2334" s="416"/>
      <c r="E2334" s="253" t="s">
        <v>3621</v>
      </c>
    </row>
    <row r="2335" spans="1:5" ht="83.25" customHeight="1" x14ac:dyDescent="0.25">
      <c r="A2335" s="425"/>
      <c r="B2335" s="418"/>
      <c r="C2335" s="418"/>
      <c r="D2335" s="416"/>
      <c r="E2335" s="253" t="s">
        <v>3622</v>
      </c>
    </row>
    <row r="2336" spans="1:5" ht="20.25" customHeight="1" x14ac:dyDescent="0.25">
      <c r="A2336" s="425"/>
      <c r="B2336" s="418"/>
      <c r="C2336" s="418"/>
      <c r="D2336" s="416"/>
      <c r="E2336" s="253" t="s">
        <v>3623</v>
      </c>
    </row>
    <row r="2337" spans="1:5" ht="24" customHeight="1" x14ac:dyDescent="0.25">
      <c r="A2337" s="425"/>
      <c r="B2337" s="418"/>
      <c r="C2337" s="418"/>
      <c r="D2337" s="416"/>
      <c r="E2337" s="253" t="s">
        <v>3624</v>
      </c>
    </row>
    <row r="2338" spans="1:5" ht="33.75" customHeight="1" x14ac:dyDescent="0.25">
      <c r="A2338" s="425"/>
      <c r="B2338" s="418"/>
      <c r="C2338" s="418"/>
      <c r="D2338" s="416"/>
      <c r="E2338" s="253" t="s">
        <v>3625</v>
      </c>
    </row>
    <row r="2339" spans="1:5" ht="39" customHeight="1" x14ac:dyDescent="0.25">
      <c r="A2339" s="425"/>
      <c r="B2339" s="418"/>
      <c r="C2339" s="418"/>
      <c r="D2339" s="416"/>
      <c r="E2339" s="253" t="s">
        <v>3626</v>
      </c>
    </row>
    <row r="2340" spans="1:5" ht="40.5" customHeight="1" x14ac:dyDescent="0.25">
      <c r="A2340" s="425"/>
      <c r="B2340" s="418"/>
      <c r="C2340" s="418"/>
      <c r="D2340" s="416"/>
      <c r="E2340" s="253" t="s">
        <v>3627</v>
      </c>
    </row>
    <row r="2341" spans="1:5" ht="75" x14ac:dyDescent="0.25">
      <c r="A2341" s="425"/>
      <c r="B2341" s="418"/>
      <c r="C2341" s="418"/>
      <c r="D2341" s="416"/>
      <c r="E2341" s="253" t="s">
        <v>3628</v>
      </c>
    </row>
    <row r="2342" spans="1:5" ht="67.5" customHeight="1" x14ac:dyDescent="0.25">
      <c r="A2342" s="425"/>
      <c r="B2342" s="418"/>
      <c r="C2342" s="418"/>
      <c r="D2342" s="416"/>
      <c r="E2342" s="253" t="s">
        <v>3629</v>
      </c>
    </row>
    <row r="2343" spans="1:5" ht="67.5" customHeight="1" x14ac:dyDescent="0.25">
      <c r="A2343" s="425"/>
      <c r="B2343" s="418"/>
      <c r="C2343" s="418"/>
      <c r="D2343" s="416"/>
      <c r="E2343" s="253" t="s">
        <v>3630</v>
      </c>
    </row>
    <row r="2344" spans="1:5" ht="36.75" customHeight="1" x14ac:dyDescent="0.25">
      <c r="A2344" s="425"/>
      <c r="B2344" s="418"/>
      <c r="C2344" s="418"/>
      <c r="D2344" s="416"/>
      <c r="E2344" s="253" t="s">
        <v>3631</v>
      </c>
    </row>
    <row r="2345" spans="1:5" ht="36.75" customHeight="1" x14ac:dyDescent="0.25">
      <c r="A2345" s="425"/>
      <c r="B2345" s="418"/>
      <c r="C2345" s="418"/>
      <c r="D2345" s="416"/>
      <c r="E2345" s="253" t="s">
        <v>3632</v>
      </c>
    </row>
    <row r="2346" spans="1:5" ht="51" customHeight="1" x14ac:dyDescent="0.25">
      <c r="A2346" s="425"/>
      <c r="B2346" s="418"/>
      <c r="C2346" s="418"/>
      <c r="D2346" s="416"/>
      <c r="E2346" s="253" t="s">
        <v>3633</v>
      </c>
    </row>
    <row r="2347" spans="1:5" ht="38.25" customHeight="1" x14ac:dyDescent="0.25">
      <c r="A2347" s="425"/>
      <c r="B2347" s="418"/>
      <c r="C2347" s="418"/>
      <c r="D2347" s="416"/>
      <c r="E2347" s="253" t="s">
        <v>3634</v>
      </c>
    </row>
    <row r="2348" spans="1:5" ht="38.25" customHeight="1" x14ac:dyDescent="0.25">
      <c r="A2348" s="425"/>
      <c r="B2348" s="418"/>
      <c r="C2348" s="418"/>
      <c r="D2348" s="416"/>
      <c r="E2348" s="253" t="s">
        <v>3635</v>
      </c>
    </row>
    <row r="2349" spans="1:5" ht="38.25" customHeight="1" x14ac:dyDescent="0.25">
      <c r="A2349" s="425"/>
      <c r="B2349" s="418"/>
      <c r="C2349" s="418"/>
      <c r="D2349" s="416"/>
      <c r="E2349" s="253" t="s">
        <v>3636</v>
      </c>
    </row>
    <row r="2350" spans="1:5" ht="38.25" customHeight="1" x14ac:dyDescent="0.25">
      <c r="A2350" s="425"/>
      <c r="B2350" s="418"/>
      <c r="C2350" s="418"/>
      <c r="D2350" s="416"/>
      <c r="E2350" s="253" t="s">
        <v>3637</v>
      </c>
    </row>
    <row r="2351" spans="1:5" ht="55.5" customHeight="1" x14ac:dyDescent="0.25">
      <c r="A2351" s="425"/>
      <c r="B2351" s="418"/>
      <c r="C2351" s="418"/>
      <c r="D2351" s="416"/>
      <c r="E2351" s="253" t="s">
        <v>3638</v>
      </c>
    </row>
    <row r="2352" spans="1:5" ht="68.25" customHeight="1" x14ac:dyDescent="0.25">
      <c r="A2352" s="425"/>
      <c r="B2352" s="418"/>
      <c r="C2352" s="418"/>
      <c r="D2352" s="416"/>
      <c r="E2352" s="253" t="s">
        <v>3639</v>
      </c>
    </row>
    <row r="2353" spans="1:5" ht="53.25" customHeight="1" x14ac:dyDescent="0.25">
      <c r="A2353" s="425"/>
      <c r="B2353" s="418"/>
      <c r="C2353" s="418"/>
      <c r="D2353" s="416"/>
      <c r="E2353" s="253" t="s">
        <v>3640</v>
      </c>
    </row>
    <row r="2354" spans="1:5" ht="40.5" customHeight="1" x14ac:dyDescent="0.25">
      <c r="A2354" s="425"/>
      <c r="B2354" s="418"/>
      <c r="C2354" s="418"/>
      <c r="D2354" s="416"/>
      <c r="E2354" s="253" t="s">
        <v>3641</v>
      </c>
    </row>
    <row r="2355" spans="1:5" ht="84" customHeight="1" thickBot="1" x14ac:dyDescent="0.3">
      <c r="A2355" s="425"/>
      <c r="B2355" s="418"/>
      <c r="C2355" s="418"/>
      <c r="D2355" s="417"/>
      <c r="E2355" s="268" t="s">
        <v>3642</v>
      </c>
    </row>
    <row r="2356" spans="1:5" ht="34.5" customHeight="1" x14ac:dyDescent="0.25">
      <c r="A2356" s="425"/>
      <c r="B2356" s="418"/>
      <c r="C2356" s="418"/>
      <c r="D2356" s="416" t="s">
        <v>3643</v>
      </c>
      <c r="E2356" s="252" t="s">
        <v>3644</v>
      </c>
    </row>
    <row r="2357" spans="1:5" ht="34.5" customHeight="1" x14ac:dyDescent="0.25">
      <c r="A2357" s="425"/>
      <c r="B2357" s="418"/>
      <c r="C2357" s="418"/>
      <c r="D2357" s="416"/>
      <c r="E2357" s="253" t="s">
        <v>3645</v>
      </c>
    </row>
    <row r="2358" spans="1:5" ht="34.5" customHeight="1" x14ac:dyDescent="0.25">
      <c r="A2358" s="425"/>
      <c r="B2358" s="418"/>
      <c r="C2358" s="418"/>
      <c r="D2358" s="416"/>
      <c r="E2358" s="253" t="s">
        <v>3646</v>
      </c>
    </row>
    <row r="2359" spans="1:5" ht="34.5" customHeight="1" x14ac:dyDescent="0.25">
      <c r="A2359" s="425"/>
      <c r="B2359" s="418"/>
      <c r="C2359" s="418"/>
      <c r="D2359" s="416"/>
      <c r="E2359" s="253" t="s">
        <v>3647</v>
      </c>
    </row>
    <row r="2360" spans="1:5" ht="34.5" customHeight="1" x14ac:dyDescent="0.25">
      <c r="A2360" s="425"/>
      <c r="B2360" s="418"/>
      <c r="C2360" s="418"/>
      <c r="D2360" s="416"/>
      <c r="E2360" s="253" t="s">
        <v>3648</v>
      </c>
    </row>
    <row r="2361" spans="1:5" ht="34.5" customHeight="1" x14ac:dyDescent="0.25">
      <c r="A2361" s="425"/>
      <c r="B2361" s="418"/>
      <c r="C2361" s="418"/>
      <c r="D2361" s="416"/>
      <c r="E2361" s="253" t="s">
        <v>3649</v>
      </c>
    </row>
    <row r="2362" spans="1:5" ht="34.5" customHeight="1" x14ac:dyDescent="0.25">
      <c r="A2362" s="425"/>
      <c r="B2362" s="418"/>
      <c r="C2362" s="418"/>
      <c r="D2362" s="416"/>
      <c r="E2362" s="253" t="s">
        <v>3650</v>
      </c>
    </row>
    <row r="2363" spans="1:5" ht="34.5" customHeight="1" x14ac:dyDescent="0.25">
      <c r="A2363" s="425"/>
      <c r="B2363" s="418"/>
      <c r="C2363" s="418"/>
      <c r="D2363" s="416"/>
      <c r="E2363" s="253" t="s">
        <v>3651</v>
      </c>
    </row>
    <row r="2364" spans="1:5" ht="34.5" customHeight="1" x14ac:dyDescent="0.25">
      <c r="A2364" s="425"/>
      <c r="B2364" s="418"/>
      <c r="C2364" s="418"/>
      <c r="D2364" s="416"/>
      <c r="E2364" s="253" t="s">
        <v>3652</v>
      </c>
    </row>
    <row r="2365" spans="1:5" ht="34.5" customHeight="1" x14ac:dyDescent="0.25">
      <c r="A2365" s="425"/>
      <c r="B2365" s="418"/>
      <c r="C2365" s="418"/>
      <c r="D2365" s="416"/>
      <c r="E2365" s="253" t="s">
        <v>3653</v>
      </c>
    </row>
    <row r="2366" spans="1:5" ht="78.75" customHeight="1" x14ac:dyDescent="0.25">
      <c r="A2366" s="425"/>
      <c r="B2366" s="418"/>
      <c r="C2366" s="418"/>
      <c r="D2366" s="416"/>
      <c r="E2366" s="253" t="s">
        <v>3654</v>
      </c>
    </row>
    <row r="2367" spans="1:5" ht="48" customHeight="1" x14ac:dyDescent="0.25">
      <c r="A2367" s="425"/>
      <c r="B2367" s="418"/>
      <c r="C2367" s="418"/>
      <c r="D2367" s="416"/>
      <c r="E2367" s="253" t="s">
        <v>3655</v>
      </c>
    </row>
    <row r="2368" spans="1:5" ht="37.5" customHeight="1" x14ac:dyDescent="0.25">
      <c r="A2368" s="425"/>
      <c r="B2368" s="418"/>
      <c r="C2368" s="418"/>
      <c r="D2368" s="416"/>
      <c r="E2368" s="253" t="s">
        <v>3656</v>
      </c>
    </row>
    <row r="2369" spans="1:5" ht="49.5" customHeight="1" x14ac:dyDescent="0.25">
      <c r="A2369" s="425"/>
      <c r="B2369" s="418"/>
      <c r="C2369" s="418"/>
      <c r="D2369" s="416"/>
      <c r="E2369" s="253" t="s">
        <v>3657</v>
      </c>
    </row>
    <row r="2370" spans="1:5" ht="36.75" customHeight="1" x14ac:dyDescent="0.25">
      <c r="A2370" s="425"/>
      <c r="B2370" s="418"/>
      <c r="C2370" s="418"/>
      <c r="D2370" s="416"/>
      <c r="E2370" s="253" t="s">
        <v>3658</v>
      </c>
    </row>
    <row r="2371" spans="1:5" ht="81.75" customHeight="1" x14ac:dyDescent="0.25">
      <c r="A2371" s="425"/>
      <c r="B2371" s="418"/>
      <c r="C2371" s="418"/>
      <c r="D2371" s="416"/>
      <c r="E2371" s="253" t="s">
        <v>3659</v>
      </c>
    </row>
    <row r="2372" spans="1:5" ht="35.25" customHeight="1" x14ac:dyDescent="0.25">
      <c r="A2372" s="425"/>
      <c r="B2372" s="418"/>
      <c r="C2372" s="418"/>
      <c r="D2372" s="416"/>
      <c r="E2372" s="253" t="s">
        <v>3660</v>
      </c>
    </row>
    <row r="2373" spans="1:5" ht="80.25" customHeight="1" x14ac:dyDescent="0.25">
      <c r="A2373" s="425"/>
      <c r="B2373" s="418"/>
      <c r="C2373" s="418"/>
      <c r="D2373" s="416"/>
      <c r="E2373" s="253" t="s">
        <v>3661</v>
      </c>
    </row>
    <row r="2374" spans="1:5" ht="39" customHeight="1" thickBot="1" x14ac:dyDescent="0.3">
      <c r="A2374" s="425"/>
      <c r="B2374" s="418"/>
      <c r="C2374" s="419"/>
      <c r="D2374" s="417"/>
      <c r="E2374" s="268" t="s">
        <v>3662</v>
      </c>
    </row>
    <row r="2375" spans="1:5" ht="81.75" customHeight="1" x14ac:dyDescent="0.25">
      <c r="A2375" s="425"/>
      <c r="B2375" s="418"/>
      <c r="C2375" s="418" t="s">
        <v>3663</v>
      </c>
      <c r="D2375" s="420" t="s">
        <v>3664</v>
      </c>
      <c r="E2375" s="269" t="s">
        <v>3665</v>
      </c>
    </row>
    <row r="2376" spans="1:5" ht="19.5" customHeight="1" x14ac:dyDescent="0.25">
      <c r="A2376" s="425"/>
      <c r="B2376" s="418"/>
      <c r="C2376" s="418"/>
      <c r="D2376" s="416"/>
      <c r="E2376" s="253" t="s">
        <v>3666</v>
      </c>
    </row>
    <row r="2377" spans="1:5" ht="19.5" customHeight="1" x14ac:dyDescent="0.25">
      <c r="A2377" s="425"/>
      <c r="B2377" s="418"/>
      <c r="C2377" s="418"/>
      <c r="D2377" s="416"/>
      <c r="E2377" s="253" t="s">
        <v>3667</v>
      </c>
    </row>
    <row r="2378" spans="1:5" ht="30" x14ac:dyDescent="0.25">
      <c r="A2378" s="425"/>
      <c r="B2378" s="418"/>
      <c r="C2378" s="418"/>
      <c r="D2378" s="416"/>
      <c r="E2378" s="253" t="s">
        <v>3668</v>
      </c>
    </row>
    <row r="2379" spans="1:5" ht="48.75" customHeight="1" x14ac:dyDescent="0.25">
      <c r="A2379" s="425"/>
      <c r="B2379" s="418"/>
      <c r="C2379" s="418"/>
      <c r="D2379" s="416"/>
      <c r="E2379" s="253" t="s">
        <v>3669</v>
      </c>
    </row>
    <row r="2380" spans="1:5" ht="36.75" customHeight="1" x14ac:dyDescent="0.25">
      <c r="A2380" s="425"/>
      <c r="B2380" s="418"/>
      <c r="C2380" s="418"/>
      <c r="D2380" s="416"/>
      <c r="E2380" s="253" t="s">
        <v>3670</v>
      </c>
    </row>
    <row r="2381" spans="1:5" ht="64.5" customHeight="1" x14ac:dyDescent="0.25">
      <c r="A2381" s="425"/>
      <c r="B2381" s="418"/>
      <c r="C2381" s="418"/>
      <c r="D2381" s="416"/>
      <c r="E2381" s="253" t="s">
        <v>3671</v>
      </c>
    </row>
    <row r="2382" spans="1:5" ht="21" customHeight="1" x14ac:dyDescent="0.25">
      <c r="A2382" s="425"/>
      <c r="B2382" s="418"/>
      <c r="C2382" s="418"/>
      <c r="D2382" s="416"/>
      <c r="E2382" s="253" t="s">
        <v>3672</v>
      </c>
    </row>
    <row r="2383" spans="1:5" ht="32.25" customHeight="1" x14ac:dyDescent="0.25">
      <c r="A2383" s="425"/>
      <c r="B2383" s="418"/>
      <c r="C2383" s="418"/>
      <c r="D2383" s="416"/>
      <c r="E2383" s="253" t="s">
        <v>3673</v>
      </c>
    </row>
    <row r="2384" spans="1:5" ht="18.75" customHeight="1" x14ac:dyDescent="0.25">
      <c r="A2384" s="425"/>
      <c r="B2384" s="418"/>
      <c r="C2384" s="418"/>
      <c r="D2384" s="416"/>
      <c r="E2384" s="253" t="s">
        <v>3674</v>
      </c>
    </row>
    <row r="2385" spans="1:5" ht="51.75" customHeight="1" x14ac:dyDescent="0.25">
      <c r="A2385" s="425"/>
      <c r="B2385" s="418"/>
      <c r="C2385" s="418"/>
      <c r="D2385" s="416"/>
      <c r="E2385" s="253" t="s">
        <v>3675</v>
      </c>
    </row>
    <row r="2386" spans="1:5" ht="34.5" customHeight="1" x14ac:dyDescent="0.25">
      <c r="A2386" s="425"/>
      <c r="B2386" s="418"/>
      <c r="C2386" s="418"/>
      <c r="D2386" s="416"/>
      <c r="E2386" s="253" t="s">
        <v>3676</v>
      </c>
    </row>
    <row r="2387" spans="1:5" ht="21" customHeight="1" x14ac:dyDescent="0.25">
      <c r="A2387" s="425"/>
      <c r="B2387" s="418"/>
      <c r="C2387" s="418"/>
      <c r="D2387" s="416"/>
      <c r="E2387" s="253" t="s">
        <v>3677</v>
      </c>
    </row>
    <row r="2388" spans="1:5" ht="21" customHeight="1" x14ac:dyDescent="0.25">
      <c r="A2388" s="425"/>
      <c r="B2388" s="418"/>
      <c r="C2388" s="418"/>
      <c r="D2388" s="416"/>
      <c r="E2388" s="253" t="s">
        <v>3678</v>
      </c>
    </row>
    <row r="2389" spans="1:5" ht="21" customHeight="1" x14ac:dyDescent="0.25">
      <c r="A2389" s="425"/>
      <c r="B2389" s="418"/>
      <c r="C2389" s="418"/>
      <c r="D2389" s="416"/>
      <c r="E2389" s="253" t="s">
        <v>3679</v>
      </c>
    </row>
    <row r="2390" spans="1:5" ht="33.75" customHeight="1" thickBot="1" x14ac:dyDescent="0.3">
      <c r="A2390" s="425"/>
      <c r="B2390" s="418"/>
      <c r="C2390" s="418"/>
      <c r="D2390" s="417"/>
      <c r="E2390" s="268" t="s">
        <v>3680</v>
      </c>
    </row>
    <row r="2391" spans="1:5" ht="20.25" customHeight="1" x14ac:dyDescent="0.25">
      <c r="A2391" s="425"/>
      <c r="B2391" s="418"/>
      <c r="C2391" s="418"/>
      <c r="D2391" s="420" t="s">
        <v>3681</v>
      </c>
      <c r="E2391" s="269" t="s">
        <v>3682</v>
      </c>
    </row>
    <row r="2392" spans="1:5" ht="20.25" customHeight="1" x14ac:dyDescent="0.25">
      <c r="A2392" s="425"/>
      <c r="B2392" s="418"/>
      <c r="C2392" s="418"/>
      <c r="D2392" s="416"/>
      <c r="E2392" s="253" t="s">
        <v>3683</v>
      </c>
    </row>
    <row r="2393" spans="1:5" ht="20.25" customHeight="1" x14ac:dyDescent="0.25">
      <c r="A2393" s="425"/>
      <c r="B2393" s="418"/>
      <c r="C2393" s="418"/>
      <c r="D2393" s="416"/>
      <c r="E2393" s="253" t="s">
        <v>3684</v>
      </c>
    </row>
    <row r="2394" spans="1:5" ht="38.25" customHeight="1" x14ac:dyDescent="0.25">
      <c r="A2394" s="425"/>
      <c r="B2394" s="418"/>
      <c r="C2394" s="418"/>
      <c r="D2394" s="416"/>
      <c r="E2394" s="253" t="s">
        <v>3685</v>
      </c>
    </row>
    <row r="2395" spans="1:5" ht="54.75" customHeight="1" x14ac:dyDescent="0.25">
      <c r="A2395" s="425"/>
      <c r="B2395" s="418"/>
      <c r="C2395" s="418"/>
      <c r="D2395" s="416"/>
      <c r="E2395" s="253" t="s">
        <v>3686</v>
      </c>
    </row>
    <row r="2396" spans="1:5" ht="21.75" customHeight="1" x14ac:dyDescent="0.25">
      <c r="A2396" s="425"/>
      <c r="B2396" s="418"/>
      <c r="C2396" s="418"/>
      <c r="D2396" s="416"/>
      <c r="E2396" s="253" t="s">
        <v>3687</v>
      </c>
    </row>
    <row r="2397" spans="1:5" ht="21.75" customHeight="1" x14ac:dyDescent="0.25">
      <c r="A2397" s="425"/>
      <c r="B2397" s="418"/>
      <c r="C2397" s="418"/>
      <c r="D2397" s="416"/>
      <c r="E2397" s="253" t="s">
        <v>3688</v>
      </c>
    </row>
    <row r="2398" spans="1:5" ht="21.75" customHeight="1" x14ac:dyDescent="0.25">
      <c r="A2398" s="425"/>
      <c r="B2398" s="418"/>
      <c r="C2398" s="418"/>
      <c r="D2398" s="416"/>
      <c r="E2398" s="253" t="s">
        <v>3689</v>
      </c>
    </row>
    <row r="2399" spans="1:5" ht="39" customHeight="1" x14ac:dyDescent="0.25">
      <c r="A2399" s="425"/>
      <c r="B2399" s="418"/>
      <c r="C2399" s="418"/>
      <c r="D2399" s="416"/>
      <c r="E2399" s="253" t="s">
        <v>3690</v>
      </c>
    </row>
    <row r="2400" spans="1:5" ht="39" customHeight="1" x14ac:dyDescent="0.25">
      <c r="A2400" s="425"/>
      <c r="B2400" s="418"/>
      <c r="C2400" s="418"/>
      <c r="D2400" s="416"/>
      <c r="E2400" s="253" t="s">
        <v>3691</v>
      </c>
    </row>
    <row r="2401" spans="1:5" ht="39" customHeight="1" x14ac:dyDescent="0.25">
      <c r="A2401" s="425"/>
      <c r="B2401" s="418"/>
      <c r="C2401" s="418"/>
      <c r="D2401" s="416"/>
      <c r="E2401" s="253" t="s">
        <v>3692</v>
      </c>
    </row>
    <row r="2402" spans="1:5" ht="39" customHeight="1" x14ac:dyDescent="0.25">
      <c r="A2402" s="425"/>
      <c r="B2402" s="418"/>
      <c r="C2402" s="418"/>
      <c r="D2402" s="416"/>
      <c r="E2402" s="253" t="s">
        <v>3693</v>
      </c>
    </row>
    <row r="2403" spans="1:5" ht="39" customHeight="1" x14ac:dyDescent="0.25">
      <c r="A2403" s="425"/>
      <c r="B2403" s="418"/>
      <c r="C2403" s="418"/>
      <c r="D2403" s="416"/>
      <c r="E2403" s="253" t="s">
        <v>3694</v>
      </c>
    </row>
    <row r="2404" spans="1:5" ht="39" customHeight="1" x14ac:dyDescent="0.25">
      <c r="A2404" s="425"/>
      <c r="B2404" s="418"/>
      <c r="C2404" s="418"/>
      <c r="D2404" s="416"/>
      <c r="E2404" s="253" t="s">
        <v>3695</v>
      </c>
    </row>
    <row r="2405" spans="1:5" ht="39" customHeight="1" x14ac:dyDescent="0.25">
      <c r="A2405" s="425"/>
      <c r="B2405" s="418"/>
      <c r="C2405" s="418"/>
      <c r="D2405" s="416"/>
      <c r="E2405" s="253" t="s">
        <v>3696</v>
      </c>
    </row>
    <row r="2406" spans="1:5" ht="39" customHeight="1" x14ac:dyDescent="0.25">
      <c r="A2406" s="425"/>
      <c r="B2406" s="418"/>
      <c r="C2406" s="418"/>
      <c r="D2406" s="416"/>
      <c r="E2406" s="253" t="s">
        <v>3697</v>
      </c>
    </row>
    <row r="2407" spans="1:5" ht="39" customHeight="1" x14ac:dyDescent="0.25">
      <c r="A2407" s="425"/>
      <c r="B2407" s="418"/>
      <c r="C2407" s="418"/>
      <c r="D2407" s="416"/>
      <c r="E2407" s="253" t="s">
        <v>3698</v>
      </c>
    </row>
    <row r="2408" spans="1:5" ht="39" customHeight="1" x14ac:dyDescent="0.25">
      <c r="A2408" s="425"/>
      <c r="B2408" s="418"/>
      <c r="C2408" s="418"/>
      <c r="D2408" s="416"/>
      <c r="E2408" s="253" t="s">
        <v>3699</v>
      </c>
    </row>
    <row r="2409" spans="1:5" ht="51" customHeight="1" x14ac:dyDescent="0.25">
      <c r="A2409" s="425"/>
      <c r="B2409" s="418"/>
      <c r="C2409" s="418"/>
      <c r="D2409" s="416"/>
      <c r="E2409" s="253" t="s">
        <v>3700</v>
      </c>
    </row>
    <row r="2410" spans="1:5" ht="23.25" customHeight="1" x14ac:dyDescent="0.25">
      <c r="A2410" s="425"/>
      <c r="B2410" s="418"/>
      <c r="C2410" s="418"/>
      <c r="D2410" s="416"/>
      <c r="E2410" s="253" t="s">
        <v>3701</v>
      </c>
    </row>
    <row r="2411" spans="1:5" ht="36" customHeight="1" x14ac:dyDescent="0.25">
      <c r="A2411" s="425"/>
      <c r="B2411" s="418"/>
      <c r="C2411" s="418"/>
      <c r="D2411" s="416"/>
      <c r="E2411" s="253" t="s">
        <v>3702</v>
      </c>
    </row>
    <row r="2412" spans="1:5" ht="24.75" customHeight="1" x14ac:dyDescent="0.25">
      <c r="A2412" s="425"/>
      <c r="B2412" s="418"/>
      <c r="C2412" s="418"/>
      <c r="D2412" s="416"/>
      <c r="E2412" s="253" t="s">
        <v>3703</v>
      </c>
    </row>
    <row r="2413" spans="1:5" ht="24.75" customHeight="1" x14ac:dyDescent="0.25">
      <c r="A2413" s="425"/>
      <c r="B2413" s="418"/>
      <c r="C2413" s="418"/>
      <c r="D2413" s="416"/>
      <c r="E2413" s="253" t="s">
        <v>3704</v>
      </c>
    </row>
    <row r="2414" spans="1:5" ht="25.5" customHeight="1" x14ac:dyDescent="0.25">
      <c r="A2414" s="425"/>
      <c r="B2414" s="418"/>
      <c r="C2414" s="418"/>
      <c r="D2414" s="416"/>
      <c r="E2414" s="253" t="s">
        <v>3705</v>
      </c>
    </row>
    <row r="2415" spans="1:5" ht="21.75" customHeight="1" x14ac:dyDescent="0.25">
      <c r="A2415" s="425"/>
      <c r="B2415" s="418"/>
      <c r="C2415" s="418"/>
      <c r="D2415" s="416"/>
      <c r="E2415" s="253" t="s">
        <v>3706</v>
      </c>
    </row>
    <row r="2416" spans="1:5" ht="34.5" customHeight="1" x14ac:dyDescent="0.25">
      <c r="A2416" s="425"/>
      <c r="B2416" s="418"/>
      <c r="C2416" s="418"/>
      <c r="D2416" s="416"/>
      <c r="E2416" s="253" t="s">
        <v>3707</v>
      </c>
    </row>
    <row r="2417" spans="1:5" ht="34.5" customHeight="1" x14ac:dyDescent="0.25">
      <c r="A2417" s="425"/>
      <c r="B2417" s="418"/>
      <c r="C2417" s="418"/>
      <c r="D2417" s="416"/>
      <c r="E2417" s="253" t="s">
        <v>3708</v>
      </c>
    </row>
    <row r="2418" spans="1:5" ht="34.5" customHeight="1" x14ac:dyDescent="0.25">
      <c r="A2418" s="425"/>
      <c r="B2418" s="418"/>
      <c r="C2418" s="418"/>
      <c r="D2418" s="416"/>
      <c r="E2418" s="253" t="s">
        <v>3709</v>
      </c>
    </row>
    <row r="2419" spans="1:5" ht="34.5" customHeight="1" x14ac:dyDescent="0.25">
      <c r="A2419" s="425"/>
      <c r="B2419" s="418"/>
      <c r="C2419" s="418"/>
      <c r="D2419" s="416"/>
      <c r="E2419" s="253" t="s">
        <v>3710</v>
      </c>
    </row>
    <row r="2420" spans="1:5" ht="25.5" customHeight="1" x14ac:dyDescent="0.25">
      <c r="A2420" s="425"/>
      <c r="B2420" s="418"/>
      <c r="C2420" s="418"/>
      <c r="D2420" s="416"/>
      <c r="E2420" s="253" t="s">
        <v>3711</v>
      </c>
    </row>
    <row r="2421" spans="1:5" ht="36.75" customHeight="1" x14ac:dyDescent="0.25">
      <c r="A2421" s="425"/>
      <c r="B2421" s="418"/>
      <c r="C2421" s="418"/>
      <c r="D2421" s="416"/>
      <c r="E2421" s="253" t="s">
        <v>3712</v>
      </c>
    </row>
    <row r="2422" spans="1:5" ht="36.75" customHeight="1" x14ac:dyDescent="0.25">
      <c r="A2422" s="425"/>
      <c r="B2422" s="418"/>
      <c r="C2422" s="418"/>
      <c r="D2422" s="416"/>
      <c r="E2422" s="253" t="s">
        <v>3713</v>
      </c>
    </row>
    <row r="2423" spans="1:5" ht="36.75" customHeight="1" x14ac:dyDescent="0.25">
      <c r="A2423" s="425"/>
      <c r="B2423" s="418"/>
      <c r="C2423" s="418"/>
      <c r="D2423" s="416"/>
      <c r="E2423" s="253" t="s">
        <v>3714</v>
      </c>
    </row>
    <row r="2424" spans="1:5" ht="36.75" customHeight="1" x14ac:dyDescent="0.25">
      <c r="A2424" s="425"/>
      <c r="B2424" s="418"/>
      <c r="C2424" s="418"/>
      <c r="D2424" s="416"/>
      <c r="E2424" s="253" t="s">
        <v>3715</v>
      </c>
    </row>
    <row r="2425" spans="1:5" ht="36.75" customHeight="1" x14ac:dyDescent="0.25">
      <c r="A2425" s="425"/>
      <c r="B2425" s="418"/>
      <c r="C2425" s="418"/>
      <c r="D2425" s="416"/>
      <c r="E2425" s="253" t="s">
        <v>3716</v>
      </c>
    </row>
    <row r="2426" spans="1:5" ht="36.75" customHeight="1" x14ac:dyDescent="0.25">
      <c r="A2426" s="425"/>
      <c r="B2426" s="418"/>
      <c r="C2426" s="418"/>
      <c r="D2426" s="416"/>
      <c r="E2426" s="253" t="s">
        <v>3717</v>
      </c>
    </row>
    <row r="2427" spans="1:5" ht="36.75" customHeight="1" x14ac:dyDescent="0.25">
      <c r="A2427" s="425"/>
      <c r="B2427" s="418"/>
      <c r="C2427" s="418"/>
      <c r="D2427" s="416"/>
      <c r="E2427" s="253" t="s">
        <v>3718</v>
      </c>
    </row>
    <row r="2428" spans="1:5" ht="24" customHeight="1" x14ac:dyDescent="0.25">
      <c r="A2428" s="425"/>
      <c r="B2428" s="418"/>
      <c r="C2428" s="418"/>
      <c r="D2428" s="416"/>
      <c r="E2428" s="253" t="s">
        <v>3719</v>
      </c>
    </row>
    <row r="2429" spans="1:5" ht="40.5" customHeight="1" x14ac:dyDescent="0.25">
      <c r="A2429" s="425"/>
      <c r="B2429" s="418"/>
      <c r="C2429" s="418"/>
      <c r="D2429" s="416"/>
      <c r="E2429" s="253" t="s">
        <v>3720</v>
      </c>
    </row>
    <row r="2430" spans="1:5" ht="57" customHeight="1" x14ac:dyDescent="0.25">
      <c r="A2430" s="425"/>
      <c r="B2430" s="418"/>
      <c r="C2430" s="418"/>
      <c r="D2430" s="416"/>
      <c r="E2430" s="253" t="s">
        <v>3721</v>
      </c>
    </row>
    <row r="2431" spans="1:5" ht="36" customHeight="1" x14ac:dyDescent="0.25">
      <c r="A2431" s="425"/>
      <c r="B2431" s="418"/>
      <c r="C2431" s="418"/>
      <c r="D2431" s="416"/>
      <c r="E2431" s="253" t="s">
        <v>3722</v>
      </c>
    </row>
    <row r="2432" spans="1:5" ht="23.25" customHeight="1" x14ac:dyDescent="0.25">
      <c r="A2432" s="425"/>
      <c r="B2432" s="418"/>
      <c r="C2432" s="418"/>
      <c r="D2432" s="416"/>
      <c r="E2432" s="253" t="s">
        <v>3723</v>
      </c>
    </row>
    <row r="2433" spans="1:5" ht="39.75" customHeight="1" x14ac:dyDescent="0.25">
      <c r="A2433" s="425"/>
      <c r="B2433" s="418"/>
      <c r="C2433" s="418"/>
      <c r="D2433" s="416"/>
      <c r="E2433" s="253" t="s">
        <v>3724</v>
      </c>
    </row>
    <row r="2434" spans="1:5" ht="53.25" customHeight="1" thickBot="1" x14ac:dyDescent="0.3">
      <c r="A2434" s="425"/>
      <c r="B2434" s="418"/>
      <c r="C2434" s="418"/>
      <c r="D2434" s="417"/>
      <c r="E2434" s="268" t="s">
        <v>3725</v>
      </c>
    </row>
    <row r="2435" spans="1:5" ht="65.25" customHeight="1" thickBot="1" x14ac:dyDescent="0.3">
      <c r="A2435" s="425"/>
      <c r="B2435" s="418"/>
      <c r="C2435" s="418"/>
      <c r="D2435" s="270" t="s">
        <v>3726</v>
      </c>
      <c r="E2435" s="271" t="s">
        <v>3727</v>
      </c>
    </row>
    <row r="2436" spans="1:5" ht="65.25" customHeight="1" thickBot="1" x14ac:dyDescent="0.3">
      <c r="A2436" s="425"/>
      <c r="B2436" s="418"/>
      <c r="C2436" s="418"/>
      <c r="D2436" s="270" t="s">
        <v>3728</v>
      </c>
      <c r="E2436" s="271" t="s">
        <v>3729</v>
      </c>
    </row>
    <row r="2437" spans="1:5" ht="41.25" customHeight="1" thickBot="1" x14ac:dyDescent="0.3">
      <c r="A2437" s="425"/>
      <c r="B2437" s="418"/>
      <c r="C2437" s="418"/>
      <c r="D2437" s="270" t="s">
        <v>3730</v>
      </c>
      <c r="E2437" s="271" t="s">
        <v>3731</v>
      </c>
    </row>
    <row r="2438" spans="1:5" ht="21.75" customHeight="1" x14ac:dyDescent="0.25">
      <c r="A2438" s="425"/>
      <c r="B2438" s="418"/>
      <c r="C2438" s="418"/>
      <c r="D2438" s="420" t="s">
        <v>3732</v>
      </c>
      <c r="E2438" s="269" t="s">
        <v>3733</v>
      </c>
    </row>
    <row r="2439" spans="1:5" ht="75" customHeight="1" thickBot="1" x14ac:dyDescent="0.3">
      <c r="A2439" s="425"/>
      <c r="B2439" s="418"/>
      <c r="C2439" s="418"/>
      <c r="D2439" s="417"/>
      <c r="E2439" s="268" t="s">
        <v>3734</v>
      </c>
    </row>
    <row r="2440" spans="1:5" ht="56.25" customHeight="1" thickBot="1" x14ac:dyDescent="0.3">
      <c r="A2440" s="425"/>
      <c r="B2440" s="418"/>
      <c r="C2440" s="418"/>
      <c r="D2440" s="270" t="s">
        <v>3735</v>
      </c>
      <c r="E2440" s="271" t="s">
        <v>3736</v>
      </c>
    </row>
    <row r="2441" spans="1:5" ht="21.75" customHeight="1" x14ac:dyDescent="0.25">
      <c r="A2441" s="425"/>
      <c r="B2441" s="418"/>
      <c r="C2441" s="418"/>
      <c r="D2441" s="420" t="s">
        <v>3737</v>
      </c>
      <c r="E2441" s="269" t="s">
        <v>3738</v>
      </c>
    </row>
    <row r="2442" spans="1:5" ht="91.5" customHeight="1" thickBot="1" x14ac:dyDescent="0.3">
      <c r="A2442" s="425"/>
      <c r="B2442" s="418"/>
      <c r="C2442" s="418"/>
      <c r="D2442" s="417"/>
      <c r="E2442" s="268" t="s">
        <v>3739</v>
      </c>
    </row>
    <row r="2443" spans="1:5" ht="23.25" customHeight="1" x14ac:dyDescent="0.25">
      <c r="A2443" s="425"/>
      <c r="B2443" s="418"/>
      <c r="C2443" s="418"/>
      <c r="D2443" s="420" t="s">
        <v>3740</v>
      </c>
      <c r="E2443" s="269" t="s">
        <v>3741</v>
      </c>
    </row>
    <row r="2444" spans="1:5" ht="23.25" customHeight="1" x14ac:dyDescent="0.25">
      <c r="A2444" s="425"/>
      <c r="B2444" s="418"/>
      <c r="C2444" s="418"/>
      <c r="D2444" s="416"/>
      <c r="E2444" s="253" t="s">
        <v>3742</v>
      </c>
    </row>
    <row r="2445" spans="1:5" ht="23.25" customHeight="1" thickBot="1" x14ac:dyDescent="0.3">
      <c r="A2445" s="425"/>
      <c r="B2445" s="418"/>
      <c r="C2445" s="418"/>
      <c r="D2445" s="417"/>
      <c r="E2445" s="268" t="s">
        <v>3743</v>
      </c>
    </row>
    <row r="2446" spans="1:5" ht="24" customHeight="1" x14ac:dyDescent="0.25">
      <c r="A2446" s="425"/>
      <c r="B2446" s="418"/>
      <c r="C2446" s="418"/>
      <c r="D2446" s="420" t="s">
        <v>3744</v>
      </c>
      <c r="E2446" s="269" t="s">
        <v>3745</v>
      </c>
    </row>
    <row r="2447" spans="1:5" ht="24" customHeight="1" x14ac:dyDescent="0.25">
      <c r="A2447" s="425"/>
      <c r="B2447" s="418"/>
      <c r="C2447" s="418"/>
      <c r="D2447" s="416"/>
      <c r="E2447" s="253" t="s">
        <v>3746</v>
      </c>
    </row>
    <row r="2448" spans="1:5" ht="24" customHeight="1" x14ac:dyDescent="0.25">
      <c r="A2448" s="425"/>
      <c r="B2448" s="418"/>
      <c r="C2448" s="418"/>
      <c r="D2448" s="416"/>
      <c r="E2448" s="253" t="s">
        <v>3747</v>
      </c>
    </row>
    <row r="2449" spans="1:5" ht="24" customHeight="1" x14ac:dyDescent="0.25">
      <c r="A2449" s="425"/>
      <c r="B2449" s="418"/>
      <c r="C2449" s="418"/>
      <c r="D2449" s="416"/>
      <c r="E2449" s="253" t="s">
        <v>3748</v>
      </c>
    </row>
    <row r="2450" spans="1:5" ht="24" customHeight="1" thickBot="1" x14ac:dyDescent="0.3">
      <c r="A2450" s="425"/>
      <c r="B2450" s="418"/>
      <c r="C2450" s="418"/>
      <c r="D2450" s="417"/>
      <c r="E2450" s="268" t="s">
        <v>3749</v>
      </c>
    </row>
    <row r="2451" spans="1:5" ht="24" customHeight="1" x14ac:dyDescent="0.25">
      <c r="A2451" s="425"/>
      <c r="B2451" s="418"/>
      <c r="C2451" s="418"/>
      <c r="D2451" s="416" t="s">
        <v>3750</v>
      </c>
      <c r="E2451" s="252" t="s">
        <v>3751</v>
      </c>
    </row>
    <row r="2452" spans="1:5" ht="24" customHeight="1" x14ac:dyDescent="0.25">
      <c r="A2452" s="425"/>
      <c r="B2452" s="418"/>
      <c r="C2452" s="418"/>
      <c r="D2452" s="416"/>
      <c r="E2452" s="253" t="s">
        <v>3752</v>
      </c>
    </row>
    <row r="2453" spans="1:5" ht="24" customHeight="1" x14ac:dyDescent="0.25">
      <c r="A2453" s="425"/>
      <c r="B2453" s="418"/>
      <c r="C2453" s="418"/>
      <c r="D2453" s="416"/>
      <c r="E2453" s="253" t="s">
        <v>3753</v>
      </c>
    </row>
    <row r="2454" spans="1:5" ht="24" customHeight="1" thickBot="1" x14ac:dyDescent="0.3">
      <c r="A2454" s="425"/>
      <c r="B2454" s="419"/>
      <c r="C2454" s="419"/>
      <c r="D2454" s="417"/>
      <c r="E2454" s="268" t="s">
        <v>3754</v>
      </c>
    </row>
    <row r="2455" spans="1:5" ht="30" customHeight="1" x14ac:dyDescent="0.25">
      <c r="A2455" s="425"/>
      <c r="B2455" s="421" t="s">
        <v>3755</v>
      </c>
      <c r="C2455" s="421" t="s">
        <v>3756</v>
      </c>
      <c r="D2455" s="420" t="s">
        <v>3757</v>
      </c>
      <c r="E2455" s="269" t="s">
        <v>3758</v>
      </c>
    </row>
    <row r="2456" spans="1:5" ht="30" customHeight="1" x14ac:dyDescent="0.25">
      <c r="A2456" s="425"/>
      <c r="B2456" s="418"/>
      <c r="C2456" s="418"/>
      <c r="D2456" s="416"/>
      <c r="E2456" s="253" t="s">
        <v>3759</v>
      </c>
    </row>
    <row r="2457" spans="1:5" ht="36.75" customHeight="1" x14ac:dyDescent="0.25">
      <c r="A2457" s="425"/>
      <c r="B2457" s="418"/>
      <c r="C2457" s="418"/>
      <c r="D2457" s="416"/>
      <c r="E2457" s="253" t="s">
        <v>3760</v>
      </c>
    </row>
    <row r="2458" spans="1:5" ht="30" customHeight="1" x14ac:dyDescent="0.25">
      <c r="A2458" s="425"/>
      <c r="B2458" s="418"/>
      <c r="C2458" s="418"/>
      <c r="D2458" s="416"/>
      <c r="E2458" s="253" t="s">
        <v>3761</v>
      </c>
    </row>
    <row r="2459" spans="1:5" ht="30" customHeight="1" x14ac:dyDescent="0.25">
      <c r="A2459" s="425"/>
      <c r="B2459" s="418"/>
      <c r="C2459" s="418"/>
      <c r="D2459" s="416"/>
      <c r="E2459" s="253" t="s">
        <v>3762</v>
      </c>
    </row>
    <row r="2460" spans="1:5" ht="36.75" customHeight="1" x14ac:dyDescent="0.25">
      <c r="A2460" s="425"/>
      <c r="B2460" s="418"/>
      <c r="C2460" s="418"/>
      <c r="D2460" s="416"/>
      <c r="E2460" s="253" t="s">
        <v>3763</v>
      </c>
    </row>
    <row r="2461" spans="1:5" ht="30" customHeight="1" x14ac:dyDescent="0.25">
      <c r="A2461" s="425"/>
      <c r="B2461" s="418"/>
      <c r="C2461" s="418"/>
      <c r="D2461" s="416"/>
      <c r="E2461" s="253" t="s">
        <v>3764</v>
      </c>
    </row>
    <row r="2462" spans="1:5" ht="35.25" customHeight="1" x14ac:dyDescent="0.25">
      <c r="A2462" s="425"/>
      <c r="B2462" s="418"/>
      <c r="C2462" s="418"/>
      <c r="D2462" s="416"/>
      <c r="E2462" s="253" t="s">
        <v>3765</v>
      </c>
    </row>
    <row r="2463" spans="1:5" ht="35.25" customHeight="1" x14ac:dyDescent="0.25">
      <c r="A2463" s="425"/>
      <c r="B2463" s="418"/>
      <c r="C2463" s="418"/>
      <c r="D2463" s="416"/>
      <c r="E2463" s="253" t="s">
        <v>3766</v>
      </c>
    </row>
    <row r="2464" spans="1:5" ht="35.25" customHeight="1" x14ac:dyDescent="0.25">
      <c r="A2464" s="425"/>
      <c r="B2464" s="418"/>
      <c r="C2464" s="418"/>
      <c r="D2464" s="416"/>
      <c r="E2464" s="253" t="s">
        <v>3767</v>
      </c>
    </row>
    <row r="2465" spans="1:5" ht="35.25" customHeight="1" x14ac:dyDescent="0.25">
      <c r="A2465" s="425"/>
      <c r="B2465" s="418"/>
      <c r="C2465" s="418"/>
      <c r="D2465" s="416"/>
      <c r="E2465" s="253" t="s">
        <v>3768</v>
      </c>
    </row>
    <row r="2466" spans="1:5" ht="51" customHeight="1" x14ac:dyDescent="0.25">
      <c r="A2466" s="425"/>
      <c r="B2466" s="418"/>
      <c r="C2466" s="418"/>
      <c r="D2466" s="416"/>
      <c r="E2466" s="253" t="s">
        <v>3769</v>
      </c>
    </row>
    <row r="2467" spans="1:5" ht="33.75" customHeight="1" x14ac:dyDescent="0.25">
      <c r="A2467" s="425"/>
      <c r="B2467" s="418"/>
      <c r="C2467" s="418"/>
      <c r="D2467" s="416"/>
      <c r="E2467" s="253" t="s">
        <v>3770</v>
      </c>
    </row>
    <row r="2468" spans="1:5" ht="33.75" customHeight="1" x14ac:dyDescent="0.25">
      <c r="A2468" s="425"/>
      <c r="B2468" s="418"/>
      <c r="C2468" s="418"/>
      <c r="D2468" s="416"/>
      <c r="E2468" s="253" t="s">
        <v>3771</v>
      </c>
    </row>
    <row r="2469" spans="1:5" ht="33.75" customHeight="1" x14ac:dyDescent="0.25">
      <c r="A2469" s="425"/>
      <c r="B2469" s="418"/>
      <c r="C2469" s="418"/>
      <c r="D2469" s="416"/>
      <c r="E2469" s="253" t="s">
        <v>3772</v>
      </c>
    </row>
    <row r="2470" spans="1:5" ht="20.25" customHeight="1" x14ac:dyDescent="0.25">
      <c r="A2470" s="425"/>
      <c r="B2470" s="418"/>
      <c r="C2470" s="418"/>
      <c r="D2470" s="416"/>
      <c r="E2470" s="253" t="s">
        <v>3773</v>
      </c>
    </row>
    <row r="2471" spans="1:5" ht="20.25" customHeight="1" x14ac:dyDescent="0.25">
      <c r="A2471" s="425"/>
      <c r="B2471" s="418"/>
      <c r="C2471" s="418"/>
      <c r="D2471" s="416"/>
      <c r="E2471" s="253" t="s">
        <v>3774</v>
      </c>
    </row>
    <row r="2472" spans="1:5" ht="36" customHeight="1" x14ac:dyDescent="0.25">
      <c r="A2472" s="425"/>
      <c r="B2472" s="418"/>
      <c r="C2472" s="418"/>
      <c r="D2472" s="416"/>
      <c r="E2472" s="253" t="s">
        <v>3775</v>
      </c>
    </row>
    <row r="2473" spans="1:5" ht="36" customHeight="1" x14ac:dyDescent="0.25">
      <c r="A2473" s="425"/>
      <c r="B2473" s="418"/>
      <c r="C2473" s="418"/>
      <c r="D2473" s="416"/>
      <c r="E2473" s="253" t="s">
        <v>3776</v>
      </c>
    </row>
    <row r="2474" spans="1:5" ht="72" customHeight="1" x14ac:dyDescent="0.25">
      <c r="A2474" s="425"/>
      <c r="B2474" s="418"/>
      <c r="C2474" s="418"/>
      <c r="D2474" s="416"/>
      <c r="E2474" s="253" t="s">
        <v>3777</v>
      </c>
    </row>
    <row r="2475" spans="1:5" ht="33" customHeight="1" x14ac:dyDescent="0.25">
      <c r="A2475" s="425"/>
      <c r="B2475" s="418"/>
      <c r="C2475" s="418"/>
      <c r="D2475" s="416"/>
      <c r="E2475" s="253" t="s">
        <v>3778</v>
      </c>
    </row>
    <row r="2476" spans="1:5" ht="23.25" customHeight="1" x14ac:dyDescent="0.25">
      <c r="A2476" s="425"/>
      <c r="B2476" s="418"/>
      <c r="C2476" s="418"/>
      <c r="D2476" s="416"/>
      <c r="E2476" s="253" t="s">
        <v>3779</v>
      </c>
    </row>
    <row r="2477" spans="1:5" ht="34.5" customHeight="1" x14ac:dyDescent="0.25">
      <c r="A2477" s="425"/>
      <c r="B2477" s="418"/>
      <c r="C2477" s="418"/>
      <c r="D2477" s="416"/>
      <c r="E2477" s="253" t="s">
        <v>3780</v>
      </c>
    </row>
    <row r="2478" spans="1:5" ht="21" customHeight="1" x14ac:dyDescent="0.25">
      <c r="A2478" s="425"/>
      <c r="B2478" s="418"/>
      <c r="C2478" s="418"/>
      <c r="D2478" s="416"/>
      <c r="E2478" s="253" t="s">
        <v>3781</v>
      </c>
    </row>
    <row r="2479" spans="1:5" ht="21" customHeight="1" x14ac:dyDescent="0.25">
      <c r="A2479" s="425"/>
      <c r="B2479" s="418"/>
      <c r="C2479" s="418"/>
      <c r="D2479" s="416"/>
      <c r="E2479" s="253" t="s">
        <v>3782</v>
      </c>
    </row>
    <row r="2480" spans="1:5" ht="21" customHeight="1" x14ac:dyDescent="0.25">
      <c r="A2480" s="425"/>
      <c r="B2480" s="418"/>
      <c r="C2480" s="418"/>
      <c r="D2480" s="416"/>
      <c r="E2480" s="253" t="s">
        <v>3783</v>
      </c>
    </row>
    <row r="2481" spans="1:5" ht="21" customHeight="1" x14ac:dyDescent="0.25">
      <c r="A2481" s="425"/>
      <c r="B2481" s="418"/>
      <c r="C2481" s="418"/>
      <c r="D2481" s="416"/>
      <c r="E2481" s="253" t="s">
        <v>3784</v>
      </c>
    </row>
    <row r="2482" spans="1:5" ht="21" customHeight="1" x14ac:dyDescent="0.25">
      <c r="A2482" s="425"/>
      <c r="B2482" s="418"/>
      <c r="C2482" s="418"/>
      <c r="D2482" s="416"/>
      <c r="E2482" s="253" t="s">
        <v>3785</v>
      </c>
    </row>
    <row r="2483" spans="1:5" ht="37.5" customHeight="1" x14ac:dyDescent="0.25">
      <c r="A2483" s="425"/>
      <c r="B2483" s="418"/>
      <c r="C2483" s="418"/>
      <c r="D2483" s="416"/>
      <c r="E2483" s="253" t="s">
        <v>3786</v>
      </c>
    </row>
    <row r="2484" spans="1:5" ht="37.5" customHeight="1" x14ac:dyDescent="0.25">
      <c r="A2484" s="425"/>
      <c r="B2484" s="418"/>
      <c r="C2484" s="418"/>
      <c r="D2484" s="416"/>
      <c r="E2484" s="253" t="s">
        <v>3787</v>
      </c>
    </row>
    <row r="2485" spans="1:5" ht="21.75" customHeight="1" x14ac:dyDescent="0.25">
      <c r="A2485" s="425"/>
      <c r="B2485" s="418"/>
      <c r="C2485" s="418"/>
      <c r="D2485" s="416"/>
      <c r="E2485" s="253" t="s">
        <v>3788</v>
      </c>
    </row>
    <row r="2486" spans="1:5" ht="36.75" customHeight="1" x14ac:dyDescent="0.25">
      <c r="A2486" s="425"/>
      <c r="B2486" s="418"/>
      <c r="C2486" s="418"/>
      <c r="D2486" s="416"/>
      <c r="E2486" s="253" t="s">
        <v>3789</v>
      </c>
    </row>
    <row r="2487" spans="1:5" ht="23.25" customHeight="1" x14ac:dyDescent="0.25">
      <c r="A2487" s="425"/>
      <c r="B2487" s="418"/>
      <c r="C2487" s="418"/>
      <c r="D2487" s="416"/>
      <c r="E2487" s="253" t="s">
        <v>3790</v>
      </c>
    </row>
    <row r="2488" spans="1:5" ht="39" customHeight="1" x14ac:dyDescent="0.25">
      <c r="A2488" s="425"/>
      <c r="B2488" s="418"/>
      <c r="C2488" s="418"/>
      <c r="D2488" s="416"/>
      <c r="E2488" s="253" t="s">
        <v>3791</v>
      </c>
    </row>
    <row r="2489" spans="1:5" ht="39" customHeight="1" x14ac:dyDescent="0.25">
      <c r="A2489" s="425"/>
      <c r="B2489" s="418"/>
      <c r="C2489" s="418"/>
      <c r="D2489" s="416"/>
      <c r="E2489" s="253" t="s">
        <v>3792</v>
      </c>
    </row>
    <row r="2490" spans="1:5" ht="24" customHeight="1" thickBot="1" x14ac:dyDescent="0.3">
      <c r="A2490" s="425"/>
      <c r="B2490" s="418"/>
      <c r="C2490" s="418"/>
      <c r="D2490" s="417"/>
      <c r="E2490" s="268" t="s">
        <v>3793</v>
      </c>
    </row>
    <row r="2491" spans="1:5" ht="35.25" customHeight="1" x14ac:dyDescent="0.25">
      <c r="A2491" s="425"/>
      <c r="B2491" s="418"/>
      <c r="C2491" s="418"/>
      <c r="D2491" s="420" t="s">
        <v>3794</v>
      </c>
      <c r="E2491" s="283" t="s">
        <v>3795</v>
      </c>
    </row>
    <row r="2492" spans="1:5" ht="35.25" customHeight="1" x14ac:dyDescent="0.25">
      <c r="A2492" s="425"/>
      <c r="B2492" s="418"/>
      <c r="C2492" s="418"/>
      <c r="D2492" s="416"/>
      <c r="E2492" s="256" t="s">
        <v>3796</v>
      </c>
    </row>
    <row r="2493" spans="1:5" ht="35.25" customHeight="1" x14ac:dyDescent="0.25">
      <c r="A2493" s="425"/>
      <c r="B2493" s="418"/>
      <c r="C2493" s="418"/>
      <c r="D2493" s="416"/>
      <c r="E2493" s="256" t="s">
        <v>3797</v>
      </c>
    </row>
    <row r="2494" spans="1:5" ht="20.25" customHeight="1" x14ac:dyDescent="0.25">
      <c r="A2494" s="425"/>
      <c r="B2494" s="418"/>
      <c r="C2494" s="418"/>
      <c r="D2494" s="416"/>
      <c r="E2494" s="256" t="s">
        <v>3798</v>
      </c>
    </row>
    <row r="2495" spans="1:5" ht="35.25" customHeight="1" x14ac:dyDescent="0.25">
      <c r="A2495" s="425"/>
      <c r="B2495" s="418"/>
      <c r="C2495" s="418"/>
      <c r="D2495" s="416"/>
      <c r="E2495" s="256" t="s">
        <v>3799</v>
      </c>
    </row>
    <row r="2496" spans="1:5" ht="35.25" customHeight="1" x14ac:dyDescent="0.25">
      <c r="A2496" s="425"/>
      <c r="B2496" s="418"/>
      <c r="C2496" s="418"/>
      <c r="D2496" s="416"/>
      <c r="E2496" s="256" t="s">
        <v>3800</v>
      </c>
    </row>
    <row r="2497" spans="1:5" ht="35.25" customHeight="1" x14ac:dyDescent="0.25">
      <c r="A2497" s="425"/>
      <c r="B2497" s="418"/>
      <c r="C2497" s="418"/>
      <c r="D2497" s="416"/>
      <c r="E2497" s="256" t="s">
        <v>3801</v>
      </c>
    </row>
    <row r="2498" spans="1:5" ht="24.75" customHeight="1" x14ac:dyDescent="0.25">
      <c r="A2498" s="425"/>
      <c r="B2498" s="418"/>
      <c r="C2498" s="418"/>
      <c r="D2498" s="416"/>
      <c r="E2498" s="256" t="s">
        <v>3802</v>
      </c>
    </row>
    <row r="2499" spans="1:5" ht="35.25" customHeight="1" x14ac:dyDescent="0.25">
      <c r="A2499" s="425"/>
      <c r="B2499" s="418"/>
      <c r="C2499" s="418"/>
      <c r="D2499" s="416"/>
      <c r="E2499" s="256" t="s">
        <v>3803</v>
      </c>
    </row>
    <row r="2500" spans="1:5" ht="35.25" customHeight="1" x14ac:dyDescent="0.25">
      <c r="A2500" s="425"/>
      <c r="B2500" s="418"/>
      <c r="C2500" s="418"/>
      <c r="D2500" s="416"/>
      <c r="E2500" s="256" t="s">
        <v>3804</v>
      </c>
    </row>
    <row r="2501" spans="1:5" ht="35.25" customHeight="1" x14ac:dyDescent="0.25">
      <c r="A2501" s="425"/>
      <c r="B2501" s="418"/>
      <c r="C2501" s="418"/>
      <c r="D2501" s="416"/>
      <c r="E2501" s="256" t="s">
        <v>3805</v>
      </c>
    </row>
    <row r="2502" spans="1:5" ht="35.25" customHeight="1" x14ac:dyDescent="0.25">
      <c r="A2502" s="425"/>
      <c r="B2502" s="418"/>
      <c r="C2502" s="418"/>
      <c r="D2502" s="416"/>
      <c r="E2502" s="256" t="s">
        <v>3806</v>
      </c>
    </row>
    <row r="2503" spans="1:5" ht="35.25" customHeight="1" x14ac:dyDescent="0.25">
      <c r="A2503" s="425"/>
      <c r="B2503" s="418"/>
      <c r="C2503" s="418"/>
      <c r="D2503" s="416"/>
      <c r="E2503" s="256" t="s">
        <v>3807</v>
      </c>
    </row>
    <row r="2504" spans="1:5" ht="35.25" customHeight="1" x14ac:dyDescent="0.25">
      <c r="A2504" s="425"/>
      <c r="B2504" s="418"/>
      <c r="C2504" s="418"/>
      <c r="D2504" s="416"/>
      <c r="E2504" s="256" t="s">
        <v>3808</v>
      </c>
    </row>
    <row r="2505" spans="1:5" ht="35.25" customHeight="1" x14ac:dyDescent="0.25">
      <c r="A2505" s="425"/>
      <c r="B2505" s="418"/>
      <c r="C2505" s="418"/>
      <c r="D2505" s="416"/>
      <c r="E2505" s="256" t="s">
        <v>3809</v>
      </c>
    </row>
    <row r="2506" spans="1:5" ht="35.25" customHeight="1" x14ac:dyDescent="0.25">
      <c r="A2506" s="425"/>
      <c r="B2506" s="418"/>
      <c r="C2506" s="418"/>
      <c r="D2506" s="416"/>
      <c r="E2506" s="256" t="s">
        <v>3810</v>
      </c>
    </row>
    <row r="2507" spans="1:5" ht="35.25" customHeight="1" x14ac:dyDescent="0.25">
      <c r="A2507" s="425"/>
      <c r="B2507" s="418"/>
      <c r="C2507" s="418"/>
      <c r="D2507" s="416"/>
      <c r="E2507" s="256" t="s">
        <v>3811</v>
      </c>
    </row>
    <row r="2508" spans="1:5" ht="35.25" customHeight="1" x14ac:dyDescent="0.25">
      <c r="A2508" s="425"/>
      <c r="B2508" s="418"/>
      <c r="C2508" s="418"/>
      <c r="D2508" s="416"/>
      <c r="E2508" s="256" t="s">
        <v>3812</v>
      </c>
    </row>
    <row r="2509" spans="1:5" ht="35.25" customHeight="1" x14ac:dyDescent="0.25">
      <c r="A2509" s="425"/>
      <c r="B2509" s="418"/>
      <c r="C2509" s="418"/>
      <c r="D2509" s="416"/>
      <c r="E2509" s="256" t="s">
        <v>3813</v>
      </c>
    </row>
    <row r="2510" spans="1:5" ht="21" customHeight="1" x14ac:dyDescent="0.25">
      <c r="A2510" s="425"/>
      <c r="B2510" s="418"/>
      <c r="C2510" s="418"/>
      <c r="D2510" s="416"/>
      <c r="E2510" s="256" t="s">
        <v>3814</v>
      </c>
    </row>
    <row r="2511" spans="1:5" ht="35.25" customHeight="1" x14ac:dyDescent="0.25">
      <c r="A2511" s="425"/>
      <c r="B2511" s="418"/>
      <c r="C2511" s="418"/>
      <c r="D2511" s="416"/>
      <c r="E2511" s="256" t="s">
        <v>3815</v>
      </c>
    </row>
    <row r="2512" spans="1:5" ht="35.25" customHeight="1" x14ac:dyDescent="0.25">
      <c r="A2512" s="425"/>
      <c r="B2512" s="418"/>
      <c r="C2512" s="418"/>
      <c r="D2512" s="416"/>
      <c r="E2512" s="256" t="s">
        <v>3816</v>
      </c>
    </row>
    <row r="2513" spans="1:5" ht="35.25" customHeight="1" x14ac:dyDescent="0.25">
      <c r="A2513" s="425"/>
      <c r="B2513" s="418"/>
      <c r="C2513" s="418"/>
      <c r="D2513" s="416"/>
      <c r="E2513" s="256" t="s">
        <v>3817</v>
      </c>
    </row>
    <row r="2514" spans="1:5" ht="27" customHeight="1" thickBot="1" x14ac:dyDescent="0.3">
      <c r="A2514" s="425"/>
      <c r="B2514" s="418"/>
      <c r="C2514" s="418"/>
      <c r="D2514" s="417"/>
      <c r="E2514" s="284" t="s">
        <v>3818</v>
      </c>
    </row>
    <row r="2515" spans="1:5" ht="50.25" customHeight="1" x14ac:dyDescent="0.25">
      <c r="A2515" s="425"/>
      <c r="B2515" s="418"/>
      <c r="C2515" s="418"/>
      <c r="D2515" s="420" t="s">
        <v>3819</v>
      </c>
      <c r="E2515" s="269" t="s">
        <v>3820</v>
      </c>
    </row>
    <row r="2516" spans="1:5" ht="50.25" customHeight="1" x14ac:dyDescent="0.25">
      <c r="A2516" s="425"/>
      <c r="B2516" s="418"/>
      <c r="C2516" s="418"/>
      <c r="D2516" s="416"/>
      <c r="E2516" s="253" t="s">
        <v>3821</v>
      </c>
    </row>
    <row r="2517" spans="1:5" ht="36" customHeight="1" x14ac:dyDescent="0.25">
      <c r="A2517" s="425"/>
      <c r="B2517" s="418"/>
      <c r="C2517" s="418"/>
      <c r="D2517" s="416"/>
      <c r="E2517" s="253" t="s">
        <v>3822</v>
      </c>
    </row>
    <row r="2518" spans="1:5" ht="25.5" customHeight="1" x14ac:dyDescent="0.25">
      <c r="A2518" s="425"/>
      <c r="B2518" s="418"/>
      <c r="C2518" s="418"/>
      <c r="D2518" s="416"/>
      <c r="E2518" s="253" t="s">
        <v>3823</v>
      </c>
    </row>
    <row r="2519" spans="1:5" ht="50.25" customHeight="1" x14ac:dyDescent="0.25">
      <c r="A2519" s="425"/>
      <c r="B2519" s="418"/>
      <c r="C2519" s="418"/>
      <c r="D2519" s="416"/>
      <c r="E2519" s="253" t="s">
        <v>3824</v>
      </c>
    </row>
    <row r="2520" spans="1:5" ht="28.5" customHeight="1" x14ac:dyDescent="0.25">
      <c r="A2520" s="425"/>
      <c r="B2520" s="418"/>
      <c r="C2520" s="418"/>
      <c r="D2520" s="416"/>
      <c r="E2520" s="253" t="s">
        <v>3825</v>
      </c>
    </row>
    <row r="2521" spans="1:5" ht="99.75" customHeight="1" x14ac:dyDescent="0.25">
      <c r="A2521" s="425"/>
      <c r="B2521" s="418"/>
      <c r="C2521" s="418"/>
      <c r="D2521" s="416"/>
      <c r="E2521" s="253" t="s">
        <v>3826</v>
      </c>
    </row>
    <row r="2522" spans="1:5" ht="51.75" customHeight="1" x14ac:dyDescent="0.25">
      <c r="A2522" s="425"/>
      <c r="B2522" s="418"/>
      <c r="C2522" s="418"/>
      <c r="D2522" s="416"/>
      <c r="E2522" s="253" t="s">
        <v>3827</v>
      </c>
    </row>
    <row r="2523" spans="1:5" ht="36.75" customHeight="1" x14ac:dyDescent="0.25">
      <c r="A2523" s="425"/>
      <c r="B2523" s="418"/>
      <c r="C2523" s="418"/>
      <c r="D2523" s="416"/>
      <c r="E2523" s="253" t="s">
        <v>3828</v>
      </c>
    </row>
    <row r="2524" spans="1:5" ht="53.25" customHeight="1" x14ac:dyDescent="0.25">
      <c r="A2524" s="425"/>
      <c r="B2524" s="418"/>
      <c r="C2524" s="418"/>
      <c r="D2524" s="416"/>
      <c r="E2524" s="253" t="s">
        <v>3829</v>
      </c>
    </row>
    <row r="2525" spans="1:5" ht="38.25" customHeight="1" x14ac:dyDescent="0.25">
      <c r="A2525" s="425"/>
      <c r="B2525" s="418"/>
      <c r="C2525" s="418"/>
      <c r="D2525" s="416"/>
      <c r="E2525" s="253" t="s">
        <v>3830</v>
      </c>
    </row>
    <row r="2526" spans="1:5" ht="24" customHeight="1" x14ac:dyDescent="0.25">
      <c r="A2526" s="425"/>
      <c r="B2526" s="418"/>
      <c r="C2526" s="418"/>
      <c r="D2526" s="416"/>
      <c r="E2526" s="253" t="s">
        <v>3831</v>
      </c>
    </row>
    <row r="2527" spans="1:5" ht="24" customHeight="1" x14ac:dyDescent="0.25">
      <c r="A2527" s="425"/>
      <c r="B2527" s="418"/>
      <c r="C2527" s="418"/>
      <c r="D2527" s="416"/>
      <c r="E2527" s="253" t="s">
        <v>3832</v>
      </c>
    </row>
    <row r="2528" spans="1:5" ht="24" customHeight="1" x14ac:dyDescent="0.25">
      <c r="A2528" s="425"/>
      <c r="B2528" s="418"/>
      <c r="C2528" s="418"/>
      <c r="D2528" s="416"/>
      <c r="E2528" s="253" t="s">
        <v>3833</v>
      </c>
    </row>
    <row r="2529" spans="1:5" ht="24" customHeight="1" x14ac:dyDescent="0.25">
      <c r="A2529" s="425"/>
      <c r="B2529" s="418"/>
      <c r="C2529" s="418"/>
      <c r="D2529" s="416"/>
      <c r="E2529" s="253" t="s">
        <v>3834</v>
      </c>
    </row>
    <row r="2530" spans="1:5" ht="85.5" customHeight="1" x14ac:dyDescent="0.25">
      <c r="A2530" s="425"/>
      <c r="B2530" s="418"/>
      <c r="C2530" s="418"/>
      <c r="D2530" s="416"/>
      <c r="E2530" s="253" t="s">
        <v>3835</v>
      </c>
    </row>
    <row r="2531" spans="1:5" ht="21.75" customHeight="1" x14ac:dyDescent="0.25">
      <c r="A2531" s="425"/>
      <c r="B2531" s="418"/>
      <c r="C2531" s="418"/>
      <c r="D2531" s="416"/>
      <c r="E2531" s="253" t="s">
        <v>3836</v>
      </c>
    </row>
    <row r="2532" spans="1:5" ht="68.25" customHeight="1" x14ac:dyDescent="0.25">
      <c r="A2532" s="425"/>
      <c r="B2532" s="418"/>
      <c r="C2532" s="418"/>
      <c r="D2532" s="416"/>
      <c r="E2532" s="253" t="s">
        <v>3837</v>
      </c>
    </row>
    <row r="2533" spans="1:5" ht="36" customHeight="1" x14ac:dyDescent="0.25">
      <c r="A2533" s="425"/>
      <c r="B2533" s="418"/>
      <c r="C2533" s="418"/>
      <c r="D2533" s="416"/>
      <c r="E2533" s="253" t="s">
        <v>3838</v>
      </c>
    </row>
    <row r="2534" spans="1:5" ht="51" customHeight="1" x14ac:dyDescent="0.25">
      <c r="A2534" s="425"/>
      <c r="B2534" s="418"/>
      <c r="C2534" s="418"/>
      <c r="D2534" s="416"/>
      <c r="E2534" s="253" t="s">
        <v>3839</v>
      </c>
    </row>
    <row r="2535" spans="1:5" ht="35.25" customHeight="1" x14ac:dyDescent="0.25">
      <c r="A2535" s="425"/>
      <c r="B2535" s="418"/>
      <c r="C2535" s="418"/>
      <c r="D2535" s="416"/>
      <c r="E2535" s="253" t="s">
        <v>3840</v>
      </c>
    </row>
    <row r="2536" spans="1:5" ht="35.25" customHeight="1" x14ac:dyDescent="0.25">
      <c r="A2536" s="425"/>
      <c r="B2536" s="418"/>
      <c r="C2536" s="418"/>
      <c r="D2536" s="416"/>
      <c r="E2536" s="253" t="s">
        <v>3841</v>
      </c>
    </row>
    <row r="2537" spans="1:5" ht="35.25" customHeight="1" x14ac:dyDescent="0.25">
      <c r="A2537" s="425"/>
      <c r="B2537" s="418"/>
      <c r="C2537" s="418"/>
      <c r="D2537" s="416"/>
      <c r="E2537" s="253" t="s">
        <v>3842</v>
      </c>
    </row>
    <row r="2538" spans="1:5" ht="51.75" customHeight="1" x14ac:dyDescent="0.25">
      <c r="A2538" s="425"/>
      <c r="B2538" s="418"/>
      <c r="C2538" s="418"/>
      <c r="D2538" s="416"/>
      <c r="E2538" s="253" t="s">
        <v>3843</v>
      </c>
    </row>
    <row r="2539" spans="1:5" ht="36.75" customHeight="1" x14ac:dyDescent="0.25">
      <c r="A2539" s="425"/>
      <c r="B2539" s="418"/>
      <c r="C2539" s="418"/>
      <c r="D2539" s="416"/>
      <c r="E2539" s="253" t="s">
        <v>3844</v>
      </c>
    </row>
    <row r="2540" spans="1:5" ht="22.5" customHeight="1" x14ac:dyDescent="0.25">
      <c r="A2540" s="425"/>
      <c r="B2540" s="418"/>
      <c r="C2540" s="418"/>
      <c r="D2540" s="416"/>
      <c r="E2540" s="253" t="s">
        <v>3845</v>
      </c>
    </row>
    <row r="2541" spans="1:5" ht="36.75" customHeight="1" x14ac:dyDescent="0.25">
      <c r="A2541" s="425"/>
      <c r="B2541" s="418"/>
      <c r="C2541" s="418"/>
      <c r="D2541" s="416"/>
      <c r="E2541" s="253" t="s">
        <v>3846</v>
      </c>
    </row>
    <row r="2542" spans="1:5" ht="24.75" customHeight="1" x14ac:dyDescent="0.25">
      <c r="A2542" s="425"/>
      <c r="B2542" s="418"/>
      <c r="C2542" s="418"/>
      <c r="D2542" s="416"/>
      <c r="E2542" s="253" t="s">
        <v>3847</v>
      </c>
    </row>
    <row r="2543" spans="1:5" ht="36.75" customHeight="1" x14ac:dyDescent="0.25">
      <c r="A2543" s="425"/>
      <c r="B2543" s="418"/>
      <c r="C2543" s="418"/>
      <c r="D2543" s="416"/>
      <c r="E2543" s="253" t="s">
        <v>3848</v>
      </c>
    </row>
    <row r="2544" spans="1:5" ht="54.75" customHeight="1" x14ac:dyDescent="0.25">
      <c r="A2544" s="425"/>
      <c r="B2544" s="418"/>
      <c r="C2544" s="418"/>
      <c r="D2544" s="416"/>
      <c r="E2544" s="253" t="s">
        <v>3849</v>
      </c>
    </row>
    <row r="2545" spans="1:5" ht="40.5" customHeight="1" x14ac:dyDescent="0.25">
      <c r="A2545" s="425"/>
      <c r="B2545" s="418"/>
      <c r="C2545" s="418"/>
      <c r="D2545" s="416"/>
      <c r="E2545" s="253" t="s">
        <v>3850</v>
      </c>
    </row>
    <row r="2546" spans="1:5" ht="66.75" customHeight="1" x14ac:dyDescent="0.25">
      <c r="A2546" s="425"/>
      <c r="B2546" s="418"/>
      <c r="C2546" s="418"/>
      <c r="D2546" s="416"/>
      <c r="E2546" s="253" t="s">
        <v>3851</v>
      </c>
    </row>
    <row r="2547" spans="1:5" ht="39.75" customHeight="1" x14ac:dyDescent="0.25">
      <c r="A2547" s="425"/>
      <c r="B2547" s="418"/>
      <c r="C2547" s="418"/>
      <c r="D2547" s="416"/>
      <c r="E2547" s="253" t="s">
        <v>3852</v>
      </c>
    </row>
    <row r="2548" spans="1:5" ht="69" customHeight="1" x14ac:dyDescent="0.25">
      <c r="A2548" s="425"/>
      <c r="B2548" s="418"/>
      <c r="C2548" s="418"/>
      <c r="D2548" s="416"/>
      <c r="E2548" s="253" t="s">
        <v>3853</v>
      </c>
    </row>
    <row r="2549" spans="1:5" ht="37.5" customHeight="1" x14ac:dyDescent="0.25">
      <c r="A2549" s="425"/>
      <c r="B2549" s="418"/>
      <c r="C2549" s="418"/>
      <c r="D2549" s="416"/>
      <c r="E2549" s="253" t="s">
        <v>3854</v>
      </c>
    </row>
    <row r="2550" spans="1:5" ht="37.5" customHeight="1" x14ac:dyDescent="0.25">
      <c r="A2550" s="425"/>
      <c r="B2550" s="418"/>
      <c r="C2550" s="418"/>
      <c r="D2550" s="416"/>
      <c r="E2550" s="253" t="s">
        <v>3855</v>
      </c>
    </row>
    <row r="2551" spans="1:5" ht="37.5" customHeight="1" x14ac:dyDescent="0.25">
      <c r="A2551" s="425"/>
      <c r="B2551" s="418"/>
      <c r="C2551" s="418"/>
      <c r="D2551" s="416"/>
      <c r="E2551" s="253" t="s">
        <v>3856</v>
      </c>
    </row>
    <row r="2552" spans="1:5" ht="23.25" customHeight="1" x14ac:dyDescent="0.25">
      <c r="A2552" s="425"/>
      <c r="B2552" s="418"/>
      <c r="C2552" s="418"/>
      <c r="D2552" s="416"/>
      <c r="E2552" s="253" t="s">
        <v>3857</v>
      </c>
    </row>
    <row r="2553" spans="1:5" ht="23.25" customHeight="1" x14ac:dyDescent="0.25">
      <c r="A2553" s="425"/>
      <c r="B2553" s="418"/>
      <c r="C2553" s="418"/>
      <c r="D2553" s="416"/>
      <c r="E2553" s="253" t="s">
        <v>3858</v>
      </c>
    </row>
    <row r="2554" spans="1:5" ht="23.25" customHeight="1" x14ac:dyDescent="0.25">
      <c r="A2554" s="425"/>
      <c r="B2554" s="418"/>
      <c r="C2554" s="418"/>
      <c r="D2554" s="416"/>
      <c r="E2554" s="253" t="s">
        <v>3859</v>
      </c>
    </row>
    <row r="2555" spans="1:5" ht="23.25" customHeight="1" x14ac:dyDescent="0.25">
      <c r="A2555" s="425"/>
      <c r="B2555" s="418"/>
      <c r="C2555" s="418"/>
      <c r="D2555" s="416"/>
      <c r="E2555" s="253" t="s">
        <v>3860</v>
      </c>
    </row>
    <row r="2556" spans="1:5" ht="37.5" customHeight="1" x14ac:dyDescent="0.25">
      <c r="A2556" s="425"/>
      <c r="B2556" s="418"/>
      <c r="C2556" s="418"/>
      <c r="D2556" s="416"/>
      <c r="E2556" s="253" t="s">
        <v>3861</v>
      </c>
    </row>
    <row r="2557" spans="1:5" ht="23.25" customHeight="1" x14ac:dyDescent="0.25">
      <c r="A2557" s="425"/>
      <c r="B2557" s="418"/>
      <c r="C2557" s="418"/>
      <c r="D2557" s="416"/>
      <c r="E2557" s="253" t="s">
        <v>3862</v>
      </c>
    </row>
    <row r="2558" spans="1:5" ht="23.25" customHeight="1" x14ac:dyDescent="0.25">
      <c r="A2558" s="425"/>
      <c r="B2558" s="418"/>
      <c r="C2558" s="418"/>
      <c r="D2558" s="416"/>
      <c r="E2558" s="253" t="s">
        <v>3863</v>
      </c>
    </row>
    <row r="2559" spans="1:5" ht="39" customHeight="1" x14ac:dyDescent="0.25">
      <c r="A2559" s="425"/>
      <c r="B2559" s="418"/>
      <c r="C2559" s="418"/>
      <c r="D2559" s="416"/>
      <c r="E2559" s="253" t="s">
        <v>3864</v>
      </c>
    </row>
    <row r="2560" spans="1:5" ht="56.25" customHeight="1" x14ac:dyDescent="0.25">
      <c r="A2560" s="425"/>
      <c r="B2560" s="418"/>
      <c r="C2560" s="418"/>
      <c r="D2560" s="416"/>
      <c r="E2560" s="253" t="s">
        <v>3865</v>
      </c>
    </row>
    <row r="2561" spans="1:5" ht="30" customHeight="1" x14ac:dyDescent="0.25">
      <c r="A2561" s="425"/>
      <c r="B2561" s="418"/>
      <c r="C2561" s="418"/>
      <c r="D2561" s="416"/>
      <c r="E2561" s="253" t="s">
        <v>3866</v>
      </c>
    </row>
    <row r="2562" spans="1:5" ht="36" customHeight="1" x14ac:dyDescent="0.25">
      <c r="A2562" s="425"/>
      <c r="B2562" s="418"/>
      <c r="C2562" s="418"/>
      <c r="D2562" s="416"/>
      <c r="E2562" s="253" t="s">
        <v>3867</v>
      </c>
    </row>
    <row r="2563" spans="1:5" ht="36" customHeight="1" x14ac:dyDescent="0.25">
      <c r="A2563" s="425"/>
      <c r="B2563" s="418"/>
      <c r="C2563" s="418"/>
      <c r="D2563" s="416"/>
      <c r="E2563" s="253" t="s">
        <v>3868</v>
      </c>
    </row>
    <row r="2564" spans="1:5" ht="36" customHeight="1" x14ac:dyDescent="0.25">
      <c r="A2564" s="425"/>
      <c r="B2564" s="418"/>
      <c r="C2564" s="418"/>
      <c r="D2564" s="416"/>
      <c r="E2564" s="253" t="s">
        <v>3869</v>
      </c>
    </row>
    <row r="2565" spans="1:5" ht="36" customHeight="1" x14ac:dyDescent="0.25">
      <c r="A2565" s="425"/>
      <c r="B2565" s="418"/>
      <c r="C2565" s="418"/>
      <c r="D2565" s="416"/>
      <c r="E2565" s="253" t="s">
        <v>3870</v>
      </c>
    </row>
    <row r="2566" spans="1:5" ht="36" customHeight="1" x14ac:dyDescent="0.25">
      <c r="A2566" s="425"/>
      <c r="B2566" s="418"/>
      <c r="C2566" s="418"/>
      <c r="D2566" s="416"/>
      <c r="E2566" s="253" t="s">
        <v>3871</v>
      </c>
    </row>
    <row r="2567" spans="1:5" ht="36" customHeight="1" x14ac:dyDescent="0.25">
      <c r="A2567" s="425"/>
      <c r="B2567" s="418"/>
      <c r="C2567" s="418"/>
      <c r="D2567" s="416"/>
      <c r="E2567" s="253" t="s">
        <v>3872</v>
      </c>
    </row>
    <row r="2568" spans="1:5" ht="36" customHeight="1" x14ac:dyDescent="0.25">
      <c r="A2568" s="425"/>
      <c r="B2568" s="418"/>
      <c r="C2568" s="418"/>
      <c r="D2568" s="416"/>
      <c r="E2568" s="253" t="s">
        <v>3873</v>
      </c>
    </row>
    <row r="2569" spans="1:5" ht="36" customHeight="1" x14ac:dyDescent="0.25">
      <c r="A2569" s="425"/>
      <c r="B2569" s="418"/>
      <c r="C2569" s="418"/>
      <c r="D2569" s="416"/>
      <c r="E2569" s="253" t="s">
        <v>3874</v>
      </c>
    </row>
    <row r="2570" spans="1:5" ht="36" customHeight="1" x14ac:dyDescent="0.25">
      <c r="A2570" s="425"/>
      <c r="B2570" s="418"/>
      <c r="C2570" s="418"/>
      <c r="D2570" s="416"/>
      <c r="E2570" s="253" t="s">
        <v>3875</v>
      </c>
    </row>
    <row r="2571" spans="1:5" ht="36" customHeight="1" x14ac:dyDescent="0.25">
      <c r="A2571" s="425"/>
      <c r="B2571" s="418"/>
      <c r="C2571" s="418"/>
      <c r="D2571" s="416"/>
      <c r="E2571" s="253" t="s">
        <v>3876</v>
      </c>
    </row>
    <row r="2572" spans="1:5" ht="75" x14ac:dyDescent="0.25">
      <c r="A2572" s="425"/>
      <c r="B2572" s="418"/>
      <c r="C2572" s="418"/>
      <c r="D2572" s="416"/>
      <c r="E2572" s="253" t="s">
        <v>3877</v>
      </c>
    </row>
    <row r="2573" spans="1:5" ht="34.5" customHeight="1" x14ac:dyDescent="0.25">
      <c r="A2573" s="425"/>
      <c r="B2573" s="418"/>
      <c r="C2573" s="418"/>
      <c r="D2573" s="416"/>
      <c r="E2573" s="253" t="s">
        <v>3878</v>
      </c>
    </row>
    <row r="2574" spans="1:5" ht="34.5" customHeight="1" x14ac:dyDescent="0.25">
      <c r="A2574" s="425"/>
      <c r="B2574" s="418"/>
      <c r="C2574" s="418"/>
      <c r="D2574" s="416"/>
      <c r="E2574" s="253" t="s">
        <v>3879</v>
      </c>
    </row>
    <row r="2575" spans="1:5" ht="53.25" customHeight="1" x14ac:dyDescent="0.25">
      <c r="A2575" s="425"/>
      <c r="B2575" s="418"/>
      <c r="C2575" s="418"/>
      <c r="D2575" s="416"/>
      <c r="E2575" s="253" t="s">
        <v>3880</v>
      </c>
    </row>
    <row r="2576" spans="1:5" ht="36" customHeight="1" x14ac:dyDescent="0.25">
      <c r="A2576" s="425"/>
      <c r="B2576" s="418"/>
      <c r="C2576" s="418"/>
      <c r="D2576" s="416"/>
      <c r="E2576" s="253" t="s">
        <v>3881</v>
      </c>
    </row>
    <row r="2577" spans="1:5" ht="50.25" customHeight="1" x14ac:dyDescent="0.25">
      <c r="A2577" s="425"/>
      <c r="B2577" s="418"/>
      <c r="C2577" s="418"/>
      <c r="D2577" s="416"/>
      <c r="E2577" s="253" t="s">
        <v>3882</v>
      </c>
    </row>
    <row r="2578" spans="1:5" ht="74.25" customHeight="1" x14ac:dyDescent="0.25">
      <c r="A2578" s="425"/>
      <c r="B2578" s="418"/>
      <c r="C2578" s="418"/>
      <c r="D2578" s="416"/>
      <c r="E2578" s="253" t="s">
        <v>3883</v>
      </c>
    </row>
    <row r="2579" spans="1:5" ht="24" customHeight="1" x14ac:dyDescent="0.25">
      <c r="A2579" s="425"/>
      <c r="B2579" s="418"/>
      <c r="C2579" s="418"/>
      <c r="D2579" s="416"/>
      <c r="E2579" s="253" t="s">
        <v>3884</v>
      </c>
    </row>
    <row r="2580" spans="1:5" ht="24" customHeight="1" x14ac:dyDescent="0.25">
      <c r="A2580" s="425"/>
      <c r="B2580" s="418"/>
      <c r="C2580" s="418"/>
      <c r="D2580" s="416"/>
      <c r="E2580" s="253" t="s">
        <v>3885</v>
      </c>
    </row>
    <row r="2581" spans="1:5" ht="38.25" customHeight="1" x14ac:dyDescent="0.25">
      <c r="A2581" s="425"/>
      <c r="B2581" s="418"/>
      <c r="C2581" s="418"/>
      <c r="D2581" s="416"/>
      <c r="E2581" s="253" t="s">
        <v>3886</v>
      </c>
    </row>
    <row r="2582" spans="1:5" ht="21.75" customHeight="1" x14ac:dyDescent="0.25">
      <c r="A2582" s="425"/>
      <c r="B2582" s="418"/>
      <c r="C2582" s="418"/>
      <c r="D2582" s="416"/>
      <c r="E2582" s="253" t="s">
        <v>3887</v>
      </c>
    </row>
    <row r="2583" spans="1:5" ht="39.75" customHeight="1" x14ac:dyDescent="0.25">
      <c r="A2583" s="425"/>
      <c r="B2583" s="418"/>
      <c r="C2583" s="418"/>
      <c r="D2583" s="416"/>
      <c r="E2583" s="253" t="s">
        <v>3888</v>
      </c>
    </row>
    <row r="2584" spans="1:5" ht="53.25" customHeight="1" x14ac:dyDescent="0.25">
      <c r="A2584" s="425"/>
      <c r="B2584" s="418"/>
      <c r="C2584" s="418"/>
      <c r="D2584" s="416"/>
      <c r="E2584" s="253" t="s">
        <v>3889</v>
      </c>
    </row>
    <row r="2585" spans="1:5" ht="39" customHeight="1" x14ac:dyDescent="0.25">
      <c r="A2585" s="425"/>
      <c r="B2585" s="418"/>
      <c r="C2585" s="418"/>
      <c r="D2585" s="416"/>
      <c r="E2585" s="253" t="s">
        <v>3890</v>
      </c>
    </row>
    <row r="2586" spans="1:5" ht="68.25" customHeight="1" x14ac:dyDescent="0.25">
      <c r="A2586" s="425"/>
      <c r="B2586" s="418"/>
      <c r="C2586" s="418"/>
      <c r="D2586" s="416"/>
      <c r="E2586" s="253" t="s">
        <v>3891</v>
      </c>
    </row>
    <row r="2587" spans="1:5" ht="55.5" customHeight="1" x14ac:dyDescent="0.25">
      <c r="A2587" s="425"/>
      <c r="B2587" s="418"/>
      <c r="C2587" s="418"/>
      <c r="D2587" s="416"/>
      <c r="E2587" s="253" t="s">
        <v>3892</v>
      </c>
    </row>
    <row r="2588" spans="1:5" ht="21" customHeight="1" x14ac:dyDescent="0.25">
      <c r="A2588" s="425"/>
      <c r="B2588" s="418"/>
      <c r="C2588" s="418"/>
      <c r="D2588" s="416"/>
      <c r="E2588" s="253" t="s">
        <v>3893</v>
      </c>
    </row>
    <row r="2589" spans="1:5" ht="40.5" customHeight="1" x14ac:dyDescent="0.25">
      <c r="A2589" s="425"/>
      <c r="B2589" s="418"/>
      <c r="C2589" s="418"/>
      <c r="D2589" s="416"/>
      <c r="E2589" s="253" t="s">
        <v>3894</v>
      </c>
    </row>
    <row r="2590" spans="1:5" ht="23.25" customHeight="1" x14ac:dyDescent="0.25">
      <c r="A2590" s="425"/>
      <c r="B2590" s="418"/>
      <c r="C2590" s="418"/>
      <c r="D2590" s="416"/>
      <c r="E2590" s="253" t="s">
        <v>3895</v>
      </c>
    </row>
    <row r="2591" spans="1:5" ht="39.75" customHeight="1" x14ac:dyDescent="0.25">
      <c r="A2591" s="425"/>
      <c r="B2591" s="418"/>
      <c r="C2591" s="418"/>
      <c r="D2591" s="416"/>
      <c r="E2591" s="253" t="s">
        <v>3896</v>
      </c>
    </row>
    <row r="2592" spans="1:5" ht="39.75" customHeight="1" x14ac:dyDescent="0.25">
      <c r="A2592" s="425"/>
      <c r="B2592" s="418"/>
      <c r="C2592" s="418"/>
      <c r="D2592" s="416"/>
      <c r="E2592" s="253" t="s">
        <v>3897</v>
      </c>
    </row>
    <row r="2593" spans="1:5" ht="30" customHeight="1" x14ac:dyDescent="0.25">
      <c r="A2593" s="425"/>
      <c r="B2593" s="418"/>
      <c r="C2593" s="418"/>
      <c r="D2593" s="416"/>
      <c r="E2593" s="253" t="s">
        <v>3898</v>
      </c>
    </row>
    <row r="2594" spans="1:5" ht="54" customHeight="1" x14ac:dyDescent="0.25">
      <c r="A2594" s="425"/>
      <c r="B2594" s="418"/>
      <c r="C2594" s="418"/>
      <c r="D2594" s="416"/>
      <c r="E2594" s="253" t="s">
        <v>3899</v>
      </c>
    </row>
    <row r="2595" spans="1:5" ht="53.25" customHeight="1" x14ac:dyDescent="0.25">
      <c r="A2595" s="425"/>
      <c r="B2595" s="418"/>
      <c r="C2595" s="418"/>
      <c r="D2595" s="416"/>
      <c r="E2595" s="253" t="s">
        <v>3900</v>
      </c>
    </row>
    <row r="2596" spans="1:5" ht="35.25" customHeight="1" x14ac:dyDescent="0.25">
      <c r="A2596" s="425"/>
      <c r="B2596" s="418"/>
      <c r="C2596" s="418"/>
      <c r="D2596" s="416"/>
      <c r="E2596" s="253" t="s">
        <v>3901</v>
      </c>
    </row>
    <row r="2597" spans="1:5" ht="51.75" customHeight="1" x14ac:dyDescent="0.25">
      <c r="A2597" s="425"/>
      <c r="B2597" s="418"/>
      <c r="C2597" s="418"/>
      <c r="D2597" s="416"/>
      <c r="E2597" s="253" t="s">
        <v>3902</v>
      </c>
    </row>
    <row r="2598" spans="1:5" ht="51" customHeight="1" x14ac:dyDescent="0.25">
      <c r="A2598" s="425"/>
      <c r="B2598" s="418"/>
      <c r="C2598" s="418"/>
      <c r="D2598" s="416"/>
      <c r="E2598" s="253" t="s">
        <v>3903</v>
      </c>
    </row>
    <row r="2599" spans="1:5" ht="24.75" customHeight="1" thickBot="1" x14ac:dyDescent="0.3">
      <c r="A2599" s="425"/>
      <c r="B2599" s="418"/>
      <c r="C2599" s="418"/>
      <c r="D2599" s="417"/>
      <c r="E2599" s="268" t="s">
        <v>3904</v>
      </c>
    </row>
    <row r="2600" spans="1:5" ht="111" customHeight="1" x14ac:dyDescent="0.25">
      <c r="A2600" s="425"/>
      <c r="B2600" s="418"/>
      <c r="C2600" s="418"/>
      <c r="D2600" s="420" t="s">
        <v>3905</v>
      </c>
      <c r="E2600" s="269" t="s">
        <v>3906</v>
      </c>
    </row>
    <row r="2601" spans="1:5" ht="54.75" customHeight="1" x14ac:dyDescent="0.25">
      <c r="A2601" s="425"/>
      <c r="B2601" s="418"/>
      <c r="C2601" s="418"/>
      <c r="D2601" s="416"/>
      <c r="E2601" s="253" t="s">
        <v>3907</v>
      </c>
    </row>
    <row r="2602" spans="1:5" ht="36" customHeight="1" x14ac:dyDescent="0.25">
      <c r="A2602" s="425"/>
      <c r="B2602" s="418"/>
      <c r="C2602" s="418"/>
      <c r="D2602" s="416"/>
      <c r="E2602" s="253" t="s">
        <v>3908</v>
      </c>
    </row>
    <row r="2603" spans="1:5" ht="21.75" customHeight="1" x14ac:dyDescent="0.25">
      <c r="A2603" s="425"/>
      <c r="B2603" s="418"/>
      <c r="C2603" s="418"/>
      <c r="D2603" s="416"/>
      <c r="E2603" s="253" t="s">
        <v>3909</v>
      </c>
    </row>
    <row r="2604" spans="1:5" ht="36" customHeight="1" x14ac:dyDescent="0.25">
      <c r="A2604" s="425"/>
      <c r="B2604" s="418"/>
      <c r="C2604" s="418"/>
      <c r="D2604" s="416"/>
      <c r="E2604" s="253" t="s">
        <v>3910</v>
      </c>
    </row>
    <row r="2605" spans="1:5" ht="33.75" customHeight="1" x14ac:dyDescent="0.25">
      <c r="A2605" s="425"/>
      <c r="B2605" s="418"/>
      <c r="C2605" s="418"/>
      <c r="D2605" s="416"/>
      <c r="E2605" s="253" t="s">
        <v>3911</v>
      </c>
    </row>
    <row r="2606" spans="1:5" ht="36.75" customHeight="1" x14ac:dyDescent="0.25">
      <c r="A2606" s="425"/>
      <c r="B2606" s="418"/>
      <c r="C2606" s="418"/>
      <c r="D2606" s="416"/>
      <c r="E2606" s="253" t="s">
        <v>3912</v>
      </c>
    </row>
    <row r="2607" spans="1:5" ht="51" customHeight="1" x14ac:dyDescent="0.25">
      <c r="A2607" s="425"/>
      <c r="B2607" s="418"/>
      <c r="C2607" s="418"/>
      <c r="D2607" s="416"/>
      <c r="E2607" s="253" t="s">
        <v>3913</v>
      </c>
    </row>
    <row r="2608" spans="1:5" ht="34.5" customHeight="1" x14ac:dyDescent="0.25">
      <c r="A2608" s="425"/>
      <c r="B2608" s="418"/>
      <c r="C2608" s="418"/>
      <c r="D2608" s="416"/>
      <c r="E2608" s="253" t="s">
        <v>3914</v>
      </c>
    </row>
    <row r="2609" spans="1:5" ht="34.5" customHeight="1" x14ac:dyDescent="0.25">
      <c r="A2609" s="425"/>
      <c r="B2609" s="418"/>
      <c r="C2609" s="418"/>
      <c r="D2609" s="416"/>
      <c r="E2609" s="253" t="s">
        <v>3915</v>
      </c>
    </row>
    <row r="2610" spans="1:5" ht="34.5" customHeight="1" x14ac:dyDescent="0.25">
      <c r="A2610" s="425"/>
      <c r="B2610" s="418"/>
      <c r="C2610" s="418"/>
      <c r="D2610" s="416"/>
      <c r="E2610" s="253" t="s">
        <v>3916</v>
      </c>
    </row>
    <row r="2611" spans="1:5" ht="82.5" customHeight="1" x14ac:dyDescent="0.25">
      <c r="A2611" s="425"/>
      <c r="B2611" s="418"/>
      <c r="C2611" s="418"/>
      <c r="D2611" s="416"/>
      <c r="E2611" s="253" t="s">
        <v>3917</v>
      </c>
    </row>
    <row r="2612" spans="1:5" ht="68.25" customHeight="1" x14ac:dyDescent="0.25">
      <c r="A2612" s="425"/>
      <c r="B2612" s="418"/>
      <c r="C2612" s="418"/>
      <c r="D2612" s="416"/>
      <c r="E2612" s="253" t="s">
        <v>3918</v>
      </c>
    </row>
    <row r="2613" spans="1:5" ht="66" customHeight="1" x14ac:dyDescent="0.25">
      <c r="A2613" s="425"/>
      <c r="B2613" s="418"/>
      <c r="C2613" s="418"/>
      <c r="D2613" s="416"/>
      <c r="E2613" s="253" t="s">
        <v>3919</v>
      </c>
    </row>
    <row r="2614" spans="1:5" ht="24" customHeight="1" x14ac:dyDescent="0.25">
      <c r="A2614" s="425"/>
      <c r="B2614" s="418"/>
      <c r="C2614" s="418"/>
      <c r="D2614" s="416"/>
      <c r="E2614" s="253" t="s">
        <v>3920</v>
      </c>
    </row>
    <row r="2615" spans="1:5" ht="24" customHeight="1" x14ac:dyDescent="0.25">
      <c r="A2615" s="425"/>
      <c r="B2615" s="418"/>
      <c r="C2615" s="418"/>
      <c r="D2615" s="416"/>
      <c r="E2615" s="253" t="s">
        <v>3921</v>
      </c>
    </row>
    <row r="2616" spans="1:5" ht="36.75" customHeight="1" x14ac:dyDescent="0.25">
      <c r="A2616" s="425"/>
      <c r="B2616" s="418"/>
      <c r="C2616" s="418"/>
      <c r="D2616" s="416"/>
      <c r="E2616" s="253" t="s">
        <v>3922</v>
      </c>
    </row>
    <row r="2617" spans="1:5" ht="36.75" customHeight="1" x14ac:dyDescent="0.25">
      <c r="A2617" s="425"/>
      <c r="B2617" s="418"/>
      <c r="C2617" s="418"/>
      <c r="D2617" s="416"/>
      <c r="E2617" s="253" t="s">
        <v>3923</v>
      </c>
    </row>
    <row r="2618" spans="1:5" ht="53.25" customHeight="1" x14ac:dyDescent="0.25">
      <c r="A2618" s="425"/>
      <c r="B2618" s="418"/>
      <c r="C2618" s="418"/>
      <c r="D2618" s="416"/>
      <c r="E2618" s="253" t="s">
        <v>3924</v>
      </c>
    </row>
    <row r="2619" spans="1:5" ht="36.75" customHeight="1" x14ac:dyDescent="0.25">
      <c r="A2619" s="425"/>
      <c r="B2619" s="418"/>
      <c r="C2619" s="418"/>
      <c r="D2619" s="416"/>
      <c r="E2619" s="253" t="s">
        <v>3925</v>
      </c>
    </row>
    <row r="2620" spans="1:5" ht="51.75" customHeight="1" x14ac:dyDescent="0.25">
      <c r="A2620" s="425"/>
      <c r="B2620" s="418"/>
      <c r="C2620" s="418"/>
      <c r="D2620" s="416"/>
      <c r="E2620" s="253" t="s">
        <v>3926</v>
      </c>
    </row>
    <row r="2621" spans="1:5" ht="36" customHeight="1" x14ac:dyDescent="0.25">
      <c r="A2621" s="425"/>
      <c r="B2621" s="418"/>
      <c r="C2621" s="418"/>
      <c r="D2621" s="416"/>
      <c r="E2621" s="253" t="s">
        <v>3927</v>
      </c>
    </row>
    <row r="2622" spans="1:5" ht="23.25" customHeight="1" x14ac:dyDescent="0.25">
      <c r="A2622" s="425"/>
      <c r="B2622" s="418"/>
      <c r="C2622" s="418"/>
      <c r="D2622" s="416"/>
      <c r="E2622" s="253" t="s">
        <v>3928</v>
      </c>
    </row>
    <row r="2623" spans="1:5" ht="36.75" customHeight="1" x14ac:dyDescent="0.25">
      <c r="A2623" s="425"/>
      <c r="B2623" s="418"/>
      <c r="C2623" s="418"/>
      <c r="D2623" s="416"/>
      <c r="E2623" s="253" t="s">
        <v>3929</v>
      </c>
    </row>
    <row r="2624" spans="1:5" ht="36.75" customHeight="1" x14ac:dyDescent="0.25">
      <c r="A2624" s="425"/>
      <c r="B2624" s="418"/>
      <c r="C2624" s="418"/>
      <c r="D2624" s="416"/>
      <c r="E2624" s="253" t="s">
        <v>3930</v>
      </c>
    </row>
    <row r="2625" spans="1:5" ht="36.75" customHeight="1" x14ac:dyDescent="0.25">
      <c r="A2625" s="425"/>
      <c r="B2625" s="418"/>
      <c r="C2625" s="418"/>
      <c r="D2625" s="416"/>
      <c r="E2625" s="253" t="s">
        <v>3931</v>
      </c>
    </row>
    <row r="2626" spans="1:5" ht="36.75" customHeight="1" x14ac:dyDescent="0.25">
      <c r="A2626" s="425"/>
      <c r="B2626" s="418"/>
      <c r="C2626" s="418"/>
      <c r="D2626" s="416"/>
      <c r="E2626" s="253" t="s">
        <v>3932</v>
      </c>
    </row>
    <row r="2627" spans="1:5" ht="21.75" customHeight="1" x14ac:dyDescent="0.25">
      <c r="A2627" s="425"/>
      <c r="B2627" s="418"/>
      <c r="C2627" s="418"/>
      <c r="D2627" s="416"/>
      <c r="E2627" s="253" t="s">
        <v>3933</v>
      </c>
    </row>
    <row r="2628" spans="1:5" ht="21.75" customHeight="1" x14ac:dyDescent="0.25">
      <c r="A2628" s="425"/>
      <c r="B2628" s="418"/>
      <c r="C2628" s="418"/>
      <c r="D2628" s="416"/>
      <c r="E2628" s="253" t="s">
        <v>3934</v>
      </c>
    </row>
    <row r="2629" spans="1:5" ht="41.25" customHeight="1" thickBot="1" x14ac:dyDescent="0.3">
      <c r="A2629" s="425"/>
      <c r="B2629" s="418"/>
      <c r="C2629" s="418"/>
      <c r="D2629" s="417"/>
      <c r="E2629" s="268" t="s">
        <v>3935</v>
      </c>
    </row>
    <row r="2630" spans="1:5" ht="24.75" customHeight="1" x14ac:dyDescent="0.25">
      <c r="A2630" s="425"/>
      <c r="B2630" s="418"/>
      <c r="C2630" s="418"/>
      <c r="D2630" s="420" t="s">
        <v>3936</v>
      </c>
      <c r="E2630" s="269" t="s">
        <v>3937</v>
      </c>
    </row>
    <row r="2631" spans="1:5" ht="36" customHeight="1" x14ac:dyDescent="0.25">
      <c r="A2631" s="425"/>
      <c r="B2631" s="418"/>
      <c r="C2631" s="418"/>
      <c r="D2631" s="416"/>
      <c r="E2631" s="253" t="s">
        <v>3938</v>
      </c>
    </row>
    <row r="2632" spans="1:5" ht="36" customHeight="1" x14ac:dyDescent="0.25">
      <c r="A2632" s="425"/>
      <c r="B2632" s="418"/>
      <c r="C2632" s="418"/>
      <c r="D2632" s="416"/>
      <c r="E2632" s="253" t="s">
        <v>3939</v>
      </c>
    </row>
    <row r="2633" spans="1:5" ht="38.25" customHeight="1" x14ac:dyDescent="0.25">
      <c r="A2633" s="425"/>
      <c r="B2633" s="418"/>
      <c r="C2633" s="418"/>
      <c r="D2633" s="416"/>
      <c r="E2633" s="253" t="s">
        <v>3940</v>
      </c>
    </row>
    <row r="2634" spans="1:5" ht="52.5" customHeight="1" x14ac:dyDescent="0.25">
      <c r="A2634" s="425"/>
      <c r="B2634" s="418"/>
      <c r="C2634" s="418"/>
      <c r="D2634" s="416"/>
      <c r="E2634" s="253" t="s">
        <v>3941</v>
      </c>
    </row>
    <row r="2635" spans="1:5" ht="23.25" customHeight="1" x14ac:dyDescent="0.25">
      <c r="A2635" s="425"/>
      <c r="B2635" s="418"/>
      <c r="C2635" s="418"/>
      <c r="D2635" s="416"/>
      <c r="E2635" s="253" t="s">
        <v>3942</v>
      </c>
    </row>
    <row r="2636" spans="1:5" ht="37.5" customHeight="1" x14ac:dyDescent="0.25">
      <c r="A2636" s="425"/>
      <c r="B2636" s="418"/>
      <c r="C2636" s="418"/>
      <c r="D2636" s="416"/>
      <c r="E2636" s="253" t="s">
        <v>3943</v>
      </c>
    </row>
    <row r="2637" spans="1:5" ht="37.5" customHeight="1" x14ac:dyDescent="0.25">
      <c r="A2637" s="425"/>
      <c r="B2637" s="418"/>
      <c r="C2637" s="418"/>
      <c r="D2637" s="416"/>
      <c r="E2637" s="253" t="s">
        <v>3944</v>
      </c>
    </row>
    <row r="2638" spans="1:5" ht="54.75" customHeight="1" x14ac:dyDescent="0.25">
      <c r="A2638" s="425"/>
      <c r="B2638" s="418"/>
      <c r="C2638" s="418"/>
      <c r="D2638" s="416"/>
      <c r="E2638" s="253" t="s">
        <v>3945</v>
      </c>
    </row>
    <row r="2639" spans="1:5" ht="54.75" customHeight="1" x14ac:dyDescent="0.25">
      <c r="A2639" s="425"/>
      <c r="B2639" s="418"/>
      <c r="C2639" s="418"/>
      <c r="D2639" s="416"/>
      <c r="E2639" s="253" t="s">
        <v>3946</v>
      </c>
    </row>
    <row r="2640" spans="1:5" ht="54.75" customHeight="1" x14ac:dyDescent="0.25">
      <c r="A2640" s="425"/>
      <c r="B2640" s="418"/>
      <c r="C2640" s="418"/>
      <c r="D2640" s="416"/>
      <c r="E2640" s="253" t="s">
        <v>3947</v>
      </c>
    </row>
    <row r="2641" spans="1:5" ht="24.75" customHeight="1" x14ac:dyDescent="0.25">
      <c r="A2641" s="425"/>
      <c r="B2641" s="418"/>
      <c r="C2641" s="418"/>
      <c r="D2641" s="416"/>
      <c r="E2641" s="253" t="s">
        <v>3948</v>
      </c>
    </row>
    <row r="2642" spans="1:5" ht="66.75" customHeight="1" x14ac:dyDescent="0.25">
      <c r="A2642" s="425"/>
      <c r="B2642" s="418"/>
      <c r="C2642" s="418"/>
      <c r="D2642" s="416"/>
      <c r="E2642" s="253" t="s">
        <v>3949</v>
      </c>
    </row>
    <row r="2643" spans="1:5" ht="51.75" customHeight="1" x14ac:dyDescent="0.25">
      <c r="A2643" s="425"/>
      <c r="B2643" s="418"/>
      <c r="C2643" s="418"/>
      <c r="D2643" s="416"/>
      <c r="E2643" s="253" t="s">
        <v>3950</v>
      </c>
    </row>
    <row r="2644" spans="1:5" ht="36" customHeight="1" x14ac:dyDescent="0.25">
      <c r="A2644" s="425"/>
      <c r="B2644" s="418"/>
      <c r="C2644" s="418"/>
      <c r="D2644" s="416"/>
      <c r="E2644" s="253" t="s">
        <v>3951</v>
      </c>
    </row>
    <row r="2645" spans="1:5" ht="33.75" customHeight="1" x14ac:dyDescent="0.25">
      <c r="A2645" s="425"/>
      <c r="B2645" s="418"/>
      <c r="C2645" s="418"/>
      <c r="D2645" s="416"/>
      <c r="E2645" s="253" t="s">
        <v>3952</v>
      </c>
    </row>
    <row r="2646" spans="1:5" ht="23.25" customHeight="1" x14ac:dyDescent="0.25">
      <c r="A2646" s="425"/>
      <c r="B2646" s="418"/>
      <c r="C2646" s="418"/>
      <c r="D2646" s="416"/>
      <c r="E2646" s="253" t="s">
        <v>3953</v>
      </c>
    </row>
    <row r="2647" spans="1:5" ht="36.75" customHeight="1" x14ac:dyDescent="0.25">
      <c r="A2647" s="425"/>
      <c r="B2647" s="418"/>
      <c r="C2647" s="418"/>
      <c r="D2647" s="416"/>
      <c r="E2647" s="253" t="s">
        <v>3954</v>
      </c>
    </row>
    <row r="2648" spans="1:5" ht="30" customHeight="1" thickBot="1" x14ac:dyDescent="0.3">
      <c r="A2648" s="425"/>
      <c r="B2648" s="418"/>
      <c r="C2648" s="418"/>
      <c r="D2648" s="417"/>
      <c r="E2648" s="268" t="s">
        <v>3955</v>
      </c>
    </row>
    <row r="2649" spans="1:5" ht="30" x14ac:dyDescent="0.25">
      <c r="A2649" s="425"/>
      <c r="B2649" s="418"/>
      <c r="C2649" s="418"/>
      <c r="D2649" s="420" t="s">
        <v>3956</v>
      </c>
      <c r="E2649" s="269" t="s">
        <v>3957</v>
      </c>
    </row>
    <row r="2650" spans="1:5" ht="36" customHeight="1" x14ac:dyDescent="0.25">
      <c r="A2650" s="425"/>
      <c r="B2650" s="418"/>
      <c r="C2650" s="418"/>
      <c r="D2650" s="416"/>
      <c r="E2650" s="253" t="s">
        <v>3958</v>
      </c>
    </row>
    <row r="2651" spans="1:5" ht="83.25" customHeight="1" x14ac:dyDescent="0.25">
      <c r="A2651" s="425"/>
      <c r="B2651" s="418"/>
      <c r="C2651" s="418"/>
      <c r="D2651" s="416"/>
      <c r="E2651" s="253" t="s">
        <v>3959</v>
      </c>
    </row>
    <row r="2652" spans="1:5" ht="69" customHeight="1" x14ac:dyDescent="0.25">
      <c r="A2652" s="425"/>
      <c r="B2652" s="418"/>
      <c r="C2652" s="418"/>
      <c r="D2652" s="416"/>
      <c r="E2652" s="253" t="s">
        <v>3960</v>
      </c>
    </row>
    <row r="2653" spans="1:5" ht="36" customHeight="1" x14ac:dyDescent="0.25">
      <c r="A2653" s="425"/>
      <c r="B2653" s="418"/>
      <c r="C2653" s="418"/>
      <c r="D2653" s="416"/>
      <c r="E2653" s="253" t="s">
        <v>3961</v>
      </c>
    </row>
    <row r="2654" spans="1:5" ht="36" customHeight="1" x14ac:dyDescent="0.25">
      <c r="A2654" s="425"/>
      <c r="B2654" s="418"/>
      <c r="C2654" s="418"/>
      <c r="D2654" s="416"/>
      <c r="E2654" s="253" t="s">
        <v>3962</v>
      </c>
    </row>
    <row r="2655" spans="1:5" ht="36" customHeight="1" x14ac:dyDescent="0.25">
      <c r="A2655" s="425"/>
      <c r="B2655" s="418"/>
      <c r="C2655" s="418"/>
      <c r="D2655" s="416"/>
      <c r="E2655" s="253" t="s">
        <v>3963</v>
      </c>
    </row>
    <row r="2656" spans="1:5" ht="36" customHeight="1" x14ac:dyDescent="0.25">
      <c r="A2656" s="425"/>
      <c r="B2656" s="418"/>
      <c r="C2656" s="418"/>
      <c r="D2656" s="416"/>
      <c r="E2656" s="253" t="s">
        <v>3964</v>
      </c>
    </row>
    <row r="2657" spans="1:5" ht="24.75" customHeight="1" x14ac:dyDescent="0.25">
      <c r="A2657" s="425"/>
      <c r="B2657" s="418"/>
      <c r="C2657" s="418"/>
      <c r="D2657" s="416"/>
      <c r="E2657" s="253" t="s">
        <v>3965</v>
      </c>
    </row>
    <row r="2658" spans="1:5" ht="52.5" customHeight="1" x14ac:dyDescent="0.25">
      <c r="A2658" s="425"/>
      <c r="B2658" s="418"/>
      <c r="C2658" s="418"/>
      <c r="D2658" s="416"/>
      <c r="E2658" s="253" t="s">
        <v>3966</v>
      </c>
    </row>
    <row r="2659" spans="1:5" ht="39" customHeight="1" x14ac:dyDescent="0.25">
      <c r="A2659" s="425"/>
      <c r="B2659" s="418"/>
      <c r="C2659" s="418"/>
      <c r="D2659" s="416"/>
      <c r="E2659" s="253" t="s">
        <v>3967</v>
      </c>
    </row>
    <row r="2660" spans="1:5" ht="69" customHeight="1" x14ac:dyDescent="0.25">
      <c r="A2660" s="425"/>
      <c r="B2660" s="418"/>
      <c r="C2660" s="418"/>
      <c r="D2660" s="416"/>
      <c r="E2660" s="253" t="s">
        <v>3968</v>
      </c>
    </row>
    <row r="2661" spans="1:5" ht="54.75" customHeight="1" x14ac:dyDescent="0.25">
      <c r="A2661" s="425"/>
      <c r="B2661" s="418"/>
      <c r="C2661" s="418"/>
      <c r="D2661" s="416"/>
      <c r="E2661" s="253" t="s">
        <v>3969</v>
      </c>
    </row>
    <row r="2662" spans="1:5" ht="35.25" customHeight="1" x14ac:dyDescent="0.25">
      <c r="A2662" s="425"/>
      <c r="B2662" s="418"/>
      <c r="C2662" s="418"/>
      <c r="D2662" s="416"/>
      <c r="E2662" s="253" t="s">
        <v>3970</v>
      </c>
    </row>
    <row r="2663" spans="1:5" ht="39.75" customHeight="1" x14ac:dyDescent="0.25">
      <c r="A2663" s="425"/>
      <c r="B2663" s="418"/>
      <c r="C2663" s="418"/>
      <c r="D2663" s="416"/>
      <c r="E2663" s="253" t="s">
        <v>3971</v>
      </c>
    </row>
    <row r="2664" spans="1:5" ht="84.75" customHeight="1" x14ac:dyDescent="0.25">
      <c r="A2664" s="425"/>
      <c r="B2664" s="418"/>
      <c r="C2664" s="418"/>
      <c r="D2664" s="416"/>
      <c r="E2664" s="253" t="s">
        <v>3972</v>
      </c>
    </row>
    <row r="2665" spans="1:5" ht="38.25" customHeight="1" x14ac:dyDescent="0.25">
      <c r="A2665" s="425"/>
      <c r="B2665" s="418"/>
      <c r="C2665" s="418"/>
      <c r="D2665" s="416"/>
      <c r="E2665" s="253" t="s">
        <v>3973</v>
      </c>
    </row>
    <row r="2666" spans="1:5" ht="38.25" customHeight="1" x14ac:dyDescent="0.25">
      <c r="A2666" s="425"/>
      <c r="B2666" s="418"/>
      <c r="C2666" s="418"/>
      <c r="D2666" s="416"/>
      <c r="E2666" s="253" t="s">
        <v>3974</v>
      </c>
    </row>
    <row r="2667" spans="1:5" ht="50.25" customHeight="1" x14ac:dyDescent="0.25">
      <c r="A2667" s="425"/>
      <c r="B2667" s="418"/>
      <c r="C2667" s="418"/>
      <c r="D2667" s="416"/>
      <c r="E2667" s="253" t="s">
        <v>3975</v>
      </c>
    </row>
    <row r="2668" spans="1:5" ht="50.25" customHeight="1" x14ac:dyDescent="0.25">
      <c r="A2668" s="425"/>
      <c r="B2668" s="418"/>
      <c r="C2668" s="418"/>
      <c r="D2668" s="416"/>
      <c r="E2668" s="253" t="s">
        <v>3976</v>
      </c>
    </row>
    <row r="2669" spans="1:5" ht="25.5" customHeight="1" x14ac:dyDescent="0.25">
      <c r="A2669" s="425"/>
      <c r="B2669" s="418"/>
      <c r="C2669" s="418"/>
      <c r="D2669" s="416"/>
      <c r="E2669" s="253" t="s">
        <v>3977</v>
      </c>
    </row>
    <row r="2670" spans="1:5" ht="54.75" customHeight="1" x14ac:dyDescent="0.25">
      <c r="A2670" s="425"/>
      <c r="B2670" s="418"/>
      <c r="C2670" s="418"/>
      <c r="D2670" s="416"/>
      <c r="E2670" s="253" t="s">
        <v>3978</v>
      </c>
    </row>
    <row r="2671" spans="1:5" ht="52.5" customHeight="1" x14ac:dyDescent="0.25">
      <c r="A2671" s="425"/>
      <c r="B2671" s="418"/>
      <c r="C2671" s="418"/>
      <c r="D2671" s="416"/>
      <c r="E2671" s="253" t="s">
        <v>3979</v>
      </c>
    </row>
    <row r="2672" spans="1:5" ht="52.5" customHeight="1" x14ac:dyDescent="0.25">
      <c r="A2672" s="425"/>
      <c r="B2672" s="418"/>
      <c r="C2672" s="418"/>
      <c r="D2672" s="416"/>
      <c r="E2672" s="253" t="s">
        <v>3980</v>
      </c>
    </row>
    <row r="2673" spans="1:5" ht="38.25" customHeight="1" x14ac:dyDescent="0.25">
      <c r="A2673" s="425"/>
      <c r="B2673" s="418"/>
      <c r="C2673" s="418"/>
      <c r="D2673" s="416"/>
      <c r="E2673" s="253" t="s">
        <v>3981</v>
      </c>
    </row>
    <row r="2674" spans="1:5" ht="36.75" customHeight="1" thickBot="1" x14ac:dyDescent="0.3">
      <c r="A2674" s="425"/>
      <c r="B2674" s="418"/>
      <c r="C2674" s="418"/>
      <c r="D2674" s="417"/>
      <c r="E2674" s="268" t="s">
        <v>3982</v>
      </c>
    </row>
    <row r="2675" spans="1:5" ht="36" customHeight="1" x14ac:dyDescent="0.25">
      <c r="A2675" s="425"/>
      <c r="B2675" s="418"/>
      <c r="C2675" s="418"/>
      <c r="D2675" s="416" t="s">
        <v>3983</v>
      </c>
      <c r="E2675" s="252" t="s">
        <v>3984</v>
      </c>
    </row>
    <row r="2676" spans="1:5" ht="36" customHeight="1" x14ac:dyDescent="0.25">
      <c r="A2676" s="425"/>
      <c r="B2676" s="418"/>
      <c r="C2676" s="418"/>
      <c r="D2676" s="416"/>
      <c r="E2676" s="253" t="s">
        <v>3985</v>
      </c>
    </row>
    <row r="2677" spans="1:5" ht="53.25" customHeight="1" x14ac:dyDescent="0.25">
      <c r="A2677" s="425"/>
      <c r="B2677" s="418"/>
      <c r="C2677" s="418"/>
      <c r="D2677" s="416"/>
      <c r="E2677" s="253" t="s">
        <v>3986</v>
      </c>
    </row>
    <row r="2678" spans="1:5" ht="54.75" customHeight="1" x14ac:dyDescent="0.25">
      <c r="A2678" s="425"/>
      <c r="B2678" s="418"/>
      <c r="C2678" s="418"/>
      <c r="D2678" s="416"/>
      <c r="E2678" s="253" t="s">
        <v>3987</v>
      </c>
    </row>
    <row r="2679" spans="1:5" ht="54" customHeight="1" x14ac:dyDescent="0.25">
      <c r="A2679" s="425"/>
      <c r="B2679" s="418"/>
      <c r="C2679" s="418"/>
      <c r="D2679" s="416"/>
      <c r="E2679" s="253" t="s">
        <v>3988</v>
      </c>
    </row>
    <row r="2680" spans="1:5" ht="54" customHeight="1" x14ac:dyDescent="0.25">
      <c r="A2680" s="425"/>
      <c r="B2680" s="418"/>
      <c r="C2680" s="418"/>
      <c r="D2680" s="416"/>
      <c r="E2680" s="253" t="s">
        <v>3989</v>
      </c>
    </row>
    <row r="2681" spans="1:5" ht="69" customHeight="1" x14ac:dyDescent="0.25">
      <c r="A2681" s="425"/>
      <c r="B2681" s="418"/>
      <c r="C2681" s="418"/>
      <c r="D2681" s="416"/>
      <c r="E2681" s="253" t="s">
        <v>3990</v>
      </c>
    </row>
    <row r="2682" spans="1:5" ht="69" customHeight="1" x14ac:dyDescent="0.25">
      <c r="A2682" s="425"/>
      <c r="B2682" s="418"/>
      <c r="C2682" s="418"/>
      <c r="D2682" s="416"/>
      <c r="E2682" s="253" t="s">
        <v>3991</v>
      </c>
    </row>
    <row r="2683" spans="1:5" ht="24" customHeight="1" x14ac:dyDescent="0.25">
      <c r="A2683" s="425"/>
      <c r="B2683" s="418"/>
      <c r="C2683" s="418"/>
      <c r="D2683" s="416"/>
      <c r="E2683" s="253" t="s">
        <v>3992</v>
      </c>
    </row>
    <row r="2684" spans="1:5" ht="37.5" customHeight="1" x14ac:dyDescent="0.25">
      <c r="A2684" s="425"/>
      <c r="B2684" s="418"/>
      <c r="C2684" s="418"/>
      <c r="D2684" s="416"/>
      <c r="E2684" s="253" t="s">
        <v>3993</v>
      </c>
    </row>
    <row r="2685" spans="1:5" ht="83.25" customHeight="1" x14ac:dyDescent="0.25">
      <c r="A2685" s="425"/>
      <c r="B2685" s="418"/>
      <c r="C2685" s="418"/>
      <c r="D2685" s="416"/>
      <c r="E2685" s="253" t="s">
        <v>3994</v>
      </c>
    </row>
    <row r="2686" spans="1:5" ht="24" customHeight="1" x14ac:dyDescent="0.25">
      <c r="A2686" s="425"/>
      <c r="B2686" s="418"/>
      <c r="C2686" s="418"/>
      <c r="D2686" s="416"/>
      <c r="E2686" s="253" t="s">
        <v>3995</v>
      </c>
    </row>
    <row r="2687" spans="1:5" ht="68.25" customHeight="1" x14ac:dyDescent="0.25">
      <c r="A2687" s="425"/>
      <c r="B2687" s="418"/>
      <c r="C2687" s="418"/>
      <c r="D2687" s="416"/>
      <c r="E2687" s="253" t="s">
        <v>3996</v>
      </c>
    </row>
    <row r="2688" spans="1:5" ht="68.25" customHeight="1" x14ac:dyDescent="0.25">
      <c r="A2688" s="425"/>
      <c r="B2688" s="418"/>
      <c r="C2688" s="418"/>
      <c r="D2688" s="416"/>
      <c r="E2688" s="253" t="s">
        <v>3997</v>
      </c>
    </row>
    <row r="2689" spans="1:5" ht="68.25" customHeight="1" x14ac:dyDescent="0.25">
      <c r="A2689" s="425"/>
      <c r="B2689" s="418"/>
      <c r="C2689" s="418"/>
      <c r="D2689" s="416"/>
      <c r="E2689" s="253" t="s">
        <v>3998</v>
      </c>
    </row>
    <row r="2690" spans="1:5" ht="35.25" customHeight="1" x14ac:dyDescent="0.25">
      <c r="A2690" s="425"/>
      <c r="B2690" s="418"/>
      <c r="C2690" s="418"/>
      <c r="D2690" s="416"/>
      <c r="E2690" s="253" t="s">
        <v>3999</v>
      </c>
    </row>
    <row r="2691" spans="1:5" ht="35.25" customHeight="1" x14ac:dyDescent="0.25">
      <c r="A2691" s="425"/>
      <c r="B2691" s="418"/>
      <c r="C2691" s="418"/>
      <c r="D2691" s="416"/>
      <c r="E2691" s="253" t="s">
        <v>4000</v>
      </c>
    </row>
    <row r="2692" spans="1:5" ht="24.75" customHeight="1" x14ac:dyDescent="0.25">
      <c r="A2692" s="425"/>
      <c r="B2692" s="418"/>
      <c r="C2692" s="418"/>
      <c r="D2692" s="416"/>
      <c r="E2692" s="253" t="s">
        <v>4001</v>
      </c>
    </row>
    <row r="2693" spans="1:5" ht="35.25" customHeight="1" x14ac:dyDescent="0.25">
      <c r="A2693" s="425"/>
      <c r="B2693" s="418"/>
      <c r="C2693" s="418"/>
      <c r="D2693" s="416"/>
      <c r="E2693" s="253" t="s">
        <v>4002</v>
      </c>
    </row>
    <row r="2694" spans="1:5" ht="54" customHeight="1" x14ac:dyDescent="0.25">
      <c r="A2694" s="425"/>
      <c r="B2694" s="418"/>
      <c r="C2694" s="418"/>
      <c r="D2694" s="416"/>
      <c r="E2694" s="253" t="s">
        <v>4003</v>
      </c>
    </row>
    <row r="2695" spans="1:5" ht="84.75" customHeight="1" x14ac:dyDescent="0.25">
      <c r="A2695" s="425"/>
      <c r="B2695" s="418"/>
      <c r="C2695" s="418"/>
      <c r="D2695" s="416"/>
      <c r="E2695" s="253" t="s">
        <v>4004</v>
      </c>
    </row>
    <row r="2696" spans="1:5" ht="71.25" customHeight="1" x14ac:dyDescent="0.25">
      <c r="A2696" s="425"/>
      <c r="B2696" s="418"/>
      <c r="C2696" s="418"/>
      <c r="D2696" s="422"/>
      <c r="E2696" s="253" t="s">
        <v>4005</v>
      </c>
    </row>
    <row r="2697" spans="1:5" ht="24" customHeight="1" x14ac:dyDescent="0.25">
      <c r="A2697" s="425"/>
      <c r="B2697" s="418"/>
      <c r="C2697" s="418"/>
      <c r="D2697" s="423" t="s">
        <v>4006</v>
      </c>
      <c r="E2697" s="253" t="s">
        <v>4007</v>
      </c>
    </row>
    <row r="2698" spans="1:5" ht="24" customHeight="1" x14ac:dyDescent="0.25">
      <c r="A2698" s="425"/>
      <c r="B2698" s="418"/>
      <c r="C2698" s="418"/>
      <c r="D2698" s="416"/>
      <c r="E2698" s="253" t="s">
        <v>4008</v>
      </c>
    </row>
    <row r="2699" spans="1:5" ht="24" customHeight="1" x14ac:dyDescent="0.25">
      <c r="A2699" s="425"/>
      <c r="B2699" s="418"/>
      <c r="C2699" s="418"/>
      <c r="D2699" s="416"/>
      <c r="E2699" s="253" t="s">
        <v>4009</v>
      </c>
    </row>
    <row r="2700" spans="1:5" ht="36" customHeight="1" x14ac:dyDescent="0.25">
      <c r="A2700" s="425"/>
      <c r="B2700" s="418"/>
      <c r="C2700" s="418"/>
      <c r="D2700" s="416"/>
      <c r="E2700" s="253" t="s">
        <v>4010</v>
      </c>
    </row>
    <row r="2701" spans="1:5" ht="54" customHeight="1" x14ac:dyDescent="0.25">
      <c r="A2701" s="425"/>
      <c r="B2701" s="418"/>
      <c r="C2701" s="418"/>
      <c r="D2701" s="416"/>
      <c r="E2701" s="253" t="s">
        <v>4011</v>
      </c>
    </row>
    <row r="2702" spans="1:5" ht="39" customHeight="1" thickBot="1" x14ac:dyDescent="0.3">
      <c r="A2702" s="425"/>
      <c r="B2702" s="419"/>
      <c r="C2702" s="419"/>
      <c r="D2702" s="417"/>
      <c r="E2702" s="268" t="s">
        <v>4012</v>
      </c>
    </row>
    <row r="2703" spans="1:5" ht="68.25" customHeight="1" x14ac:dyDescent="0.25">
      <c r="A2703" s="425"/>
      <c r="B2703" s="418" t="s">
        <v>4013</v>
      </c>
      <c r="C2703" s="421" t="s">
        <v>4014</v>
      </c>
      <c r="D2703" s="420" t="s">
        <v>4015</v>
      </c>
      <c r="E2703" s="269" t="s">
        <v>4016</v>
      </c>
    </row>
    <row r="2704" spans="1:5" ht="53.25" customHeight="1" x14ac:dyDescent="0.25">
      <c r="A2704" s="425"/>
      <c r="B2704" s="418"/>
      <c r="C2704" s="418"/>
      <c r="D2704" s="416"/>
      <c r="E2704" s="253" t="s">
        <v>4017</v>
      </c>
    </row>
    <row r="2705" spans="1:5" ht="34.5" customHeight="1" x14ac:dyDescent="0.25">
      <c r="A2705" s="425"/>
      <c r="B2705" s="418"/>
      <c r="C2705" s="418"/>
      <c r="D2705" s="416"/>
      <c r="E2705" s="253" t="s">
        <v>4018</v>
      </c>
    </row>
    <row r="2706" spans="1:5" ht="23.25" customHeight="1" x14ac:dyDescent="0.25">
      <c r="A2706" s="425"/>
      <c r="B2706" s="418"/>
      <c r="C2706" s="418"/>
      <c r="D2706" s="416"/>
      <c r="E2706" s="253" t="s">
        <v>4019</v>
      </c>
    </row>
    <row r="2707" spans="1:5" ht="35.25" customHeight="1" x14ac:dyDescent="0.25">
      <c r="A2707" s="425"/>
      <c r="B2707" s="418"/>
      <c r="C2707" s="418"/>
      <c r="D2707" s="416"/>
      <c r="E2707" s="253" t="s">
        <v>4020</v>
      </c>
    </row>
    <row r="2708" spans="1:5" ht="35.25" customHeight="1" x14ac:dyDescent="0.25">
      <c r="A2708" s="425"/>
      <c r="B2708" s="418"/>
      <c r="C2708" s="418"/>
      <c r="D2708" s="416"/>
      <c r="E2708" s="253" t="s">
        <v>4021</v>
      </c>
    </row>
    <row r="2709" spans="1:5" ht="35.25" customHeight="1" x14ac:dyDescent="0.25">
      <c r="A2709" s="425"/>
      <c r="B2709" s="418"/>
      <c r="C2709" s="418"/>
      <c r="D2709" s="416"/>
      <c r="E2709" s="253" t="s">
        <v>4022</v>
      </c>
    </row>
    <row r="2710" spans="1:5" ht="35.25" customHeight="1" x14ac:dyDescent="0.25">
      <c r="A2710" s="425"/>
      <c r="B2710" s="418"/>
      <c r="C2710" s="418"/>
      <c r="D2710" s="416"/>
      <c r="E2710" s="253" t="s">
        <v>4023</v>
      </c>
    </row>
    <row r="2711" spans="1:5" ht="24" customHeight="1" x14ac:dyDescent="0.25">
      <c r="A2711" s="425"/>
      <c r="B2711" s="418"/>
      <c r="C2711" s="418"/>
      <c r="D2711" s="416"/>
      <c r="E2711" s="253" t="s">
        <v>4024</v>
      </c>
    </row>
    <row r="2712" spans="1:5" ht="68.25" customHeight="1" x14ac:dyDescent="0.25">
      <c r="A2712" s="425"/>
      <c r="B2712" s="418"/>
      <c r="C2712" s="418"/>
      <c r="D2712" s="416"/>
      <c r="E2712" s="253" t="s">
        <v>4025</v>
      </c>
    </row>
    <row r="2713" spans="1:5" ht="37.5" customHeight="1" x14ac:dyDescent="0.25">
      <c r="A2713" s="425"/>
      <c r="B2713" s="418"/>
      <c r="C2713" s="418"/>
      <c r="D2713" s="416"/>
      <c r="E2713" s="253" t="s">
        <v>4026</v>
      </c>
    </row>
    <row r="2714" spans="1:5" ht="37.5" customHeight="1" x14ac:dyDescent="0.25">
      <c r="A2714" s="425"/>
      <c r="B2714" s="418"/>
      <c r="C2714" s="418"/>
      <c r="D2714" s="416"/>
      <c r="E2714" s="253" t="s">
        <v>4027</v>
      </c>
    </row>
    <row r="2715" spans="1:5" ht="37.5" customHeight="1" x14ac:dyDescent="0.25">
      <c r="A2715" s="425"/>
      <c r="B2715" s="418"/>
      <c r="C2715" s="418"/>
      <c r="D2715" s="416"/>
      <c r="E2715" s="253" t="s">
        <v>4028</v>
      </c>
    </row>
    <row r="2716" spans="1:5" ht="53.25" customHeight="1" x14ac:dyDescent="0.25">
      <c r="A2716" s="425"/>
      <c r="B2716" s="418"/>
      <c r="C2716" s="418"/>
      <c r="D2716" s="416"/>
      <c r="E2716" s="253" t="s">
        <v>4029</v>
      </c>
    </row>
    <row r="2717" spans="1:5" ht="42.75" customHeight="1" x14ac:dyDescent="0.25">
      <c r="A2717" s="425"/>
      <c r="B2717" s="418"/>
      <c r="C2717" s="418"/>
      <c r="D2717" s="416"/>
      <c r="E2717" s="253" t="s">
        <v>4030</v>
      </c>
    </row>
    <row r="2718" spans="1:5" ht="24.75" customHeight="1" x14ac:dyDescent="0.25">
      <c r="A2718" s="425"/>
      <c r="B2718" s="418"/>
      <c r="C2718" s="418"/>
      <c r="D2718" s="416"/>
      <c r="E2718" s="253" t="s">
        <v>4031</v>
      </c>
    </row>
    <row r="2719" spans="1:5" ht="24.75" customHeight="1" x14ac:dyDescent="0.25">
      <c r="A2719" s="425"/>
      <c r="B2719" s="418"/>
      <c r="C2719" s="418"/>
      <c r="D2719" s="416"/>
      <c r="E2719" s="253" t="s">
        <v>4032</v>
      </c>
    </row>
    <row r="2720" spans="1:5" ht="24.75" customHeight="1" x14ac:dyDescent="0.25">
      <c r="A2720" s="425"/>
      <c r="B2720" s="418"/>
      <c r="C2720" s="418"/>
      <c r="D2720" s="416"/>
      <c r="E2720" s="253" t="s">
        <v>4033</v>
      </c>
    </row>
    <row r="2721" spans="1:5" ht="24.75" customHeight="1" x14ac:dyDescent="0.25">
      <c r="A2721" s="425"/>
      <c r="B2721" s="418"/>
      <c r="C2721" s="418"/>
      <c r="D2721" s="416"/>
      <c r="E2721" s="253" t="s">
        <v>4034</v>
      </c>
    </row>
    <row r="2722" spans="1:5" ht="40.5" customHeight="1" x14ac:dyDescent="0.25">
      <c r="A2722" s="425"/>
      <c r="B2722" s="418"/>
      <c r="C2722" s="418"/>
      <c r="D2722" s="416"/>
      <c r="E2722" s="253" t="s">
        <v>4035</v>
      </c>
    </row>
    <row r="2723" spans="1:5" ht="36" customHeight="1" x14ac:dyDescent="0.25">
      <c r="A2723" s="425"/>
      <c r="B2723" s="418"/>
      <c r="C2723" s="418"/>
      <c r="D2723" s="416"/>
      <c r="E2723" s="253" t="s">
        <v>4036</v>
      </c>
    </row>
    <row r="2724" spans="1:5" ht="36" customHeight="1" thickBot="1" x14ac:dyDescent="0.3">
      <c r="A2724" s="425"/>
      <c r="B2724" s="418"/>
      <c r="C2724" s="418"/>
      <c r="D2724" s="417"/>
      <c r="E2724" s="268" t="s">
        <v>4037</v>
      </c>
    </row>
    <row r="2725" spans="1:5" ht="36" customHeight="1" thickBot="1" x14ac:dyDescent="0.3">
      <c r="A2725" s="425"/>
      <c r="B2725" s="418"/>
      <c r="C2725" s="418"/>
      <c r="D2725" s="270" t="s">
        <v>4038</v>
      </c>
      <c r="E2725" s="271" t="s">
        <v>4039</v>
      </c>
    </row>
    <row r="2726" spans="1:5" ht="21" customHeight="1" x14ac:dyDescent="0.25">
      <c r="A2726" s="425"/>
      <c r="B2726" s="418"/>
      <c r="C2726" s="418"/>
      <c r="D2726" s="416" t="s">
        <v>4040</v>
      </c>
      <c r="E2726" s="252" t="s">
        <v>4041</v>
      </c>
    </row>
    <row r="2727" spans="1:5" ht="21" customHeight="1" x14ac:dyDescent="0.25">
      <c r="A2727" s="425"/>
      <c r="B2727" s="418"/>
      <c r="C2727" s="418"/>
      <c r="D2727" s="416"/>
      <c r="E2727" s="253" t="s">
        <v>4042</v>
      </c>
    </row>
    <row r="2728" spans="1:5" ht="36" customHeight="1" x14ac:dyDescent="0.25">
      <c r="A2728" s="425"/>
      <c r="B2728" s="418"/>
      <c r="C2728" s="418"/>
      <c r="D2728" s="416"/>
      <c r="E2728" s="253" t="s">
        <v>4043</v>
      </c>
    </row>
    <row r="2729" spans="1:5" ht="27" customHeight="1" x14ac:dyDescent="0.25">
      <c r="A2729" s="425"/>
      <c r="B2729" s="418"/>
      <c r="C2729" s="418"/>
      <c r="D2729" s="416"/>
      <c r="E2729" s="253" t="s">
        <v>4044</v>
      </c>
    </row>
    <row r="2730" spans="1:5" ht="51" customHeight="1" x14ac:dyDescent="0.25">
      <c r="A2730" s="425"/>
      <c r="B2730" s="418"/>
      <c r="C2730" s="418"/>
      <c r="D2730" s="416"/>
      <c r="E2730" s="253" t="s">
        <v>4045</v>
      </c>
    </row>
    <row r="2731" spans="1:5" ht="50.25" customHeight="1" x14ac:dyDescent="0.25">
      <c r="A2731" s="425"/>
      <c r="B2731" s="418"/>
      <c r="C2731" s="418"/>
      <c r="D2731" s="416"/>
      <c r="E2731" s="253" t="s">
        <v>4045</v>
      </c>
    </row>
    <row r="2732" spans="1:5" ht="39.75" customHeight="1" x14ac:dyDescent="0.25">
      <c r="A2732" s="425"/>
      <c r="B2732" s="418"/>
      <c r="C2732" s="418"/>
      <c r="D2732" s="416"/>
      <c r="E2732" s="253" t="s">
        <v>4046</v>
      </c>
    </row>
    <row r="2733" spans="1:5" ht="39.75" customHeight="1" x14ac:dyDescent="0.25">
      <c r="A2733" s="425"/>
      <c r="B2733" s="418"/>
      <c r="C2733" s="418"/>
      <c r="D2733" s="416"/>
      <c r="E2733" s="253" t="s">
        <v>4047</v>
      </c>
    </row>
    <row r="2734" spans="1:5" ht="39.75" customHeight="1" thickBot="1" x14ac:dyDescent="0.3">
      <c r="A2734" s="425"/>
      <c r="B2734" s="418"/>
      <c r="C2734" s="419"/>
      <c r="D2734" s="417"/>
      <c r="E2734" s="268" t="s">
        <v>4048</v>
      </c>
    </row>
    <row r="2735" spans="1:5" ht="26.25" customHeight="1" x14ac:dyDescent="0.25">
      <c r="A2735" s="425"/>
      <c r="B2735" s="418"/>
      <c r="C2735" s="421" t="s">
        <v>4049</v>
      </c>
      <c r="D2735" s="420" t="s">
        <v>4050</v>
      </c>
      <c r="E2735" s="269" t="s">
        <v>4051</v>
      </c>
    </row>
    <row r="2736" spans="1:5" ht="35.25" customHeight="1" x14ac:dyDescent="0.25">
      <c r="A2736" s="425"/>
      <c r="B2736" s="418"/>
      <c r="C2736" s="418"/>
      <c r="D2736" s="416"/>
      <c r="E2736" s="253" t="s">
        <v>4052</v>
      </c>
    </row>
    <row r="2737" spans="1:5" ht="25.5" customHeight="1" x14ac:dyDescent="0.25">
      <c r="A2737" s="425"/>
      <c r="B2737" s="418"/>
      <c r="C2737" s="418"/>
      <c r="D2737" s="416"/>
      <c r="E2737" s="253" t="s">
        <v>4053</v>
      </c>
    </row>
    <row r="2738" spans="1:5" ht="25.5" customHeight="1" x14ac:dyDescent="0.25">
      <c r="A2738" s="425"/>
      <c r="B2738" s="418"/>
      <c r="C2738" s="418"/>
      <c r="D2738" s="416"/>
      <c r="E2738" s="253" t="s">
        <v>4054</v>
      </c>
    </row>
    <row r="2739" spans="1:5" ht="25.5" customHeight="1" x14ac:dyDescent="0.25">
      <c r="A2739" s="425"/>
      <c r="B2739" s="418"/>
      <c r="C2739" s="418"/>
      <c r="D2739" s="416"/>
      <c r="E2739" s="253" t="s">
        <v>4055</v>
      </c>
    </row>
    <row r="2740" spans="1:5" ht="35.25" customHeight="1" x14ac:dyDescent="0.25">
      <c r="A2740" s="425"/>
      <c r="B2740" s="418"/>
      <c r="C2740" s="418"/>
      <c r="D2740" s="416"/>
      <c r="E2740" s="253" t="s">
        <v>4056</v>
      </c>
    </row>
    <row r="2741" spans="1:5" ht="26.25" customHeight="1" x14ac:dyDescent="0.25">
      <c r="A2741" s="425"/>
      <c r="B2741" s="418"/>
      <c r="C2741" s="418"/>
      <c r="D2741" s="416"/>
      <c r="E2741" s="253" t="s">
        <v>4057</v>
      </c>
    </row>
    <row r="2742" spans="1:5" ht="35.25" customHeight="1" x14ac:dyDescent="0.25">
      <c r="A2742" s="425"/>
      <c r="B2742" s="418"/>
      <c r="C2742" s="418"/>
      <c r="D2742" s="416"/>
      <c r="E2742" s="253" t="s">
        <v>4058</v>
      </c>
    </row>
    <row r="2743" spans="1:5" ht="35.25" customHeight="1" x14ac:dyDescent="0.25">
      <c r="A2743" s="425"/>
      <c r="B2743" s="418"/>
      <c r="C2743" s="418"/>
      <c r="D2743" s="416"/>
      <c r="E2743" s="253" t="s">
        <v>4059</v>
      </c>
    </row>
    <row r="2744" spans="1:5" ht="25.5" customHeight="1" x14ac:dyDescent="0.25">
      <c r="A2744" s="425"/>
      <c r="B2744" s="418"/>
      <c r="C2744" s="418"/>
      <c r="D2744" s="416"/>
      <c r="E2744" s="253" t="s">
        <v>4060</v>
      </c>
    </row>
    <row r="2745" spans="1:5" ht="35.25" customHeight="1" x14ac:dyDescent="0.25">
      <c r="A2745" s="425"/>
      <c r="B2745" s="418"/>
      <c r="C2745" s="418"/>
      <c r="D2745" s="416"/>
      <c r="E2745" s="253" t="s">
        <v>4061</v>
      </c>
    </row>
    <row r="2746" spans="1:5" ht="25.5" customHeight="1" x14ac:dyDescent="0.25">
      <c r="A2746" s="425"/>
      <c r="B2746" s="418"/>
      <c r="C2746" s="418"/>
      <c r="D2746" s="416"/>
      <c r="E2746" s="253" t="s">
        <v>4062</v>
      </c>
    </row>
    <row r="2747" spans="1:5" ht="38.25" customHeight="1" x14ac:dyDescent="0.25">
      <c r="A2747" s="425"/>
      <c r="B2747" s="418"/>
      <c r="C2747" s="418"/>
      <c r="D2747" s="416"/>
      <c r="E2747" s="253" t="s">
        <v>4063</v>
      </c>
    </row>
    <row r="2748" spans="1:5" ht="25.5" customHeight="1" x14ac:dyDescent="0.25">
      <c r="A2748" s="425"/>
      <c r="B2748" s="418"/>
      <c r="C2748" s="418"/>
      <c r="D2748" s="416"/>
      <c r="E2748" s="253" t="s">
        <v>4064</v>
      </c>
    </row>
    <row r="2749" spans="1:5" ht="25.5" customHeight="1" x14ac:dyDescent="0.25">
      <c r="A2749" s="425"/>
      <c r="B2749" s="418"/>
      <c r="C2749" s="418"/>
      <c r="D2749" s="416"/>
      <c r="E2749" s="253" t="s">
        <v>4065</v>
      </c>
    </row>
    <row r="2750" spans="1:5" ht="25.5" customHeight="1" x14ac:dyDescent="0.25">
      <c r="A2750" s="425"/>
      <c r="B2750" s="418"/>
      <c r="C2750" s="418"/>
      <c r="D2750" s="416"/>
      <c r="E2750" s="253" t="s">
        <v>4066</v>
      </c>
    </row>
    <row r="2751" spans="1:5" ht="25.5" customHeight="1" x14ac:dyDescent="0.25">
      <c r="A2751" s="425"/>
      <c r="B2751" s="418"/>
      <c r="C2751" s="418"/>
      <c r="D2751" s="416"/>
      <c r="E2751" s="253" t="s">
        <v>4067</v>
      </c>
    </row>
    <row r="2752" spans="1:5" ht="38.25" customHeight="1" x14ac:dyDescent="0.25">
      <c r="A2752" s="425"/>
      <c r="B2752" s="418"/>
      <c r="C2752" s="418"/>
      <c r="D2752" s="416"/>
      <c r="E2752" s="253" t="s">
        <v>4068</v>
      </c>
    </row>
    <row r="2753" spans="1:5" ht="38.25" customHeight="1" x14ac:dyDescent="0.25">
      <c r="A2753" s="425"/>
      <c r="B2753" s="418"/>
      <c r="C2753" s="418"/>
      <c r="D2753" s="416"/>
      <c r="E2753" s="253" t="s">
        <v>4069</v>
      </c>
    </row>
    <row r="2754" spans="1:5" ht="38.25" customHeight="1" x14ac:dyDescent="0.25">
      <c r="A2754" s="425"/>
      <c r="B2754" s="418"/>
      <c r="C2754" s="418"/>
      <c r="D2754" s="416"/>
      <c r="E2754" s="253" t="s">
        <v>4070</v>
      </c>
    </row>
    <row r="2755" spans="1:5" ht="21.75" customHeight="1" x14ac:dyDescent="0.25">
      <c r="A2755" s="425"/>
      <c r="B2755" s="418"/>
      <c r="C2755" s="418"/>
      <c r="D2755" s="416"/>
      <c r="E2755" s="253" t="s">
        <v>4071</v>
      </c>
    </row>
    <row r="2756" spans="1:5" ht="21.75" customHeight="1" x14ac:dyDescent="0.25">
      <c r="A2756" s="425"/>
      <c r="B2756" s="418"/>
      <c r="C2756" s="418"/>
      <c r="D2756" s="416"/>
      <c r="E2756" s="253" t="s">
        <v>4072</v>
      </c>
    </row>
    <row r="2757" spans="1:5" ht="36.75" customHeight="1" x14ac:dyDescent="0.25">
      <c r="A2757" s="425"/>
      <c r="B2757" s="418"/>
      <c r="C2757" s="418"/>
      <c r="D2757" s="416"/>
      <c r="E2757" s="253" t="s">
        <v>4073</v>
      </c>
    </row>
    <row r="2758" spans="1:5" ht="36.75" customHeight="1" x14ac:dyDescent="0.25">
      <c r="A2758" s="425"/>
      <c r="B2758" s="418"/>
      <c r="C2758" s="418"/>
      <c r="D2758" s="416"/>
      <c r="E2758" s="253" t="s">
        <v>4074</v>
      </c>
    </row>
    <row r="2759" spans="1:5" ht="36.75" customHeight="1" x14ac:dyDescent="0.25">
      <c r="A2759" s="425"/>
      <c r="B2759" s="418"/>
      <c r="C2759" s="418"/>
      <c r="D2759" s="416"/>
      <c r="E2759" s="253" t="s">
        <v>4075</v>
      </c>
    </row>
    <row r="2760" spans="1:5" ht="36.75" customHeight="1" x14ac:dyDescent="0.25">
      <c r="A2760" s="425"/>
      <c r="B2760" s="418"/>
      <c r="C2760" s="418"/>
      <c r="D2760" s="416"/>
      <c r="E2760" s="253" t="s">
        <v>4076</v>
      </c>
    </row>
    <row r="2761" spans="1:5" ht="36.75" customHeight="1" thickBot="1" x14ac:dyDescent="0.3">
      <c r="A2761" s="425"/>
      <c r="B2761" s="418"/>
      <c r="C2761" s="418"/>
      <c r="D2761" s="417"/>
      <c r="E2761" s="268" t="s">
        <v>4077</v>
      </c>
    </row>
    <row r="2762" spans="1:5" ht="19.5" customHeight="1" x14ac:dyDescent="0.25">
      <c r="A2762" s="425"/>
      <c r="B2762" s="418"/>
      <c r="C2762" s="418"/>
      <c r="D2762" s="420" t="s">
        <v>4078</v>
      </c>
      <c r="E2762" s="269" t="s">
        <v>4079</v>
      </c>
    </row>
    <row r="2763" spans="1:5" ht="19.5" customHeight="1" x14ac:dyDescent="0.25">
      <c r="A2763" s="425"/>
      <c r="B2763" s="418"/>
      <c r="C2763" s="418"/>
      <c r="D2763" s="416"/>
      <c r="E2763" s="253" t="s">
        <v>4080</v>
      </c>
    </row>
    <row r="2764" spans="1:5" ht="19.5" customHeight="1" x14ac:dyDescent="0.25">
      <c r="A2764" s="425"/>
      <c r="B2764" s="418"/>
      <c r="C2764" s="418"/>
      <c r="D2764" s="416"/>
      <c r="E2764" s="253" t="s">
        <v>4081</v>
      </c>
    </row>
    <row r="2765" spans="1:5" ht="37.5" customHeight="1" thickBot="1" x14ac:dyDescent="0.3">
      <c r="A2765" s="425"/>
      <c r="B2765" s="418"/>
      <c r="C2765" s="418"/>
      <c r="D2765" s="417"/>
      <c r="E2765" s="268" t="s">
        <v>4082</v>
      </c>
    </row>
    <row r="2766" spans="1:5" ht="36.75" customHeight="1" x14ac:dyDescent="0.25">
      <c r="A2766" s="425"/>
      <c r="B2766" s="418"/>
      <c r="C2766" s="418"/>
      <c r="D2766" s="420" t="s">
        <v>4083</v>
      </c>
      <c r="E2766" s="269" t="s">
        <v>4084</v>
      </c>
    </row>
    <row r="2767" spans="1:5" ht="25.5" customHeight="1" x14ac:dyDescent="0.25">
      <c r="A2767" s="425"/>
      <c r="B2767" s="418"/>
      <c r="C2767" s="418"/>
      <c r="D2767" s="416"/>
      <c r="E2767" s="253" t="s">
        <v>4085</v>
      </c>
    </row>
    <row r="2768" spans="1:5" ht="36.75" customHeight="1" x14ac:dyDescent="0.25">
      <c r="A2768" s="425"/>
      <c r="B2768" s="418"/>
      <c r="C2768" s="418"/>
      <c r="D2768" s="416"/>
      <c r="E2768" s="253" t="s">
        <v>4086</v>
      </c>
    </row>
    <row r="2769" spans="1:5" ht="22.5" customHeight="1" x14ac:dyDescent="0.25">
      <c r="A2769" s="425"/>
      <c r="B2769" s="418"/>
      <c r="C2769" s="418"/>
      <c r="D2769" s="416"/>
      <c r="E2769" s="253" t="s">
        <v>4087</v>
      </c>
    </row>
    <row r="2770" spans="1:5" ht="22.5" customHeight="1" x14ac:dyDescent="0.25">
      <c r="A2770" s="425"/>
      <c r="B2770" s="418"/>
      <c r="C2770" s="418"/>
      <c r="D2770" s="416"/>
      <c r="E2770" s="253" t="s">
        <v>4088</v>
      </c>
    </row>
    <row r="2771" spans="1:5" ht="22.5" customHeight="1" thickBot="1" x14ac:dyDescent="0.3">
      <c r="A2771" s="425"/>
      <c r="B2771" s="418"/>
      <c r="C2771" s="418"/>
      <c r="D2771" s="417"/>
      <c r="E2771" s="268" t="s">
        <v>4089</v>
      </c>
    </row>
    <row r="2772" spans="1:5" ht="69.75" customHeight="1" x14ac:dyDescent="0.25">
      <c r="A2772" s="425"/>
      <c r="B2772" s="418"/>
      <c r="C2772" s="418"/>
      <c r="D2772" s="420" t="s">
        <v>4090</v>
      </c>
      <c r="E2772" s="269" t="s">
        <v>4091</v>
      </c>
    </row>
    <row r="2773" spans="1:5" ht="39.75" customHeight="1" thickBot="1" x14ac:dyDescent="0.3">
      <c r="A2773" s="425"/>
      <c r="B2773" s="418"/>
      <c r="C2773" s="418"/>
      <c r="D2773" s="417"/>
      <c r="E2773" s="284" t="s">
        <v>4092</v>
      </c>
    </row>
    <row r="2774" spans="1:5" ht="36.75" customHeight="1" x14ac:dyDescent="0.25">
      <c r="A2774" s="425"/>
      <c r="B2774" s="418"/>
      <c r="C2774" s="418"/>
      <c r="D2774" s="420" t="s">
        <v>8148</v>
      </c>
      <c r="E2774" s="269" t="s">
        <v>4093</v>
      </c>
    </row>
    <row r="2775" spans="1:5" ht="36.75" customHeight="1" x14ac:dyDescent="0.25">
      <c r="A2775" s="425"/>
      <c r="B2775" s="418"/>
      <c r="C2775" s="418"/>
      <c r="D2775" s="416"/>
      <c r="E2775" s="253" t="s">
        <v>4094</v>
      </c>
    </row>
    <row r="2776" spans="1:5" ht="24.75" customHeight="1" x14ac:dyDescent="0.25">
      <c r="A2776" s="425"/>
      <c r="B2776" s="418"/>
      <c r="C2776" s="418"/>
      <c r="D2776" s="416"/>
      <c r="E2776" s="253" t="s">
        <v>4095</v>
      </c>
    </row>
    <row r="2777" spans="1:5" ht="24.75" customHeight="1" x14ac:dyDescent="0.25">
      <c r="A2777" s="425"/>
      <c r="B2777" s="418"/>
      <c r="C2777" s="418"/>
      <c r="D2777" s="416"/>
      <c r="E2777" s="253" t="s">
        <v>4096</v>
      </c>
    </row>
    <row r="2778" spans="1:5" ht="24.75" customHeight="1" x14ac:dyDescent="0.25">
      <c r="A2778" s="425"/>
      <c r="B2778" s="418"/>
      <c r="C2778" s="418"/>
      <c r="D2778" s="416"/>
      <c r="E2778" s="253" t="s">
        <v>4097</v>
      </c>
    </row>
    <row r="2779" spans="1:5" ht="36" customHeight="1" x14ac:dyDescent="0.25">
      <c r="A2779" s="425"/>
      <c r="B2779" s="418"/>
      <c r="C2779" s="418"/>
      <c r="D2779" s="416"/>
      <c r="E2779" s="253" t="s">
        <v>4098</v>
      </c>
    </row>
    <row r="2780" spans="1:5" ht="36" customHeight="1" x14ac:dyDescent="0.25">
      <c r="A2780" s="425"/>
      <c r="B2780" s="418"/>
      <c r="C2780" s="418"/>
      <c r="D2780" s="416"/>
      <c r="E2780" s="253" t="s">
        <v>4099</v>
      </c>
    </row>
    <row r="2781" spans="1:5" ht="23.25" customHeight="1" x14ac:dyDescent="0.25">
      <c r="A2781" s="425"/>
      <c r="B2781" s="418"/>
      <c r="C2781" s="418"/>
      <c r="D2781" s="416"/>
      <c r="E2781" s="253" t="s">
        <v>4100</v>
      </c>
    </row>
    <row r="2782" spans="1:5" ht="39.75" customHeight="1" x14ac:dyDescent="0.25">
      <c r="A2782" s="425"/>
      <c r="B2782" s="418"/>
      <c r="C2782" s="418"/>
      <c r="D2782" s="416"/>
      <c r="E2782" s="253" t="s">
        <v>4101</v>
      </c>
    </row>
    <row r="2783" spans="1:5" ht="38.25" customHeight="1" x14ac:dyDescent="0.25">
      <c r="A2783" s="425"/>
      <c r="B2783" s="418"/>
      <c r="C2783" s="418"/>
      <c r="D2783" s="416"/>
      <c r="E2783" s="253" t="s">
        <v>4102</v>
      </c>
    </row>
    <row r="2784" spans="1:5" ht="24.75" customHeight="1" x14ac:dyDescent="0.25">
      <c r="A2784" s="425"/>
      <c r="B2784" s="418"/>
      <c r="C2784" s="418"/>
      <c r="D2784" s="416"/>
      <c r="E2784" s="253" t="s">
        <v>4103</v>
      </c>
    </row>
    <row r="2785" spans="1:5" ht="57" customHeight="1" x14ac:dyDescent="0.25">
      <c r="A2785" s="425"/>
      <c r="B2785" s="418"/>
      <c r="C2785" s="418"/>
      <c r="D2785" s="416"/>
      <c r="E2785" s="253" t="s">
        <v>4104</v>
      </c>
    </row>
    <row r="2786" spans="1:5" ht="36" customHeight="1" x14ac:dyDescent="0.25">
      <c r="A2786" s="425"/>
      <c r="B2786" s="418"/>
      <c r="C2786" s="418"/>
      <c r="D2786" s="416"/>
      <c r="E2786" s="253" t="s">
        <v>4105</v>
      </c>
    </row>
    <row r="2787" spans="1:5" ht="36" customHeight="1" x14ac:dyDescent="0.25">
      <c r="A2787" s="425"/>
      <c r="B2787" s="418"/>
      <c r="C2787" s="418"/>
      <c r="D2787" s="416"/>
      <c r="E2787" s="253" t="s">
        <v>4106</v>
      </c>
    </row>
    <row r="2788" spans="1:5" ht="51.75" customHeight="1" x14ac:dyDescent="0.25">
      <c r="A2788" s="425"/>
      <c r="B2788" s="418"/>
      <c r="C2788" s="418"/>
      <c r="D2788" s="416"/>
      <c r="E2788" s="253" t="s">
        <v>4107</v>
      </c>
    </row>
    <row r="2789" spans="1:5" ht="39" customHeight="1" x14ac:dyDescent="0.25">
      <c r="A2789" s="425"/>
      <c r="B2789" s="418"/>
      <c r="C2789" s="418"/>
      <c r="D2789" s="416"/>
      <c r="E2789" s="253" t="s">
        <v>4108</v>
      </c>
    </row>
    <row r="2790" spans="1:5" ht="21.75" customHeight="1" thickBot="1" x14ac:dyDescent="0.3">
      <c r="A2790" s="425"/>
      <c r="B2790" s="418"/>
      <c r="C2790" s="418"/>
      <c r="D2790" s="417"/>
      <c r="E2790" s="268" t="s">
        <v>4109</v>
      </c>
    </row>
    <row r="2791" spans="1:5" ht="24" customHeight="1" x14ac:dyDescent="0.25">
      <c r="A2791" s="425"/>
      <c r="B2791" s="418"/>
      <c r="C2791" s="418"/>
      <c r="D2791" s="420" t="s">
        <v>4110</v>
      </c>
      <c r="E2791" s="269" t="s">
        <v>4111</v>
      </c>
    </row>
    <row r="2792" spans="1:5" ht="42" customHeight="1" x14ac:dyDescent="0.25">
      <c r="A2792" s="425"/>
      <c r="B2792" s="418"/>
      <c r="C2792" s="418"/>
      <c r="D2792" s="416"/>
      <c r="E2792" s="253" t="s">
        <v>4112</v>
      </c>
    </row>
    <row r="2793" spans="1:5" ht="24" customHeight="1" x14ac:dyDescent="0.25">
      <c r="A2793" s="425"/>
      <c r="B2793" s="418"/>
      <c r="C2793" s="418"/>
      <c r="D2793" s="416"/>
      <c r="E2793" s="253" t="s">
        <v>4113</v>
      </c>
    </row>
    <row r="2794" spans="1:5" ht="24" customHeight="1" x14ac:dyDescent="0.25">
      <c r="A2794" s="425"/>
      <c r="B2794" s="418"/>
      <c r="C2794" s="418"/>
      <c r="D2794" s="416"/>
      <c r="E2794" s="253" t="s">
        <v>4114</v>
      </c>
    </row>
    <row r="2795" spans="1:5" ht="24" customHeight="1" x14ac:dyDescent="0.25">
      <c r="A2795" s="425"/>
      <c r="B2795" s="418"/>
      <c r="C2795" s="418"/>
      <c r="D2795" s="416"/>
      <c r="E2795" s="253" t="s">
        <v>4115</v>
      </c>
    </row>
    <row r="2796" spans="1:5" ht="24" customHeight="1" x14ac:dyDescent="0.25">
      <c r="A2796" s="425"/>
      <c r="B2796" s="418"/>
      <c r="C2796" s="418"/>
      <c r="D2796" s="416"/>
      <c r="E2796" s="253" t="s">
        <v>4057</v>
      </c>
    </row>
    <row r="2797" spans="1:5" ht="24" customHeight="1" x14ac:dyDescent="0.25">
      <c r="A2797" s="425"/>
      <c r="B2797" s="418"/>
      <c r="C2797" s="418"/>
      <c r="D2797" s="416"/>
      <c r="E2797" s="253" t="s">
        <v>4116</v>
      </c>
    </row>
    <row r="2798" spans="1:5" ht="55.5" customHeight="1" x14ac:dyDescent="0.25">
      <c r="A2798" s="425"/>
      <c r="B2798" s="418"/>
      <c r="C2798" s="418"/>
      <c r="D2798" s="416"/>
      <c r="E2798" s="253" t="s">
        <v>4117</v>
      </c>
    </row>
    <row r="2799" spans="1:5" ht="41.25" customHeight="1" thickBot="1" x14ac:dyDescent="0.3">
      <c r="A2799" s="425"/>
      <c r="B2799" s="418"/>
      <c r="C2799" s="418"/>
      <c r="D2799" s="417"/>
      <c r="E2799" s="268" t="s">
        <v>4118</v>
      </c>
    </row>
    <row r="2800" spans="1:5" ht="54" customHeight="1" x14ac:dyDescent="0.25">
      <c r="A2800" s="425"/>
      <c r="B2800" s="418"/>
      <c r="C2800" s="418"/>
      <c r="D2800" s="420" t="s">
        <v>4119</v>
      </c>
      <c r="E2800" s="269" t="s">
        <v>4120</v>
      </c>
    </row>
    <row r="2801" spans="1:5" ht="54" customHeight="1" x14ac:dyDescent="0.25">
      <c r="A2801" s="425"/>
      <c r="B2801" s="418"/>
      <c r="C2801" s="418"/>
      <c r="D2801" s="416"/>
      <c r="E2801" s="253" t="s">
        <v>4121</v>
      </c>
    </row>
    <row r="2802" spans="1:5" ht="24" customHeight="1" x14ac:dyDescent="0.25">
      <c r="A2802" s="425"/>
      <c r="B2802" s="418"/>
      <c r="C2802" s="418"/>
      <c r="D2802" s="416"/>
      <c r="E2802" s="253" t="s">
        <v>4114</v>
      </c>
    </row>
    <row r="2803" spans="1:5" ht="36" customHeight="1" x14ac:dyDescent="0.25">
      <c r="A2803" s="425"/>
      <c r="B2803" s="418"/>
      <c r="C2803" s="418"/>
      <c r="D2803" s="416"/>
      <c r="E2803" s="253" t="s">
        <v>4122</v>
      </c>
    </row>
    <row r="2804" spans="1:5" ht="36" customHeight="1" x14ac:dyDescent="0.25">
      <c r="A2804" s="425"/>
      <c r="B2804" s="418"/>
      <c r="C2804" s="418"/>
      <c r="D2804" s="416"/>
      <c r="E2804" s="253" t="s">
        <v>4123</v>
      </c>
    </row>
    <row r="2805" spans="1:5" ht="36" customHeight="1" x14ac:dyDescent="0.25">
      <c r="A2805" s="425"/>
      <c r="B2805" s="418"/>
      <c r="C2805" s="418"/>
      <c r="D2805" s="416"/>
      <c r="E2805" s="253" t="s">
        <v>4124</v>
      </c>
    </row>
    <row r="2806" spans="1:5" ht="36" customHeight="1" thickBot="1" x14ac:dyDescent="0.3">
      <c r="A2806" s="425"/>
      <c r="B2806" s="418"/>
      <c r="C2806" s="418"/>
      <c r="D2806" s="417"/>
      <c r="E2806" s="268" t="s">
        <v>4125</v>
      </c>
    </row>
    <row r="2807" spans="1:5" ht="39" customHeight="1" x14ac:dyDescent="0.25">
      <c r="A2807" s="425"/>
      <c r="B2807" s="418"/>
      <c r="C2807" s="418"/>
      <c r="D2807" s="420" t="s">
        <v>4126</v>
      </c>
      <c r="E2807" s="269" t="s">
        <v>4127</v>
      </c>
    </row>
    <row r="2808" spans="1:5" ht="21.75" customHeight="1" x14ac:dyDescent="0.25">
      <c r="A2808" s="425"/>
      <c r="B2808" s="418"/>
      <c r="C2808" s="418"/>
      <c r="D2808" s="416"/>
      <c r="E2808" s="253" t="s">
        <v>4128</v>
      </c>
    </row>
    <row r="2809" spans="1:5" ht="21.75" customHeight="1" x14ac:dyDescent="0.25">
      <c r="A2809" s="425"/>
      <c r="B2809" s="418"/>
      <c r="C2809" s="418"/>
      <c r="D2809" s="416"/>
      <c r="E2809" s="253" t="s">
        <v>4129</v>
      </c>
    </row>
    <row r="2810" spans="1:5" ht="21.75" customHeight="1" x14ac:dyDescent="0.25">
      <c r="A2810" s="425"/>
      <c r="B2810" s="418"/>
      <c r="C2810" s="418"/>
      <c r="D2810" s="416"/>
      <c r="E2810" s="253" t="s">
        <v>4130</v>
      </c>
    </row>
    <row r="2811" spans="1:5" ht="37.5" customHeight="1" x14ac:dyDescent="0.25">
      <c r="A2811" s="425"/>
      <c r="B2811" s="418"/>
      <c r="C2811" s="418"/>
      <c r="D2811" s="416"/>
      <c r="E2811" s="253" t="s">
        <v>4131</v>
      </c>
    </row>
    <row r="2812" spans="1:5" ht="37.5" customHeight="1" x14ac:dyDescent="0.25">
      <c r="A2812" s="425"/>
      <c r="B2812" s="418"/>
      <c r="C2812" s="418"/>
      <c r="D2812" s="416"/>
      <c r="E2812" s="253" t="s">
        <v>4132</v>
      </c>
    </row>
    <row r="2813" spans="1:5" ht="25.5" customHeight="1" x14ac:dyDescent="0.25">
      <c r="A2813" s="425"/>
      <c r="B2813" s="418"/>
      <c r="C2813" s="418"/>
      <c r="D2813" s="416"/>
      <c r="E2813" s="253" t="s">
        <v>4133</v>
      </c>
    </row>
    <row r="2814" spans="1:5" ht="25.5" customHeight="1" x14ac:dyDescent="0.25">
      <c r="A2814" s="425"/>
      <c r="B2814" s="418"/>
      <c r="C2814" s="418"/>
      <c r="D2814" s="416"/>
      <c r="E2814" s="253" t="s">
        <v>4111</v>
      </c>
    </row>
    <row r="2815" spans="1:5" ht="38.25" customHeight="1" x14ac:dyDescent="0.25">
      <c r="A2815" s="425"/>
      <c r="B2815" s="418"/>
      <c r="C2815" s="418"/>
      <c r="D2815" s="416"/>
      <c r="E2815" s="253" t="s">
        <v>4112</v>
      </c>
    </row>
    <row r="2816" spans="1:5" ht="21.75" customHeight="1" x14ac:dyDescent="0.25">
      <c r="A2816" s="425"/>
      <c r="B2816" s="418"/>
      <c r="C2816" s="418"/>
      <c r="D2816" s="416"/>
      <c r="E2816" s="253" t="s">
        <v>4134</v>
      </c>
    </row>
    <row r="2817" spans="1:5" ht="21.75" customHeight="1" x14ac:dyDescent="0.25">
      <c r="A2817" s="425"/>
      <c r="B2817" s="418"/>
      <c r="C2817" s="418"/>
      <c r="D2817" s="416"/>
      <c r="E2817" s="253" t="s">
        <v>4135</v>
      </c>
    </row>
    <row r="2818" spans="1:5" ht="21.75" customHeight="1" x14ac:dyDescent="0.25">
      <c r="A2818" s="425"/>
      <c r="B2818" s="418"/>
      <c r="C2818" s="418"/>
      <c r="D2818" s="416"/>
      <c r="E2818" s="253" t="s">
        <v>4136</v>
      </c>
    </row>
    <row r="2819" spans="1:5" ht="21.75" customHeight="1" x14ac:dyDescent="0.25">
      <c r="A2819" s="425"/>
      <c r="B2819" s="418"/>
      <c r="C2819" s="418"/>
      <c r="D2819" s="416"/>
      <c r="E2819" s="253" t="s">
        <v>4137</v>
      </c>
    </row>
    <row r="2820" spans="1:5" ht="21.75" customHeight="1" x14ac:dyDescent="0.25">
      <c r="A2820" s="425"/>
      <c r="B2820" s="418"/>
      <c r="C2820" s="418"/>
      <c r="D2820" s="416"/>
      <c r="E2820" s="253" t="s">
        <v>4138</v>
      </c>
    </row>
    <row r="2821" spans="1:5" ht="36.75" customHeight="1" x14ac:dyDescent="0.25">
      <c r="A2821" s="425"/>
      <c r="B2821" s="418"/>
      <c r="C2821" s="418"/>
      <c r="D2821" s="416"/>
      <c r="E2821" s="253" t="s">
        <v>4139</v>
      </c>
    </row>
    <row r="2822" spans="1:5" ht="23.25" customHeight="1" x14ac:dyDescent="0.25">
      <c r="A2822" s="425"/>
      <c r="B2822" s="418"/>
      <c r="C2822" s="418"/>
      <c r="D2822" s="416"/>
      <c r="E2822" s="253" t="s">
        <v>4140</v>
      </c>
    </row>
    <row r="2823" spans="1:5" ht="23.25" customHeight="1" x14ac:dyDescent="0.25">
      <c r="A2823" s="425"/>
      <c r="B2823" s="418"/>
      <c r="C2823" s="418"/>
      <c r="D2823" s="416"/>
      <c r="E2823" s="253" t="s">
        <v>4141</v>
      </c>
    </row>
    <row r="2824" spans="1:5" ht="23.25" customHeight="1" x14ac:dyDescent="0.25">
      <c r="A2824" s="425"/>
      <c r="B2824" s="418"/>
      <c r="C2824" s="418"/>
      <c r="D2824" s="416"/>
      <c r="E2824" s="253" t="s">
        <v>4142</v>
      </c>
    </row>
    <row r="2825" spans="1:5" ht="23.25" customHeight="1" x14ac:dyDescent="0.25">
      <c r="A2825" s="425"/>
      <c r="B2825" s="418"/>
      <c r="C2825" s="418"/>
      <c r="D2825" s="416"/>
      <c r="E2825" s="253" t="s">
        <v>4143</v>
      </c>
    </row>
    <row r="2826" spans="1:5" ht="23.25" customHeight="1" x14ac:dyDescent="0.25">
      <c r="A2826" s="425"/>
      <c r="B2826" s="418"/>
      <c r="C2826" s="418"/>
      <c r="D2826" s="416"/>
      <c r="E2826" s="253" t="s">
        <v>4144</v>
      </c>
    </row>
    <row r="2827" spans="1:5" ht="37.5" customHeight="1" x14ac:dyDescent="0.25">
      <c r="A2827" s="425"/>
      <c r="B2827" s="418"/>
      <c r="C2827" s="418"/>
      <c r="D2827" s="416"/>
      <c r="E2827" s="253" t="s">
        <v>4145</v>
      </c>
    </row>
    <row r="2828" spans="1:5" ht="37.5" customHeight="1" x14ac:dyDescent="0.25">
      <c r="A2828" s="425"/>
      <c r="B2828" s="418"/>
      <c r="C2828" s="418"/>
      <c r="D2828" s="416"/>
      <c r="E2828" s="253" t="s">
        <v>4146</v>
      </c>
    </row>
    <row r="2829" spans="1:5" ht="21" customHeight="1" x14ac:dyDescent="0.25">
      <c r="A2829" s="425"/>
      <c r="B2829" s="418"/>
      <c r="C2829" s="418"/>
      <c r="D2829" s="416"/>
      <c r="E2829" s="253" t="s">
        <v>4147</v>
      </c>
    </row>
    <row r="2830" spans="1:5" ht="21" customHeight="1" x14ac:dyDescent="0.25">
      <c r="A2830" s="425"/>
      <c r="B2830" s="418"/>
      <c r="C2830" s="418"/>
      <c r="D2830" s="416"/>
      <c r="E2830" s="253" t="s">
        <v>4148</v>
      </c>
    </row>
    <row r="2831" spans="1:5" ht="36" customHeight="1" x14ac:dyDescent="0.25">
      <c r="A2831" s="425"/>
      <c r="B2831" s="418"/>
      <c r="C2831" s="418"/>
      <c r="D2831" s="416"/>
      <c r="E2831" s="253" t="s">
        <v>4149</v>
      </c>
    </row>
    <row r="2832" spans="1:5" ht="26.25" customHeight="1" thickBot="1" x14ac:dyDescent="0.3">
      <c r="A2832" s="425"/>
      <c r="B2832" s="418"/>
      <c r="C2832" s="418"/>
      <c r="D2832" s="417"/>
      <c r="E2832" s="268" t="s">
        <v>4150</v>
      </c>
    </row>
    <row r="2833" spans="1:5" ht="38.25" customHeight="1" x14ac:dyDescent="0.25">
      <c r="A2833" s="425"/>
      <c r="B2833" s="418"/>
      <c r="C2833" s="418"/>
      <c r="D2833" s="416" t="s">
        <v>4151</v>
      </c>
      <c r="E2833" s="252" t="s">
        <v>4152</v>
      </c>
    </row>
    <row r="2834" spans="1:5" ht="24.75" customHeight="1" x14ac:dyDescent="0.25">
      <c r="A2834" s="425"/>
      <c r="B2834" s="418"/>
      <c r="C2834" s="418"/>
      <c r="D2834" s="416"/>
      <c r="E2834" s="253" t="s">
        <v>4153</v>
      </c>
    </row>
    <row r="2835" spans="1:5" ht="38.25" customHeight="1" x14ac:dyDescent="0.25">
      <c r="A2835" s="425"/>
      <c r="B2835" s="418"/>
      <c r="C2835" s="418"/>
      <c r="D2835" s="416"/>
      <c r="E2835" s="253" t="s">
        <v>4154</v>
      </c>
    </row>
    <row r="2836" spans="1:5" ht="38.25" customHeight="1" x14ac:dyDescent="0.25">
      <c r="A2836" s="425"/>
      <c r="B2836" s="418"/>
      <c r="C2836" s="418"/>
      <c r="D2836" s="416"/>
      <c r="E2836" s="253" t="s">
        <v>4155</v>
      </c>
    </row>
    <row r="2837" spans="1:5" ht="25.5" customHeight="1" x14ac:dyDescent="0.25">
      <c r="A2837" s="425"/>
      <c r="B2837" s="418"/>
      <c r="C2837" s="418"/>
      <c r="D2837" s="416"/>
      <c r="E2837" s="253" t="s">
        <v>4156</v>
      </c>
    </row>
    <row r="2838" spans="1:5" ht="25.5" customHeight="1" x14ac:dyDescent="0.25">
      <c r="A2838" s="425"/>
      <c r="B2838" s="418"/>
      <c r="C2838" s="418"/>
      <c r="D2838" s="416"/>
      <c r="E2838" s="253" t="s">
        <v>4157</v>
      </c>
    </row>
    <row r="2839" spans="1:5" ht="25.5" customHeight="1" x14ac:dyDescent="0.25">
      <c r="A2839" s="425"/>
      <c r="B2839" s="418"/>
      <c r="C2839" s="418"/>
      <c r="D2839" s="416"/>
      <c r="E2839" s="253" t="s">
        <v>4158</v>
      </c>
    </row>
    <row r="2840" spans="1:5" ht="53.25" customHeight="1" thickBot="1" x14ac:dyDescent="0.3">
      <c r="A2840" s="425"/>
      <c r="B2840" s="418"/>
      <c r="C2840" s="419"/>
      <c r="D2840" s="417"/>
      <c r="E2840" s="268" t="s">
        <v>4159</v>
      </c>
    </row>
    <row r="2841" spans="1:5" ht="38.25" customHeight="1" x14ac:dyDescent="0.25">
      <c r="A2841" s="425"/>
      <c r="B2841" s="418"/>
      <c r="C2841" s="425" t="s">
        <v>4160</v>
      </c>
      <c r="D2841" s="430" t="s">
        <v>4161</v>
      </c>
      <c r="E2841" s="286" t="s">
        <v>4162</v>
      </c>
    </row>
    <row r="2842" spans="1:5" ht="23.25" customHeight="1" thickBot="1" x14ac:dyDescent="0.3">
      <c r="A2842" s="425"/>
      <c r="B2842" s="418"/>
      <c r="C2842" s="425"/>
      <c r="D2842" s="432"/>
      <c r="E2842" s="268" t="s">
        <v>4163</v>
      </c>
    </row>
    <row r="2843" spans="1:5" ht="24" customHeight="1" x14ac:dyDescent="0.25">
      <c r="A2843" s="425"/>
      <c r="B2843" s="418"/>
      <c r="C2843" s="425"/>
      <c r="D2843" s="416" t="s">
        <v>4164</v>
      </c>
      <c r="E2843" s="285" t="s">
        <v>4165</v>
      </c>
    </row>
    <row r="2844" spans="1:5" ht="24" customHeight="1" thickBot="1" x14ac:dyDescent="0.3">
      <c r="A2844" s="426"/>
      <c r="B2844" s="419"/>
      <c r="C2844" s="426"/>
      <c r="D2844" s="417"/>
      <c r="E2844" s="268" t="s">
        <v>4166</v>
      </c>
    </row>
    <row r="2845" spans="1:5" ht="21" customHeight="1" x14ac:dyDescent="0.25">
      <c r="A2845" s="421" t="s">
        <v>4167</v>
      </c>
      <c r="B2845" s="421" t="s">
        <v>4168</v>
      </c>
      <c r="C2845" s="421" t="s">
        <v>4169</v>
      </c>
      <c r="D2845" s="420" t="s">
        <v>4170</v>
      </c>
      <c r="E2845" s="283" t="s">
        <v>4171</v>
      </c>
    </row>
    <row r="2846" spans="1:5" ht="36" customHeight="1" x14ac:dyDescent="0.25">
      <c r="A2846" s="418"/>
      <c r="B2846" s="418"/>
      <c r="C2846" s="418"/>
      <c r="D2846" s="416"/>
      <c r="E2846" s="256" t="s">
        <v>4172</v>
      </c>
    </row>
    <row r="2847" spans="1:5" ht="21" customHeight="1" x14ac:dyDescent="0.25">
      <c r="A2847" s="418"/>
      <c r="B2847" s="418"/>
      <c r="C2847" s="418"/>
      <c r="D2847" s="416"/>
      <c r="E2847" s="256" t="s">
        <v>4173</v>
      </c>
    </row>
    <row r="2848" spans="1:5" ht="21" customHeight="1" x14ac:dyDescent="0.25">
      <c r="A2848" s="418"/>
      <c r="B2848" s="418"/>
      <c r="C2848" s="418"/>
      <c r="D2848" s="416"/>
      <c r="E2848" s="256" t="s">
        <v>4174</v>
      </c>
    </row>
    <row r="2849" spans="1:5" ht="21" customHeight="1" x14ac:dyDescent="0.25">
      <c r="A2849" s="418"/>
      <c r="B2849" s="418"/>
      <c r="C2849" s="418"/>
      <c r="D2849" s="416"/>
      <c r="E2849" s="256" t="s">
        <v>4175</v>
      </c>
    </row>
    <row r="2850" spans="1:5" ht="21" customHeight="1" x14ac:dyDescent="0.25">
      <c r="A2850" s="418"/>
      <c r="B2850" s="418"/>
      <c r="C2850" s="418"/>
      <c r="D2850" s="416"/>
      <c r="E2850" s="256" t="s">
        <v>4176</v>
      </c>
    </row>
    <row r="2851" spans="1:5" ht="21" customHeight="1" x14ac:dyDescent="0.25">
      <c r="A2851" s="418"/>
      <c r="B2851" s="418"/>
      <c r="C2851" s="418"/>
      <c r="D2851" s="416"/>
      <c r="E2851" s="256" t="s">
        <v>4177</v>
      </c>
    </row>
    <row r="2852" spans="1:5" ht="39.75" customHeight="1" x14ac:dyDescent="0.25">
      <c r="A2852" s="418"/>
      <c r="B2852" s="418"/>
      <c r="C2852" s="418"/>
      <c r="D2852" s="416"/>
      <c r="E2852" s="256" t="s">
        <v>8096</v>
      </c>
    </row>
    <row r="2853" spans="1:5" ht="39.75" customHeight="1" x14ac:dyDescent="0.25">
      <c r="A2853" s="418"/>
      <c r="B2853" s="418"/>
      <c r="C2853" s="418"/>
      <c r="D2853" s="416"/>
      <c r="E2853" s="256" t="s">
        <v>4178</v>
      </c>
    </row>
    <row r="2854" spans="1:5" ht="21" customHeight="1" x14ac:dyDescent="0.25">
      <c r="A2854" s="418"/>
      <c r="B2854" s="418"/>
      <c r="C2854" s="418"/>
      <c r="D2854" s="416"/>
      <c r="E2854" s="256" t="s">
        <v>4179</v>
      </c>
    </row>
    <row r="2855" spans="1:5" ht="21" customHeight="1" thickBot="1" x14ac:dyDescent="0.3">
      <c r="A2855" s="418"/>
      <c r="B2855" s="418"/>
      <c r="C2855" s="418"/>
      <c r="D2855" s="417"/>
      <c r="E2855" s="284" t="s">
        <v>4180</v>
      </c>
    </row>
    <row r="2856" spans="1:5" ht="20.25" customHeight="1" x14ac:dyDescent="0.25">
      <c r="A2856" s="418"/>
      <c r="B2856" s="418"/>
      <c r="C2856" s="418"/>
      <c r="D2856" s="420" t="s">
        <v>4181</v>
      </c>
      <c r="E2856" s="287"/>
    </row>
    <row r="2857" spans="1:5" ht="20.25" customHeight="1" thickBot="1" x14ac:dyDescent="0.3">
      <c r="A2857" s="418"/>
      <c r="B2857" s="418"/>
      <c r="C2857" s="418"/>
      <c r="D2857" s="417"/>
      <c r="E2857" s="288"/>
    </row>
    <row r="2858" spans="1:5" ht="21" customHeight="1" x14ac:dyDescent="0.25">
      <c r="A2858" s="418"/>
      <c r="B2858" s="418"/>
      <c r="C2858" s="418"/>
      <c r="D2858" s="420" t="s">
        <v>4182</v>
      </c>
      <c r="E2858" s="283" t="s">
        <v>4183</v>
      </c>
    </row>
    <row r="2859" spans="1:5" ht="21" customHeight="1" x14ac:dyDescent="0.25">
      <c r="A2859" s="418"/>
      <c r="B2859" s="418"/>
      <c r="C2859" s="418"/>
      <c r="D2859" s="416"/>
      <c r="E2859" s="256" t="s">
        <v>4184</v>
      </c>
    </row>
    <row r="2860" spans="1:5" ht="35.25" customHeight="1" x14ac:dyDescent="0.25">
      <c r="A2860" s="418"/>
      <c r="B2860" s="418"/>
      <c r="C2860" s="418"/>
      <c r="D2860" s="416"/>
      <c r="E2860" s="256" t="s">
        <v>4185</v>
      </c>
    </row>
    <row r="2861" spans="1:5" ht="24" customHeight="1" x14ac:dyDescent="0.25">
      <c r="A2861" s="418"/>
      <c r="B2861" s="418"/>
      <c r="C2861" s="418"/>
      <c r="D2861" s="416"/>
      <c r="E2861" s="256" t="s">
        <v>4186</v>
      </c>
    </row>
    <row r="2862" spans="1:5" ht="24" customHeight="1" x14ac:dyDescent="0.25">
      <c r="A2862" s="418"/>
      <c r="B2862" s="418"/>
      <c r="C2862" s="418"/>
      <c r="D2862" s="416"/>
      <c r="E2862" s="256" t="s">
        <v>4187</v>
      </c>
    </row>
    <row r="2863" spans="1:5" ht="38.25" customHeight="1" x14ac:dyDescent="0.25">
      <c r="A2863" s="418"/>
      <c r="B2863" s="418"/>
      <c r="C2863" s="418"/>
      <c r="D2863" s="416"/>
      <c r="E2863" s="256" t="s">
        <v>4188</v>
      </c>
    </row>
    <row r="2864" spans="1:5" ht="24" customHeight="1" thickBot="1" x14ac:dyDescent="0.3">
      <c r="A2864" s="418"/>
      <c r="B2864" s="418"/>
      <c r="C2864" s="418"/>
      <c r="D2864" s="417"/>
      <c r="E2864" s="284" t="s">
        <v>4189</v>
      </c>
    </row>
    <row r="2865" spans="1:5" ht="33" customHeight="1" x14ac:dyDescent="0.25">
      <c r="A2865" s="418"/>
      <c r="B2865" s="418"/>
      <c r="C2865" s="418"/>
      <c r="D2865" s="420" t="s">
        <v>4190</v>
      </c>
      <c r="E2865" s="283" t="s">
        <v>4191</v>
      </c>
    </row>
    <row r="2866" spans="1:5" ht="24" customHeight="1" x14ac:dyDescent="0.25">
      <c r="A2866" s="418"/>
      <c r="B2866" s="418"/>
      <c r="C2866" s="418"/>
      <c r="D2866" s="416"/>
      <c r="E2866" s="256" t="s">
        <v>4192</v>
      </c>
    </row>
    <row r="2867" spans="1:5" ht="24" customHeight="1" x14ac:dyDescent="0.25">
      <c r="A2867" s="418"/>
      <c r="B2867" s="418"/>
      <c r="C2867" s="418"/>
      <c r="D2867" s="416"/>
      <c r="E2867" s="256" t="s">
        <v>4193</v>
      </c>
    </row>
    <row r="2868" spans="1:5" ht="36" customHeight="1" x14ac:dyDescent="0.25">
      <c r="A2868" s="418"/>
      <c r="B2868" s="418"/>
      <c r="C2868" s="418"/>
      <c r="D2868" s="416"/>
      <c r="E2868" s="256" t="s">
        <v>4178</v>
      </c>
    </row>
    <row r="2869" spans="1:5" ht="36" customHeight="1" x14ac:dyDescent="0.25">
      <c r="A2869" s="418"/>
      <c r="B2869" s="418"/>
      <c r="C2869" s="418"/>
      <c r="D2869" s="416"/>
      <c r="E2869" s="256" t="s">
        <v>4194</v>
      </c>
    </row>
    <row r="2870" spans="1:5" ht="24" customHeight="1" x14ac:dyDescent="0.25">
      <c r="A2870" s="418"/>
      <c r="B2870" s="418"/>
      <c r="C2870" s="418"/>
      <c r="D2870" s="416"/>
      <c r="E2870" s="256" t="s">
        <v>4195</v>
      </c>
    </row>
    <row r="2871" spans="1:5" ht="39.75" customHeight="1" thickBot="1" x14ac:dyDescent="0.3">
      <c r="A2871" s="418"/>
      <c r="B2871" s="418"/>
      <c r="C2871" s="418"/>
      <c r="D2871" s="417"/>
      <c r="E2871" s="284" t="s">
        <v>4196</v>
      </c>
    </row>
    <row r="2872" spans="1:5" ht="34.5" customHeight="1" x14ac:dyDescent="0.25">
      <c r="A2872" s="418"/>
      <c r="B2872" s="418"/>
      <c r="C2872" s="418"/>
      <c r="D2872" s="434" t="s">
        <v>4197</v>
      </c>
      <c r="E2872" s="258" t="s">
        <v>4198</v>
      </c>
    </row>
    <row r="2873" spans="1:5" ht="23.25" customHeight="1" x14ac:dyDescent="0.25">
      <c r="A2873" s="418"/>
      <c r="B2873" s="418"/>
      <c r="C2873" s="418"/>
      <c r="D2873" s="434"/>
      <c r="E2873" s="256" t="s">
        <v>4199</v>
      </c>
    </row>
    <row r="2874" spans="1:5" ht="35.25" customHeight="1" x14ac:dyDescent="0.25">
      <c r="A2874" s="418"/>
      <c r="B2874" s="418"/>
      <c r="C2874" s="418"/>
      <c r="D2874" s="434"/>
      <c r="E2874" s="256" t="s">
        <v>4200</v>
      </c>
    </row>
    <row r="2875" spans="1:5" ht="35.25" customHeight="1" x14ac:dyDescent="0.25">
      <c r="A2875" s="418"/>
      <c r="B2875" s="418"/>
      <c r="C2875" s="418"/>
      <c r="D2875" s="434"/>
      <c r="E2875" s="256" t="s">
        <v>4201</v>
      </c>
    </row>
    <row r="2876" spans="1:5" ht="24.75" customHeight="1" x14ac:dyDescent="0.25">
      <c r="A2876" s="418"/>
      <c r="B2876" s="418"/>
      <c r="C2876" s="418"/>
      <c r="D2876" s="434"/>
      <c r="E2876" s="256" t="s">
        <v>4202</v>
      </c>
    </row>
    <row r="2877" spans="1:5" ht="24.75" customHeight="1" thickBot="1" x14ac:dyDescent="0.3">
      <c r="A2877" s="418"/>
      <c r="B2877" s="418"/>
      <c r="C2877" s="419"/>
      <c r="D2877" s="435"/>
      <c r="E2877" s="284" t="s">
        <v>4203</v>
      </c>
    </row>
    <row r="2878" spans="1:5" ht="36" customHeight="1" x14ac:dyDescent="0.25">
      <c r="A2878" s="418"/>
      <c r="B2878" s="418"/>
      <c r="C2878" s="421" t="s">
        <v>4204</v>
      </c>
      <c r="D2878" s="420" t="s">
        <v>4205</v>
      </c>
      <c r="E2878" s="269" t="s">
        <v>4206</v>
      </c>
    </row>
    <row r="2879" spans="1:5" ht="50.25" customHeight="1" thickBot="1" x14ac:dyDescent="0.3">
      <c r="A2879" s="418"/>
      <c r="B2879" s="418"/>
      <c r="C2879" s="418"/>
      <c r="D2879" s="417"/>
      <c r="E2879" s="284" t="s">
        <v>4207</v>
      </c>
    </row>
    <row r="2880" spans="1:5" ht="21.75" customHeight="1" x14ac:dyDescent="0.25">
      <c r="A2880" s="418"/>
      <c r="B2880" s="418"/>
      <c r="C2880" s="418"/>
      <c r="D2880" s="416" t="s">
        <v>4208</v>
      </c>
      <c r="E2880" s="259" t="s">
        <v>4209</v>
      </c>
    </row>
    <row r="2881" spans="1:5" ht="21.75" customHeight="1" x14ac:dyDescent="0.25">
      <c r="A2881" s="418"/>
      <c r="B2881" s="418"/>
      <c r="C2881" s="418"/>
      <c r="D2881" s="416"/>
      <c r="E2881" s="253" t="s">
        <v>4210</v>
      </c>
    </row>
    <row r="2882" spans="1:5" ht="21.75" customHeight="1" x14ac:dyDescent="0.25">
      <c r="A2882" s="418"/>
      <c r="B2882" s="418"/>
      <c r="C2882" s="418"/>
      <c r="D2882" s="416"/>
      <c r="E2882" s="253" t="s">
        <v>4211</v>
      </c>
    </row>
    <row r="2883" spans="1:5" ht="21.75" customHeight="1" x14ac:dyDescent="0.25">
      <c r="A2883" s="418"/>
      <c r="B2883" s="418"/>
      <c r="C2883" s="418"/>
      <c r="D2883" s="416"/>
      <c r="E2883" s="253" t="s">
        <v>4212</v>
      </c>
    </row>
    <row r="2884" spans="1:5" ht="39" customHeight="1" x14ac:dyDescent="0.25">
      <c r="A2884" s="418"/>
      <c r="B2884" s="418"/>
      <c r="C2884" s="418"/>
      <c r="D2884" s="416"/>
      <c r="E2884" s="253" t="s">
        <v>4213</v>
      </c>
    </row>
    <row r="2885" spans="1:5" ht="39" customHeight="1" thickBot="1" x14ac:dyDescent="0.3">
      <c r="A2885" s="418"/>
      <c r="B2885" s="418"/>
      <c r="C2885" s="419"/>
      <c r="D2885" s="417"/>
      <c r="E2885" s="268" t="s">
        <v>4214</v>
      </c>
    </row>
    <row r="2886" spans="1:5" ht="35.25" customHeight="1" x14ac:dyDescent="0.25">
      <c r="A2886" s="418"/>
      <c r="B2886" s="418"/>
      <c r="C2886" s="421" t="s">
        <v>4215</v>
      </c>
      <c r="D2886" s="420" t="s">
        <v>4216</v>
      </c>
      <c r="E2886" s="283" t="s">
        <v>4217</v>
      </c>
    </row>
    <row r="2887" spans="1:5" ht="35.25" customHeight="1" x14ac:dyDescent="0.25">
      <c r="A2887" s="418"/>
      <c r="B2887" s="418"/>
      <c r="C2887" s="418"/>
      <c r="D2887" s="416"/>
      <c r="E2887" s="256" t="s">
        <v>4218</v>
      </c>
    </row>
    <row r="2888" spans="1:5" ht="35.25" customHeight="1" x14ac:dyDescent="0.25">
      <c r="A2888" s="418"/>
      <c r="B2888" s="418"/>
      <c r="C2888" s="418"/>
      <c r="D2888" s="416"/>
      <c r="E2888" s="256" t="s">
        <v>4219</v>
      </c>
    </row>
    <row r="2889" spans="1:5" ht="35.25" customHeight="1" x14ac:dyDescent="0.25">
      <c r="A2889" s="418"/>
      <c r="B2889" s="418"/>
      <c r="C2889" s="418"/>
      <c r="D2889" s="416"/>
      <c r="E2889" s="256" t="s">
        <v>4220</v>
      </c>
    </row>
    <row r="2890" spans="1:5" ht="35.25" customHeight="1" x14ac:dyDescent="0.25">
      <c r="A2890" s="418"/>
      <c r="B2890" s="418"/>
      <c r="C2890" s="418"/>
      <c r="D2890" s="416"/>
      <c r="E2890" s="256" t="s">
        <v>4221</v>
      </c>
    </row>
    <row r="2891" spans="1:5" ht="26.25" customHeight="1" x14ac:dyDescent="0.25">
      <c r="A2891" s="418"/>
      <c r="B2891" s="418"/>
      <c r="C2891" s="418"/>
      <c r="D2891" s="416"/>
      <c r="E2891" s="256" t="s">
        <v>4222</v>
      </c>
    </row>
    <row r="2892" spans="1:5" ht="34.5" customHeight="1" x14ac:dyDescent="0.25">
      <c r="A2892" s="418"/>
      <c r="B2892" s="418"/>
      <c r="C2892" s="418"/>
      <c r="D2892" s="416"/>
      <c r="E2892" s="256" t="s">
        <v>4223</v>
      </c>
    </row>
    <row r="2893" spans="1:5" ht="34.5" customHeight="1" x14ac:dyDescent="0.25">
      <c r="A2893" s="418"/>
      <c r="B2893" s="418"/>
      <c r="C2893" s="418"/>
      <c r="D2893" s="416"/>
      <c r="E2893" s="256" t="s">
        <v>4224</v>
      </c>
    </row>
    <row r="2894" spans="1:5" ht="34.5" customHeight="1" x14ac:dyDescent="0.25">
      <c r="A2894" s="418"/>
      <c r="B2894" s="418"/>
      <c r="C2894" s="418"/>
      <c r="D2894" s="416"/>
      <c r="E2894" s="256" t="s">
        <v>4225</v>
      </c>
    </row>
    <row r="2895" spans="1:5" ht="34.5" customHeight="1" x14ac:dyDescent="0.25">
      <c r="A2895" s="418"/>
      <c r="B2895" s="418"/>
      <c r="C2895" s="418"/>
      <c r="D2895" s="416"/>
      <c r="E2895" s="256" t="s">
        <v>4226</v>
      </c>
    </row>
    <row r="2896" spans="1:5" ht="34.5" customHeight="1" x14ac:dyDescent="0.25">
      <c r="A2896" s="418"/>
      <c r="B2896" s="418"/>
      <c r="C2896" s="418"/>
      <c r="D2896" s="416"/>
      <c r="E2896" s="256" t="s">
        <v>4227</v>
      </c>
    </row>
    <row r="2897" spans="1:5" ht="37.5" customHeight="1" x14ac:dyDescent="0.25">
      <c r="A2897" s="418"/>
      <c r="B2897" s="418"/>
      <c r="C2897" s="418"/>
      <c r="D2897" s="416"/>
      <c r="E2897" s="256" t="s">
        <v>8097</v>
      </c>
    </row>
    <row r="2898" spans="1:5" ht="34.5" customHeight="1" x14ac:dyDescent="0.25">
      <c r="A2898" s="418"/>
      <c r="B2898" s="418"/>
      <c r="C2898" s="418"/>
      <c r="D2898" s="416"/>
      <c r="E2898" s="256" t="s">
        <v>4228</v>
      </c>
    </row>
    <row r="2899" spans="1:5" ht="34.5" customHeight="1" thickBot="1" x14ac:dyDescent="0.3">
      <c r="A2899" s="418"/>
      <c r="B2899" s="418"/>
      <c r="C2899" s="418"/>
      <c r="D2899" s="417"/>
      <c r="E2899" s="284" t="s">
        <v>4229</v>
      </c>
    </row>
    <row r="2900" spans="1:5" ht="36.75" customHeight="1" x14ac:dyDescent="0.25">
      <c r="A2900" s="418"/>
      <c r="B2900" s="418"/>
      <c r="C2900" s="418"/>
      <c r="D2900" s="420" t="s">
        <v>4230</v>
      </c>
      <c r="E2900" s="269" t="s">
        <v>4231</v>
      </c>
    </row>
    <row r="2901" spans="1:5" ht="51" customHeight="1" thickBot="1" x14ac:dyDescent="0.3">
      <c r="A2901" s="418"/>
      <c r="B2901" s="418"/>
      <c r="C2901" s="418"/>
      <c r="D2901" s="417"/>
      <c r="E2901" s="268" t="s">
        <v>4232</v>
      </c>
    </row>
    <row r="2902" spans="1:5" x14ac:dyDescent="0.25">
      <c r="A2902" s="418"/>
      <c r="B2902" s="418"/>
      <c r="C2902" s="418"/>
      <c r="D2902" s="420" t="s">
        <v>4233</v>
      </c>
      <c r="E2902" s="279" t="s">
        <v>4234</v>
      </c>
    </row>
    <row r="2903" spans="1:5" x14ac:dyDescent="0.25">
      <c r="A2903" s="418"/>
      <c r="B2903" s="418"/>
      <c r="C2903" s="418"/>
      <c r="D2903" s="416"/>
      <c r="E2903" s="259" t="s">
        <v>4235</v>
      </c>
    </row>
    <row r="2904" spans="1:5" x14ac:dyDescent="0.25">
      <c r="A2904" s="418"/>
      <c r="B2904" s="418"/>
      <c r="C2904" s="418"/>
      <c r="D2904" s="416"/>
      <c r="E2904" s="259" t="s">
        <v>4236</v>
      </c>
    </row>
    <row r="2905" spans="1:5" x14ac:dyDescent="0.25">
      <c r="A2905" s="418"/>
      <c r="B2905" s="418"/>
      <c r="C2905" s="418"/>
      <c r="D2905" s="416"/>
      <c r="E2905" s="259" t="s">
        <v>4237</v>
      </c>
    </row>
    <row r="2906" spans="1:5" ht="40.5" customHeight="1" thickBot="1" x14ac:dyDescent="0.3">
      <c r="A2906" s="418"/>
      <c r="B2906" s="418"/>
      <c r="C2906" s="418"/>
      <c r="D2906" s="417"/>
      <c r="E2906" s="280" t="s">
        <v>4238</v>
      </c>
    </row>
    <row r="2907" spans="1:5" ht="27.75" customHeight="1" x14ac:dyDescent="0.25">
      <c r="A2907" s="418"/>
      <c r="B2907" s="418"/>
      <c r="C2907" s="418"/>
      <c r="D2907" s="416" t="s">
        <v>4239</v>
      </c>
      <c r="E2907" s="258" t="s">
        <v>4240</v>
      </c>
    </row>
    <row r="2908" spans="1:5" ht="27.75" customHeight="1" thickBot="1" x14ac:dyDescent="0.3">
      <c r="A2908" s="418"/>
      <c r="B2908" s="418"/>
      <c r="C2908" s="419"/>
      <c r="D2908" s="417"/>
      <c r="E2908" s="284" t="s">
        <v>4241</v>
      </c>
    </row>
    <row r="2909" spans="1:5" ht="22.5" customHeight="1" x14ac:dyDescent="0.25">
      <c r="A2909" s="418"/>
      <c r="B2909" s="418"/>
      <c r="C2909" s="421" t="s">
        <v>4242</v>
      </c>
      <c r="D2909" s="420" t="s">
        <v>4243</v>
      </c>
      <c r="E2909" s="283" t="s">
        <v>4244</v>
      </c>
    </row>
    <row r="2910" spans="1:5" ht="36.75" customHeight="1" x14ac:dyDescent="0.25">
      <c r="A2910" s="418"/>
      <c r="B2910" s="418"/>
      <c r="C2910" s="418"/>
      <c r="D2910" s="416"/>
      <c r="E2910" s="256" t="s">
        <v>4245</v>
      </c>
    </row>
    <row r="2911" spans="1:5" ht="36.75" customHeight="1" x14ac:dyDescent="0.25">
      <c r="A2911" s="418"/>
      <c r="B2911" s="418"/>
      <c r="C2911" s="418"/>
      <c r="D2911" s="416"/>
      <c r="E2911" s="256" t="s">
        <v>4246</v>
      </c>
    </row>
    <row r="2912" spans="1:5" ht="36.75" customHeight="1" x14ac:dyDescent="0.25">
      <c r="A2912" s="418"/>
      <c r="B2912" s="418"/>
      <c r="C2912" s="418"/>
      <c r="D2912" s="416"/>
      <c r="E2912" s="256" t="s">
        <v>4247</v>
      </c>
    </row>
    <row r="2913" spans="1:5" ht="52.5" customHeight="1" x14ac:dyDescent="0.25">
      <c r="A2913" s="418"/>
      <c r="B2913" s="418"/>
      <c r="C2913" s="418"/>
      <c r="D2913" s="416"/>
      <c r="E2913" s="256" t="s">
        <v>4248</v>
      </c>
    </row>
    <row r="2914" spans="1:5" ht="21.75" customHeight="1" x14ac:dyDescent="0.25">
      <c r="A2914" s="418"/>
      <c r="B2914" s="418"/>
      <c r="C2914" s="418"/>
      <c r="D2914" s="416"/>
      <c r="E2914" s="256" t="s">
        <v>4249</v>
      </c>
    </row>
    <row r="2915" spans="1:5" ht="36.75" customHeight="1" x14ac:dyDescent="0.25">
      <c r="A2915" s="418"/>
      <c r="B2915" s="418"/>
      <c r="C2915" s="418"/>
      <c r="D2915" s="416"/>
      <c r="E2915" s="256" t="s">
        <v>4250</v>
      </c>
    </row>
    <row r="2916" spans="1:5" ht="36.75" customHeight="1" x14ac:dyDescent="0.25">
      <c r="A2916" s="418"/>
      <c r="B2916" s="418"/>
      <c r="C2916" s="418"/>
      <c r="D2916" s="416"/>
      <c r="E2916" s="256" t="s">
        <v>4251</v>
      </c>
    </row>
    <row r="2917" spans="1:5" ht="36.75" customHeight="1" x14ac:dyDescent="0.25">
      <c r="A2917" s="418"/>
      <c r="B2917" s="418"/>
      <c r="C2917" s="418"/>
      <c r="D2917" s="416"/>
      <c r="E2917" s="256" t="s">
        <v>4252</v>
      </c>
    </row>
    <row r="2918" spans="1:5" ht="24.75" customHeight="1" x14ac:dyDescent="0.25">
      <c r="A2918" s="418"/>
      <c r="B2918" s="418"/>
      <c r="C2918" s="418"/>
      <c r="D2918" s="416"/>
      <c r="E2918" s="256" t="s">
        <v>4253</v>
      </c>
    </row>
    <row r="2919" spans="1:5" ht="36.75" customHeight="1" x14ac:dyDescent="0.25">
      <c r="A2919" s="418"/>
      <c r="B2919" s="418"/>
      <c r="C2919" s="418"/>
      <c r="D2919" s="416"/>
      <c r="E2919" s="256" t="s">
        <v>4254</v>
      </c>
    </row>
    <row r="2920" spans="1:5" ht="25.5" customHeight="1" x14ac:dyDescent="0.25">
      <c r="A2920" s="418"/>
      <c r="B2920" s="418"/>
      <c r="C2920" s="418"/>
      <c r="D2920" s="416"/>
      <c r="E2920" s="256" t="s">
        <v>4255</v>
      </c>
    </row>
    <row r="2921" spans="1:5" ht="25.5" customHeight="1" x14ac:dyDescent="0.25">
      <c r="A2921" s="418"/>
      <c r="B2921" s="418"/>
      <c r="C2921" s="418"/>
      <c r="D2921" s="416"/>
      <c r="E2921" s="256" t="s">
        <v>4256</v>
      </c>
    </row>
    <row r="2922" spans="1:5" ht="36.75" customHeight="1" x14ac:dyDescent="0.25">
      <c r="A2922" s="418"/>
      <c r="B2922" s="418"/>
      <c r="C2922" s="418"/>
      <c r="D2922" s="416"/>
      <c r="E2922" s="256" t="s">
        <v>4257</v>
      </c>
    </row>
    <row r="2923" spans="1:5" ht="36.75" customHeight="1" x14ac:dyDescent="0.25">
      <c r="A2923" s="418"/>
      <c r="B2923" s="418"/>
      <c r="C2923" s="418"/>
      <c r="D2923" s="416"/>
      <c r="E2923" s="256" t="s">
        <v>4258</v>
      </c>
    </row>
    <row r="2924" spans="1:5" ht="36.75" customHeight="1" x14ac:dyDescent="0.25">
      <c r="A2924" s="418"/>
      <c r="B2924" s="418"/>
      <c r="C2924" s="418"/>
      <c r="D2924" s="416"/>
      <c r="E2924" s="256" t="s">
        <v>4259</v>
      </c>
    </row>
    <row r="2925" spans="1:5" ht="36.75" customHeight="1" thickBot="1" x14ac:dyDescent="0.3">
      <c r="A2925" s="418"/>
      <c r="B2925" s="418"/>
      <c r="C2925" s="418"/>
      <c r="D2925" s="417"/>
      <c r="E2925" s="284" t="s">
        <v>4260</v>
      </c>
    </row>
    <row r="2926" spans="1:5" ht="22.5" customHeight="1" x14ac:dyDescent="0.25">
      <c r="A2926" s="418"/>
      <c r="B2926" s="418"/>
      <c r="C2926" s="418"/>
      <c r="D2926" s="416" t="s">
        <v>4261</v>
      </c>
      <c r="E2926" s="258" t="s">
        <v>4262</v>
      </c>
    </row>
    <row r="2927" spans="1:5" ht="22.5" customHeight="1" x14ac:dyDescent="0.25">
      <c r="A2927" s="418"/>
      <c r="B2927" s="418"/>
      <c r="C2927" s="418"/>
      <c r="D2927" s="416"/>
      <c r="E2927" s="256" t="s">
        <v>4263</v>
      </c>
    </row>
    <row r="2928" spans="1:5" ht="22.5" customHeight="1" x14ac:dyDescent="0.25">
      <c r="A2928" s="418"/>
      <c r="B2928" s="418"/>
      <c r="C2928" s="418"/>
      <c r="D2928" s="416"/>
      <c r="E2928" s="256" t="s">
        <v>4264</v>
      </c>
    </row>
    <row r="2929" spans="1:5" ht="22.5" customHeight="1" x14ac:dyDescent="0.25">
      <c r="A2929" s="418"/>
      <c r="B2929" s="418"/>
      <c r="C2929" s="418"/>
      <c r="D2929" s="416"/>
      <c r="E2929" s="256" t="s">
        <v>4265</v>
      </c>
    </row>
    <row r="2930" spans="1:5" ht="22.5" customHeight="1" x14ac:dyDescent="0.25">
      <c r="A2930" s="418"/>
      <c r="B2930" s="418"/>
      <c r="C2930" s="418"/>
      <c r="D2930" s="416"/>
      <c r="E2930" s="256" t="s">
        <v>4266</v>
      </c>
    </row>
    <row r="2931" spans="1:5" ht="22.5" customHeight="1" x14ac:dyDescent="0.25">
      <c r="A2931" s="418"/>
      <c r="B2931" s="418"/>
      <c r="C2931" s="418"/>
      <c r="D2931" s="416"/>
      <c r="E2931" s="256" t="s">
        <v>4267</v>
      </c>
    </row>
    <row r="2932" spans="1:5" ht="22.5" customHeight="1" x14ac:dyDescent="0.25">
      <c r="A2932" s="418"/>
      <c r="B2932" s="418"/>
      <c r="C2932" s="418"/>
      <c r="D2932" s="416"/>
      <c r="E2932" s="256" t="s">
        <v>4268</v>
      </c>
    </row>
    <row r="2933" spans="1:5" ht="22.5" customHeight="1" x14ac:dyDescent="0.25">
      <c r="A2933" s="418"/>
      <c r="B2933" s="418"/>
      <c r="C2933" s="418"/>
      <c r="D2933" s="416"/>
      <c r="E2933" s="256" t="s">
        <v>4269</v>
      </c>
    </row>
    <row r="2934" spans="1:5" ht="22.5" customHeight="1" x14ac:dyDescent="0.25">
      <c r="A2934" s="418"/>
      <c r="B2934" s="418"/>
      <c r="C2934" s="418"/>
      <c r="D2934" s="416"/>
      <c r="E2934" s="256" t="s">
        <v>4270</v>
      </c>
    </row>
    <row r="2935" spans="1:5" ht="37.5" customHeight="1" thickBot="1" x14ac:dyDescent="0.3">
      <c r="A2935" s="418"/>
      <c r="B2935" s="418"/>
      <c r="C2935" s="418"/>
      <c r="D2935" s="417"/>
      <c r="E2935" s="284" t="s">
        <v>4271</v>
      </c>
    </row>
    <row r="2936" spans="1:5" ht="21" customHeight="1" x14ac:dyDescent="0.25">
      <c r="A2936" s="418"/>
      <c r="B2936" s="418"/>
      <c r="C2936" s="418"/>
      <c r="D2936" s="420" t="s">
        <v>4272</v>
      </c>
      <c r="E2936" s="283" t="s">
        <v>4273</v>
      </c>
    </row>
    <row r="2937" spans="1:5" ht="21" customHeight="1" x14ac:dyDescent="0.25">
      <c r="A2937" s="418"/>
      <c r="B2937" s="418"/>
      <c r="C2937" s="418"/>
      <c r="D2937" s="416"/>
      <c r="E2937" s="256" t="s">
        <v>4274</v>
      </c>
    </row>
    <row r="2938" spans="1:5" ht="70.5" customHeight="1" x14ac:dyDescent="0.25">
      <c r="A2938" s="418"/>
      <c r="B2938" s="418"/>
      <c r="C2938" s="418"/>
      <c r="D2938" s="416"/>
      <c r="E2938" s="256" t="s">
        <v>4275</v>
      </c>
    </row>
    <row r="2939" spans="1:5" ht="21" customHeight="1" x14ac:dyDescent="0.25">
      <c r="A2939" s="418"/>
      <c r="B2939" s="418"/>
      <c r="C2939" s="418"/>
      <c r="D2939" s="416"/>
      <c r="E2939" s="256" t="s">
        <v>4276</v>
      </c>
    </row>
    <row r="2940" spans="1:5" ht="21" customHeight="1" thickBot="1" x14ac:dyDescent="0.3">
      <c r="A2940" s="418"/>
      <c r="B2940" s="418"/>
      <c r="C2940" s="418"/>
      <c r="D2940" s="417"/>
      <c r="E2940" s="284" t="s">
        <v>4277</v>
      </c>
    </row>
    <row r="2941" spans="1:5" ht="24.75" customHeight="1" x14ac:dyDescent="0.25">
      <c r="A2941" s="418"/>
      <c r="B2941" s="418"/>
      <c r="C2941" s="418"/>
      <c r="D2941" s="416" t="s">
        <v>8187</v>
      </c>
      <c r="E2941" s="258" t="s">
        <v>4278</v>
      </c>
    </row>
    <row r="2942" spans="1:5" ht="24.75" customHeight="1" x14ac:dyDescent="0.25">
      <c r="A2942" s="418"/>
      <c r="B2942" s="418"/>
      <c r="C2942" s="418"/>
      <c r="D2942" s="416"/>
      <c r="E2942" s="256" t="s">
        <v>4279</v>
      </c>
    </row>
    <row r="2943" spans="1:5" ht="24.75" customHeight="1" x14ac:dyDescent="0.25">
      <c r="A2943" s="418"/>
      <c r="B2943" s="418"/>
      <c r="C2943" s="418"/>
      <c r="D2943" s="416"/>
      <c r="E2943" s="256" t="s">
        <v>4280</v>
      </c>
    </row>
    <row r="2944" spans="1:5" ht="24.75" customHeight="1" thickBot="1" x14ac:dyDescent="0.3">
      <c r="A2944" s="418"/>
      <c r="B2944" s="418"/>
      <c r="C2944" s="419"/>
      <c r="D2944" s="417"/>
      <c r="E2944" s="284" t="s">
        <v>4281</v>
      </c>
    </row>
    <row r="2945" spans="1:5" ht="36.75" customHeight="1" x14ac:dyDescent="0.25">
      <c r="A2945" s="418"/>
      <c r="B2945" s="418"/>
      <c r="C2945" s="421" t="s">
        <v>4282</v>
      </c>
      <c r="D2945" s="420" t="s">
        <v>4283</v>
      </c>
      <c r="E2945" s="269" t="s">
        <v>4284</v>
      </c>
    </row>
    <row r="2946" spans="1:5" ht="26.25" customHeight="1" x14ac:dyDescent="0.25">
      <c r="A2946" s="418"/>
      <c r="B2946" s="418"/>
      <c r="C2946" s="418"/>
      <c r="D2946" s="416"/>
      <c r="E2946" s="253" t="s">
        <v>4285</v>
      </c>
    </row>
    <row r="2947" spans="1:5" ht="72" customHeight="1" x14ac:dyDescent="0.25">
      <c r="A2947" s="418"/>
      <c r="B2947" s="418"/>
      <c r="C2947" s="418"/>
      <c r="D2947" s="416"/>
      <c r="E2947" s="253" t="s">
        <v>4286</v>
      </c>
    </row>
    <row r="2948" spans="1:5" ht="39.75" customHeight="1" x14ac:dyDescent="0.25">
      <c r="A2948" s="418"/>
      <c r="B2948" s="418"/>
      <c r="C2948" s="418"/>
      <c r="D2948" s="416"/>
      <c r="E2948" s="253" t="s">
        <v>4287</v>
      </c>
    </row>
    <row r="2949" spans="1:5" ht="39.75" customHeight="1" x14ac:dyDescent="0.25">
      <c r="A2949" s="418"/>
      <c r="B2949" s="418"/>
      <c r="C2949" s="418"/>
      <c r="D2949" s="416"/>
      <c r="E2949" s="253" t="s">
        <v>4288</v>
      </c>
    </row>
    <row r="2950" spans="1:5" ht="54" customHeight="1" x14ac:dyDescent="0.25">
      <c r="A2950" s="418"/>
      <c r="B2950" s="418"/>
      <c r="C2950" s="418"/>
      <c r="D2950" s="416"/>
      <c r="E2950" s="253" t="s">
        <v>4289</v>
      </c>
    </row>
    <row r="2951" spans="1:5" ht="38.25" customHeight="1" x14ac:dyDescent="0.25">
      <c r="A2951" s="418"/>
      <c r="B2951" s="418"/>
      <c r="C2951" s="418"/>
      <c r="D2951" s="416"/>
      <c r="E2951" s="253" t="s">
        <v>4290</v>
      </c>
    </row>
    <row r="2952" spans="1:5" ht="26.25" customHeight="1" thickBot="1" x14ac:dyDescent="0.3">
      <c r="A2952" s="418"/>
      <c r="B2952" s="418"/>
      <c r="C2952" s="418"/>
      <c r="D2952" s="417"/>
      <c r="E2952" s="268" t="s">
        <v>4291</v>
      </c>
    </row>
    <row r="2953" spans="1:5" ht="45.75" thickBot="1" x14ac:dyDescent="0.3">
      <c r="A2953" s="418"/>
      <c r="B2953" s="418"/>
      <c r="C2953" s="419"/>
      <c r="D2953" s="273" t="s">
        <v>8150</v>
      </c>
      <c r="E2953" s="274" t="s">
        <v>4292</v>
      </c>
    </row>
    <row r="2954" spans="1:5" ht="36" customHeight="1" x14ac:dyDescent="0.25">
      <c r="A2954" s="418"/>
      <c r="B2954" s="418"/>
      <c r="C2954" s="421" t="s">
        <v>4293</v>
      </c>
      <c r="D2954" s="420" t="s">
        <v>4294</v>
      </c>
      <c r="E2954" s="283" t="s">
        <v>4295</v>
      </c>
    </row>
    <row r="2955" spans="1:5" ht="24" customHeight="1" x14ac:dyDescent="0.25">
      <c r="A2955" s="418"/>
      <c r="B2955" s="418"/>
      <c r="C2955" s="418"/>
      <c r="D2955" s="416"/>
      <c r="E2955" s="256" t="s">
        <v>4296</v>
      </c>
    </row>
    <row r="2956" spans="1:5" ht="39" customHeight="1" x14ac:dyDescent="0.25">
      <c r="A2956" s="418"/>
      <c r="B2956" s="418"/>
      <c r="C2956" s="418"/>
      <c r="D2956" s="416"/>
      <c r="E2956" s="256" t="s">
        <v>4297</v>
      </c>
    </row>
    <row r="2957" spans="1:5" ht="56.25" customHeight="1" x14ac:dyDescent="0.25">
      <c r="A2957" s="418"/>
      <c r="B2957" s="418"/>
      <c r="C2957" s="418"/>
      <c r="D2957" s="416"/>
      <c r="E2957" s="256" t="s">
        <v>4298</v>
      </c>
    </row>
    <row r="2958" spans="1:5" ht="21" customHeight="1" x14ac:dyDescent="0.25">
      <c r="A2958" s="418"/>
      <c r="B2958" s="418"/>
      <c r="C2958" s="418"/>
      <c r="D2958" s="416"/>
      <c r="E2958" s="256" t="s">
        <v>4299</v>
      </c>
    </row>
    <row r="2959" spans="1:5" ht="57" customHeight="1" thickBot="1" x14ac:dyDescent="0.3">
      <c r="A2959" s="418"/>
      <c r="B2959" s="418"/>
      <c r="C2959" s="418"/>
      <c r="D2959" s="417"/>
      <c r="E2959" s="284" t="s">
        <v>4300</v>
      </c>
    </row>
    <row r="2960" spans="1:5" s="100" customFormat="1" ht="36" customHeight="1" x14ac:dyDescent="0.25">
      <c r="A2960" s="418"/>
      <c r="B2960" s="418"/>
      <c r="C2960" s="418"/>
      <c r="D2960" s="416" t="s">
        <v>4301</v>
      </c>
      <c r="E2960" s="258" t="s">
        <v>4302</v>
      </c>
    </row>
    <row r="2961" spans="1:5" s="205" customFormat="1" ht="36" customHeight="1" thickBot="1" x14ac:dyDescent="0.3">
      <c r="A2961" s="418"/>
      <c r="B2961" s="418"/>
      <c r="C2961" s="418"/>
      <c r="D2961" s="417"/>
      <c r="E2961" s="284" t="s">
        <v>4303</v>
      </c>
    </row>
    <row r="2962" spans="1:5" ht="24.75" customHeight="1" x14ac:dyDescent="0.25">
      <c r="A2962" s="418"/>
      <c r="B2962" s="418"/>
      <c r="C2962" s="418"/>
      <c r="D2962" s="420" t="s">
        <v>4304</v>
      </c>
      <c r="E2962" s="283" t="s">
        <v>4305</v>
      </c>
    </row>
    <row r="2963" spans="1:5" ht="24.75" customHeight="1" thickBot="1" x14ac:dyDescent="0.3">
      <c r="A2963" s="418"/>
      <c r="B2963" s="418"/>
      <c r="C2963" s="418"/>
      <c r="D2963" s="417"/>
      <c r="E2963" s="284" t="s">
        <v>4306</v>
      </c>
    </row>
    <row r="2964" spans="1:5" ht="39" customHeight="1" x14ac:dyDescent="0.25">
      <c r="A2964" s="418"/>
      <c r="B2964" s="418"/>
      <c r="C2964" s="418"/>
      <c r="D2964" s="420" t="s">
        <v>4307</v>
      </c>
      <c r="E2964" s="283" t="s">
        <v>4308</v>
      </c>
    </row>
    <row r="2965" spans="1:5" ht="39" customHeight="1" x14ac:dyDescent="0.25">
      <c r="A2965" s="418"/>
      <c r="B2965" s="418"/>
      <c r="C2965" s="418"/>
      <c r="D2965" s="416"/>
      <c r="E2965" s="256" t="s">
        <v>4309</v>
      </c>
    </row>
    <row r="2966" spans="1:5" ht="39" customHeight="1" thickBot="1" x14ac:dyDescent="0.3">
      <c r="A2966" s="418"/>
      <c r="B2966" s="418"/>
      <c r="C2966" s="418"/>
      <c r="D2966" s="417"/>
      <c r="E2966" s="284" t="s">
        <v>4310</v>
      </c>
    </row>
    <row r="2967" spans="1:5" ht="27" customHeight="1" thickBot="1" x14ac:dyDescent="0.3">
      <c r="A2967" s="418"/>
      <c r="B2967" s="418"/>
      <c r="C2967" s="418"/>
      <c r="D2967" s="270" t="s">
        <v>4311</v>
      </c>
      <c r="E2967" s="271" t="s">
        <v>4312</v>
      </c>
    </row>
    <row r="2968" spans="1:5" ht="25.5" customHeight="1" x14ac:dyDescent="0.25">
      <c r="A2968" s="418"/>
      <c r="B2968" s="418"/>
      <c r="C2968" s="418"/>
      <c r="D2968" s="420" t="s">
        <v>4313</v>
      </c>
      <c r="E2968" s="269" t="s">
        <v>4314</v>
      </c>
    </row>
    <row r="2969" spans="1:5" ht="38.25" customHeight="1" thickBot="1" x14ac:dyDescent="0.3">
      <c r="A2969" s="418"/>
      <c r="B2969" s="418"/>
      <c r="C2969" s="418"/>
      <c r="D2969" s="417"/>
      <c r="E2969" s="268" t="s">
        <v>4315</v>
      </c>
    </row>
    <row r="2970" spans="1:5" ht="37.5" customHeight="1" x14ac:dyDescent="0.25">
      <c r="A2970" s="418"/>
      <c r="B2970" s="418"/>
      <c r="C2970" s="418"/>
      <c r="D2970" s="420" t="s">
        <v>4316</v>
      </c>
      <c r="E2970" s="269" t="s">
        <v>4317</v>
      </c>
    </row>
    <row r="2971" spans="1:5" ht="22.5" customHeight="1" x14ac:dyDescent="0.25">
      <c r="A2971" s="418"/>
      <c r="B2971" s="418"/>
      <c r="C2971" s="418"/>
      <c r="D2971" s="416"/>
      <c r="E2971" s="253" t="s">
        <v>4318</v>
      </c>
    </row>
    <row r="2972" spans="1:5" ht="37.5" customHeight="1" thickBot="1" x14ac:dyDescent="0.3">
      <c r="A2972" s="418"/>
      <c r="B2972" s="418"/>
      <c r="C2972" s="418"/>
      <c r="D2972" s="417"/>
      <c r="E2972" s="268" t="s">
        <v>4319</v>
      </c>
    </row>
    <row r="2973" spans="1:5" ht="55.5" customHeight="1" thickBot="1" x14ac:dyDescent="0.3">
      <c r="A2973" s="418"/>
      <c r="B2973" s="418"/>
      <c r="C2973" s="419"/>
      <c r="D2973" s="273" t="s">
        <v>4320</v>
      </c>
      <c r="E2973" s="274" t="s">
        <v>4321</v>
      </c>
    </row>
    <row r="2974" spans="1:5" ht="24.75" customHeight="1" x14ac:dyDescent="0.25">
      <c r="A2974" s="418"/>
      <c r="B2974" s="418"/>
      <c r="C2974" s="421" t="s">
        <v>4322</v>
      </c>
      <c r="D2974" s="420" t="s">
        <v>4323</v>
      </c>
      <c r="E2974" s="283" t="s">
        <v>4324</v>
      </c>
    </row>
    <row r="2975" spans="1:5" ht="36" customHeight="1" thickBot="1" x14ac:dyDescent="0.3">
      <c r="A2975" s="418"/>
      <c r="B2975" s="418"/>
      <c r="C2975" s="418"/>
      <c r="D2975" s="417"/>
      <c r="E2975" s="284" t="s">
        <v>4325</v>
      </c>
    </row>
    <row r="2976" spans="1:5" ht="23.25" customHeight="1" x14ac:dyDescent="0.25">
      <c r="A2976" s="418"/>
      <c r="B2976" s="418"/>
      <c r="C2976" s="418"/>
      <c r="D2976" s="416" t="s">
        <v>4326</v>
      </c>
      <c r="E2976" s="252" t="s">
        <v>4327</v>
      </c>
    </row>
    <row r="2977" spans="1:5" ht="36" customHeight="1" x14ac:dyDescent="0.25">
      <c r="A2977" s="418"/>
      <c r="B2977" s="418"/>
      <c r="C2977" s="418"/>
      <c r="D2977" s="416"/>
      <c r="E2977" s="253" t="s">
        <v>4328</v>
      </c>
    </row>
    <row r="2978" spans="1:5" ht="36" customHeight="1" x14ac:dyDescent="0.25">
      <c r="A2978" s="418"/>
      <c r="B2978" s="418"/>
      <c r="C2978" s="418"/>
      <c r="D2978" s="416"/>
      <c r="E2978" s="253" t="s">
        <v>4329</v>
      </c>
    </row>
    <row r="2979" spans="1:5" ht="36" customHeight="1" x14ac:dyDescent="0.25">
      <c r="A2979" s="418"/>
      <c r="B2979" s="418"/>
      <c r="C2979" s="418"/>
      <c r="D2979" s="416"/>
      <c r="E2979" s="253" t="s">
        <v>4330</v>
      </c>
    </row>
    <row r="2980" spans="1:5" ht="23.25" customHeight="1" thickBot="1" x14ac:dyDescent="0.3">
      <c r="A2980" s="418"/>
      <c r="B2980" s="418"/>
      <c r="C2980" s="419"/>
      <c r="D2980" s="417"/>
      <c r="E2980" s="268" t="s">
        <v>4331</v>
      </c>
    </row>
    <row r="2981" spans="1:5" ht="50.25" customHeight="1" x14ac:dyDescent="0.25">
      <c r="A2981" s="418"/>
      <c r="B2981" s="418"/>
      <c r="C2981" s="421" t="s">
        <v>4332</v>
      </c>
      <c r="D2981" s="289" t="s">
        <v>8151</v>
      </c>
      <c r="E2981" s="269" t="s">
        <v>4333</v>
      </c>
    </row>
    <row r="2982" spans="1:5" ht="25.5" customHeight="1" x14ac:dyDescent="0.25">
      <c r="A2982" s="418"/>
      <c r="B2982" s="418"/>
      <c r="C2982" s="418"/>
      <c r="D2982" s="423" t="s">
        <v>4334</v>
      </c>
      <c r="E2982" s="253" t="s">
        <v>4335</v>
      </c>
    </row>
    <row r="2983" spans="1:5" ht="25.5" customHeight="1" x14ac:dyDescent="0.25">
      <c r="A2983" s="418"/>
      <c r="B2983" s="418"/>
      <c r="C2983" s="418"/>
      <c r="D2983" s="416"/>
      <c r="E2983" s="253" t="s">
        <v>4336</v>
      </c>
    </row>
    <row r="2984" spans="1:5" ht="25.5" customHeight="1" x14ac:dyDescent="0.25">
      <c r="A2984" s="418"/>
      <c r="B2984" s="418"/>
      <c r="C2984" s="418"/>
      <c r="D2984" s="422"/>
      <c r="E2984" s="253" t="s">
        <v>4337</v>
      </c>
    </row>
    <row r="2985" spans="1:5" ht="24.75" customHeight="1" x14ac:dyDescent="0.25">
      <c r="A2985" s="418"/>
      <c r="B2985" s="418"/>
      <c r="C2985" s="418"/>
      <c r="D2985" s="423" t="s">
        <v>8152</v>
      </c>
      <c r="E2985" s="257" t="s">
        <v>4338</v>
      </c>
    </row>
    <row r="2986" spans="1:5" ht="24.75" customHeight="1" x14ac:dyDescent="0.25">
      <c r="A2986" s="418"/>
      <c r="B2986" s="418"/>
      <c r="C2986" s="418"/>
      <c r="D2986" s="416"/>
      <c r="E2986" s="253" t="s">
        <v>4339</v>
      </c>
    </row>
    <row r="2987" spans="1:5" ht="39.75" customHeight="1" thickBot="1" x14ac:dyDescent="0.3">
      <c r="A2987" s="418"/>
      <c r="B2987" s="418"/>
      <c r="C2987" s="419"/>
      <c r="D2987" s="417"/>
      <c r="E2987" s="268" t="s">
        <v>4340</v>
      </c>
    </row>
    <row r="2988" spans="1:5" ht="21.75" customHeight="1" x14ac:dyDescent="0.25">
      <c r="A2988" s="418"/>
      <c r="B2988" s="418"/>
      <c r="C2988" s="421" t="s">
        <v>4341</v>
      </c>
      <c r="D2988" s="420" t="s">
        <v>4342</v>
      </c>
      <c r="E2988" s="283" t="s">
        <v>4343</v>
      </c>
    </row>
    <row r="2989" spans="1:5" ht="54.75" customHeight="1" x14ac:dyDescent="0.25">
      <c r="A2989" s="418"/>
      <c r="B2989" s="418"/>
      <c r="C2989" s="418"/>
      <c r="D2989" s="416"/>
      <c r="E2989" s="256" t="s">
        <v>4344</v>
      </c>
    </row>
    <row r="2990" spans="1:5" ht="35.25" customHeight="1" x14ac:dyDescent="0.25">
      <c r="A2990" s="418"/>
      <c r="B2990" s="418"/>
      <c r="C2990" s="418"/>
      <c r="D2990" s="416"/>
      <c r="E2990" s="256" t="s">
        <v>4345</v>
      </c>
    </row>
    <row r="2991" spans="1:5" ht="23.25" customHeight="1" x14ac:dyDescent="0.25">
      <c r="A2991" s="418"/>
      <c r="B2991" s="418"/>
      <c r="C2991" s="418"/>
      <c r="D2991" s="416"/>
      <c r="E2991" s="256" t="s">
        <v>4346</v>
      </c>
    </row>
    <row r="2992" spans="1:5" ht="21.75" customHeight="1" thickBot="1" x14ac:dyDescent="0.3">
      <c r="A2992" s="418"/>
      <c r="B2992" s="418"/>
      <c r="C2992" s="418"/>
      <c r="D2992" s="417"/>
      <c r="E2992" s="284" t="s">
        <v>4347</v>
      </c>
    </row>
    <row r="2993" spans="1:5" ht="24.75" customHeight="1" x14ac:dyDescent="0.25">
      <c r="A2993" s="418"/>
      <c r="B2993" s="418"/>
      <c r="C2993" s="418"/>
      <c r="D2993" s="416" t="s">
        <v>4348</v>
      </c>
      <c r="E2993" s="252" t="s">
        <v>4349</v>
      </c>
    </row>
    <row r="2994" spans="1:5" ht="39" customHeight="1" thickBot="1" x14ac:dyDescent="0.3">
      <c r="A2994" s="418"/>
      <c r="B2994" s="418"/>
      <c r="C2994" s="419"/>
      <c r="D2994" s="417"/>
      <c r="E2994" s="268" t="s">
        <v>4350</v>
      </c>
    </row>
    <row r="2995" spans="1:5" ht="22.5" customHeight="1" x14ac:dyDescent="0.25">
      <c r="A2995" s="418"/>
      <c r="B2995" s="418"/>
      <c r="C2995" s="421" t="s">
        <v>4351</v>
      </c>
      <c r="D2995" s="420" t="s">
        <v>8153</v>
      </c>
      <c r="E2995" s="283" t="s">
        <v>4352</v>
      </c>
    </row>
    <row r="2996" spans="1:5" ht="53.25" customHeight="1" x14ac:dyDescent="0.25">
      <c r="A2996" s="418"/>
      <c r="B2996" s="418"/>
      <c r="C2996" s="418"/>
      <c r="D2996" s="416"/>
      <c r="E2996" s="256" t="s">
        <v>4353</v>
      </c>
    </row>
    <row r="2997" spans="1:5" ht="54.75" customHeight="1" x14ac:dyDescent="0.25">
      <c r="A2997" s="418"/>
      <c r="B2997" s="418"/>
      <c r="C2997" s="418"/>
      <c r="D2997" s="416"/>
      <c r="E2997" s="256" t="s">
        <v>4354</v>
      </c>
    </row>
    <row r="2998" spans="1:5" ht="23.25" customHeight="1" x14ac:dyDescent="0.25">
      <c r="A2998" s="418"/>
      <c r="B2998" s="418"/>
      <c r="C2998" s="418"/>
      <c r="D2998" s="416"/>
      <c r="E2998" s="256" t="s">
        <v>4355</v>
      </c>
    </row>
    <row r="2999" spans="1:5" ht="39.75" customHeight="1" thickBot="1" x14ac:dyDescent="0.3">
      <c r="A2999" s="418"/>
      <c r="B2999" s="418"/>
      <c r="C2999" s="418"/>
      <c r="D2999" s="417"/>
      <c r="E2999" s="284" t="s">
        <v>4356</v>
      </c>
    </row>
    <row r="3000" spans="1:5" ht="21" customHeight="1" x14ac:dyDescent="0.25">
      <c r="A3000" s="418"/>
      <c r="B3000" s="418"/>
      <c r="C3000" s="418"/>
      <c r="D3000" s="420" t="s">
        <v>8154</v>
      </c>
      <c r="E3000" s="269" t="s">
        <v>4357</v>
      </c>
    </row>
    <row r="3001" spans="1:5" ht="40.5" customHeight="1" thickBot="1" x14ac:dyDescent="0.3">
      <c r="A3001" s="418"/>
      <c r="B3001" s="418"/>
      <c r="C3001" s="418"/>
      <c r="D3001" s="417"/>
      <c r="E3001" s="268" t="s">
        <v>4358</v>
      </c>
    </row>
    <row r="3002" spans="1:5" ht="34.5" customHeight="1" x14ac:dyDescent="0.25">
      <c r="A3002" s="418"/>
      <c r="B3002" s="418"/>
      <c r="C3002" s="418"/>
      <c r="D3002" s="416" t="s">
        <v>4359</v>
      </c>
      <c r="E3002" s="252" t="s">
        <v>4360</v>
      </c>
    </row>
    <row r="3003" spans="1:5" ht="34.5" customHeight="1" thickBot="1" x14ac:dyDescent="0.3">
      <c r="A3003" s="418"/>
      <c r="B3003" s="418"/>
      <c r="C3003" s="419"/>
      <c r="D3003" s="417"/>
      <c r="E3003" s="268" t="s">
        <v>4361</v>
      </c>
    </row>
    <row r="3004" spans="1:5" ht="33.75" customHeight="1" x14ac:dyDescent="0.25">
      <c r="A3004" s="418"/>
      <c r="B3004" s="418"/>
      <c r="C3004" s="421" t="s">
        <v>4362</v>
      </c>
      <c r="D3004" s="420" t="s">
        <v>8155</v>
      </c>
      <c r="E3004" s="283" t="s">
        <v>4363</v>
      </c>
    </row>
    <row r="3005" spans="1:5" ht="39" customHeight="1" thickBot="1" x14ac:dyDescent="0.3">
      <c r="A3005" s="418"/>
      <c r="B3005" s="418"/>
      <c r="C3005" s="418"/>
      <c r="D3005" s="417"/>
      <c r="E3005" s="284" t="s">
        <v>4364</v>
      </c>
    </row>
    <row r="3006" spans="1:5" ht="24" customHeight="1" x14ac:dyDescent="0.25">
      <c r="A3006" s="418"/>
      <c r="B3006" s="418"/>
      <c r="C3006" s="418"/>
      <c r="D3006" s="420" t="s">
        <v>4365</v>
      </c>
      <c r="E3006" s="283" t="s">
        <v>4366</v>
      </c>
    </row>
    <row r="3007" spans="1:5" ht="41.25" customHeight="1" x14ac:dyDescent="0.25">
      <c r="A3007" s="418"/>
      <c r="B3007" s="418"/>
      <c r="C3007" s="418"/>
      <c r="D3007" s="416"/>
      <c r="E3007" s="256" t="s">
        <v>4367</v>
      </c>
    </row>
    <row r="3008" spans="1:5" ht="39" customHeight="1" x14ac:dyDescent="0.25">
      <c r="A3008" s="418"/>
      <c r="B3008" s="418"/>
      <c r="C3008" s="418"/>
      <c r="D3008" s="416"/>
      <c r="E3008" s="256" t="s">
        <v>4368</v>
      </c>
    </row>
    <row r="3009" spans="1:5" ht="25.5" customHeight="1" thickBot="1" x14ac:dyDescent="0.3">
      <c r="A3009" s="418"/>
      <c r="B3009" s="418"/>
      <c r="C3009" s="418"/>
      <c r="D3009" s="417"/>
      <c r="E3009" s="284" t="s">
        <v>4369</v>
      </c>
    </row>
    <row r="3010" spans="1:5" ht="37.5" customHeight="1" x14ac:dyDescent="0.25">
      <c r="A3010" s="418"/>
      <c r="B3010" s="418"/>
      <c r="C3010" s="418"/>
      <c r="D3010" s="420" t="s">
        <v>4370</v>
      </c>
      <c r="E3010" s="283" t="s">
        <v>4371</v>
      </c>
    </row>
    <row r="3011" spans="1:5" ht="37.5" customHeight="1" x14ac:dyDescent="0.25">
      <c r="A3011" s="418"/>
      <c r="B3011" s="418"/>
      <c r="C3011" s="418"/>
      <c r="D3011" s="416"/>
      <c r="E3011" s="256" t="s">
        <v>4372</v>
      </c>
    </row>
    <row r="3012" spans="1:5" ht="37.5" customHeight="1" x14ac:dyDescent="0.25">
      <c r="A3012" s="418"/>
      <c r="B3012" s="418"/>
      <c r="C3012" s="418"/>
      <c r="D3012" s="416"/>
      <c r="E3012" s="256" t="s">
        <v>4373</v>
      </c>
    </row>
    <row r="3013" spans="1:5" ht="37.5" customHeight="1" x14ac:dyDescent="0.25">
      <c r="A3013" s="418"/>
      <c r="B3013" s="418"/>
      <c r="C3013" s="418"/>
      <c r="D3013" s="416"/>
      <c r="E3013" s="256" t="s">
        <v>4220</v>
      </c>
    </row>
    <row r="3014" spans="1:5" ht="25.5" customHeight="1" x14ac:dyDescent="0.25">
      <c r="A3014" s="418"/>
      <c r="B3014" s="418"/>
      <c r="C3014" s="418"/>
      <c r="D3014" s="416"/>
      <c r="E3014" s="256" t="s">
        <v>4374</v>
      </c>
    </row>
    <row r="3015" spans="1:5" ht="37.5" customHeight="1" x14ac:dyDescent="0.25">
      <c r="A3015" s="418"/>
      <c r="B3015" s="418"/>
      <c r="C3015" s="418"/>
      <c r="D3015" s="416"/>
      <c r="E3015" s="256" t="s">
        <v>4375</v>
      </c>
    </row>
    <row r="3016" spans="1:5" ht="37.5" customHeight="1" x14ac:dyDescent="0.25">
      <c r="A3016" s="418"/>
      <c r="B3016" s="418"/>
      <c r="C3016" s="418"/>
      <c r="D3016" s="416"/>
      <c r="E3016" s="256" t="s">
        <v>4376</v>
      </c>
    </row>
    <row r="3017" spans="1:5" ht="37.5" customHeight="1" thickBot="1" x14ac:dyDescent="0.3">
      <c r="A3017" s="418"/>
      <c r="B3017" s="418"/>
      <c r="C3017" s="418"/>
      <c r="D3017" s="417"/>
      <c r="E3017" s="284" t="s">
        <v>4377</v>
      </c>
    </row>
    <row r="3018" spans="1:5" ht="60.75" thickBot="1" x14ac:dyDescent="0.3">
      <c r="A3018" s="418"/>
      <c r="B3018" s="418"/>
      <c r="C3018" s="419"/>
      <c r="D3018" s="273" t="s">
        <v>4378</v>
      </c>
      <c r="E3018" s="280" t="s">
        <v>4379</v>
      </c>
    </row>
    <row r="3019" spans="1:5" ht="23.25" customHeight="1" x14ac:dyDescent="0.25">
      <c r="A3019" s="418"/>
      <c r="B3019" s="418"/>
      <c r="C3019" s="421" t="s">
        <v>4380</v>
      </c>
      <c r="D3019" s="420" t="s">
        <v>4381</v>
      </c>
      <c r="E3019" s="269" t="s">
        <v>4382</v>
      </c>
    </row>
    <row r="3020" spans="1:5" ht="83.25" customHeight="1" x14ac:dyDescent="0.25">
      <c r="A3020" s="418"/>
      <c r="B3020" s="418"/>
      <c r="C3020" s="418"/>
      <c r="D3020" s="416"/>
      <c r="E3020" s="253" t="s">
        <v>4383</v>
      </c>
    </row>
    <row r="3021" spans="1:5" ht="30.75" thickBot="1" x14ac:dyDescent="0.3">
      <c r="A3021" s="418"/>
      <c r="B3021" s="418"/>
      <c r="C3021" s="418"/>
      <c r="D3021" s="417"/>
      <c r="E3021" s="268" t="s">
        <v>4384</v>
      </c>
    </row>
    <row r="3022" spans="1:5" ht="21.75" customHeight="1" x14ac:dyDescent="0.25">
      <c r="A3022" s="418"/>
      <c r="B3022" s="418"/>
      <c r="C3022" s="418"/>
      <c r="D3022" s="420" t="s">
        <v>4385</v>
      </c>
      <c r="E3022" s="283" t="s">
        <v>4386</v>
      </c>
    </row>
    <row r="3023" spans="1:5" ht="21.75" customHeight="1" x14ac:dyDescent="0.25">
      <c r="A3023" s="418"/>
      <c r="B3023" s="418"/>
      <c r="C3023" s="418"/>
      <c r="D3023" s="416"/>
      <c r="E3023" s="256" t="s">
        <v>4387</v>
      </c>
    </row>
    <row r="3024" spans="1:5" ht="26.25" customHeight="1" x14ac:dyDescent="0.25">
      <c r="A3024" s="418"/>
      <c r="B3024" s="418"/>
      <c r="C3024" s="418"/>
      <c r="D3024" s="416"/>
      <c r="E3024" s="256" t="s">
        <v>4388</v>
      </c>
    </row>
    <row r="3025" spans="1:5" ht="41.25" customHeight="1" x14ac:dyDescent="0.25">
      <c r="A3025" s="418"/>
      <c r="B3025" s="418"/>
      <c r="C3025" s="418"/>
      <c r="D3025" s="416"/>
      <c r="E3025" s="256" t="s">
        <v>4389</v>
      </c>
    </row>
    <row r="3026" spans="1:5" ht="21.75" customHeight="1" thickBot="1" x14ac:dyDescent="0.3">
      <c r="A3026" s="418"/>
      <c r="B3026" s="418"/>
      <c r="C3026" s="418"/>
      <c r="D3026" s="417"/>
      <c r="E3026" s="284" t="s">
        <v>4390</v>
      </c>
    </row>
    <row r="3027" spans="1:5" ht="23.25" customHeight="1" x14ac:dyDescent="0.25">
      <c r="A3027" s="418"/>
      <c r="B3027" s="418"/>
      <c r="C3027" s="418"/>
      <c r="D3027" s="420" t="s">
        <v>4391</v>
      </c>
      <c r="E3027" s="283" t="s">
        <v>4392</v>
      </c>
    </row>
    <row r="3028" spans="1:5" ht="37.5" customHeight="1" x14ac:dyDescent="0.25">
      <c r="A3028" s="418"/>
      <c r="B3028" s="418"/>
      <c r="C3028" s="418"/>
      <c r="D3028" s="416"/>
      <c r="E3028" s="256" t="s">
        <v>4393</v>
      </c>
    </row>
    <row r="3029" spans="1:5" ht="23.25" customHeight="1" x14ac:dyDescent="0.25">
      <c r="A3029" s="418"/>
      <c r="B3029" s="418"/>
      <c r="C3029" s="418"/>
      <c r="D3029" s="416"/>
      <c r="E3029" s="256" t="s">
        <v>4394</v>
      </c>
    </row>
    <row r="3030" spans="1:5" ht="23.25" customHeight="1" x14ac:dyDescent="0.25">
      <c r="A3030" s="418"/>
      <c r="B3030" s="418"/>
      <c r="C3030" s="418"/>
      <c r="D3030" s="416"/>
      <c r="E3030" s="256" t="s">
        <v>4395</v>
      </c>
    </row>
    <row r="3031" spans="1:5" ht="23.25" customHeight="1" thickBot="1" x14ac:dyDescent="0.3">
      <c r="A3031" s="418"/>
      <c r="B3031" s="418"/>
      <c r="C3031" s="418"/>
      <c r="D3031" s="417"/>
      <c r="E3031" s="284" t="s">
        <v>4396</v>
      </c>
    </row>
    <row r="3032" spans="1:5" ht="25.5" customHeight="1" x14ac:dyDescent="0.25">
      <c r="A3032" s="418"/>
      <c r="B3032" s="418"/>
      <c r="C3032" s="418"/>
      <c r="D3032" s="420" t="s">
        <v>4397</v>
      </c>
      <c r="E3032" s="269" t="s">
        <v>4398</v>
      </c>
    </row>
    <row r="3033" spans="1:5" ht="25.5" customHeight="1" thickBot="1" x14ac:dyDescent="0.3">
      <c r="A3033" s="418"/>
      <c r="B3033" s="418"/>
      <c r="C3033" s="418"/>
      <c r="D3033" s="417"/>
      <c r="E3033" s="284" t="s">
        <v>4399</v>
      </c>
    </row>
    <row r="3034" spans="1:5" ht="21.75" customHeight="1" x14ac:dyDescent="0.25">
      <c r="A3034" s="418"/>
      <c r="B3034" s="418"/>
      <c r="C3034" s="418"/>
      <c r="D3034" s="416" t="s">
        <v>4400</v>
      </c>
      <c r="E3034" s="258" t="s">
        <v>4401</v>
      </c>
    </row>
    <row r="3035" spans="1:5" ht="21.75" customHeight="1" x14ac:dyDescent="0.25">
      <c r="A3035" s="418"/>
      <c r="B3035" s="418"/>
      <c r="C3035" s="418"/>
      <c r="D3035" s="416"/>
      <c r="E3035" s="256" t="s">
        <v>4402</v>
      </c>
    </row>
    <row r="3036" spans="1:5" ht="21.75" customHeight="1" x14ac:dyDescent="0.25">
      <c r="A3036" s="418"/>
      <c r="B3036" s="418"/>
      <c r="C3036" s="418"/>
      <c r="D3036" s="416"/>
      <c r="E3036" s="256" t="s">
        <v>4403</v>
      </c>
    </row>
    <row r="3037" spans="1:5" ht="21.75" customHeight="1" x14ac:dyDescent="0.25">
      <c r="A3037" s="418"/>
      <c r="B3037" s="418"/>
      <c r="C3037" s="418"/>
      <c r="D3037" s="416"/>
      <c r="E3037" s="256" t="s">
        <v>4404</v>
      </c>
    </row>
    <row r="3038" spans="1:5" ht="21.75" customHeight="1" thickBot="1" x14ac:dyDescent="0.3">
      <c r="A3038" s="418"/>
      <c r="B3038" s="418"/>
      <c r="C3038" s="419"/>
      <c r="D3038" s="417"/>
      <c r="E3038" s="284" t="s">
        <v>4405</v>
      </c>
    </row>
    <row r="3039" spans="1:5" ht="36.75" customHeight="1" x14ac:dyDescent="0.25">
      <c r="A3039" s="418"/>
      <c r="B3039" s="418"/>
      <c r="C3039" s="418" t="s">
        <v>4406</v>
      </c>
      <c r="D3039" s="420" t="s">
        <v>4407</v>
      </c>
      <c r="E3039" s="283" t="s">
        <v>4408</v>
      </c>
    </row>
    <row r="3040" spans="1:5" ht="53.25" customHeight="1" thickBot="1" x14ac:dyDescent="0.3">
      <c r="A3040" s="418"/>
      <c r="B3040" s="418"/>
      <c r="C3040" s="418"/>
      <c r="D3040" s="417"/>
      <c r="E3040" s="284" t="s">
        <v>4409</v>
      </c>
    </row>
    <row r="3041" spans="1:5" ht="21.75" customHeight="1" x14ac:dyDescent="0.25">
      <c r="A3041" s="418"/>
      <c r="B3041" s="418"/>
      <c r="C3041" s="418"/>
      <c r="D3041" s="420" t="s">
        <v>4410</v>
      </c>
      <c r="E3041" s="283" t="s">
        <v>4411</v>
      </c>
    </row>
    <row r="3042" spans="1:5" ht="21.75" customHeight="1" x14ac:dyDescent="0.25">
      <c r="A3042" s="418"/>
      <c r="B3042" s="418"/>
      <c r="C3042" s="418"/>
      <c r="D3042" s="416"/>
      <c r="E3042" s="256" t="s">
        <v>4412</v>
      </c>
    </row>
    <row r="3043" spans="1:5" ht="21.75" customHeight="1" x14ac:dyDescent="0.25">
      <c r="A3043" s="418"/>
      <c r="B3043" s="418"/>
      <c r="C3043" s="418"/>
      <c r="D3043" s="416"/>
      <c r="E3043" s="256" t="s">
        <v>4413</v>
      </c>
    </row>
    <row r="3044" spans="1:5" ht="21.75" customHeight="1" x14ac:dyDescent="0.25">
      <c r="A3044" s="418"/>
      <c r="B3044" s="418"/>
      <c r="C3044" s="418"/>
      <c r="D3044" s="416"/>
      <c r="E3044" s="256" t="s">
        <v>4414</v>
      </c>
    </row>
    <row r="3045" spans="1:5" ht="21.75" customHeight="1" x14ac:dyDescent="0.25">
      <c r="A3045" s="418"/>
      <c r="B3045" s="418"/>
      <c r="C3045" s="418"/>
      <c r="D3045" s="416"/>
      <c r="E3045" s="256" t="s">
        <v>4415</v>
      </c>
    </row>
    <row r="3046" spans="1:5" ht="21.75" customHeight="1" x14ac:dyDescent="0.25">
      <c r="A3046" s="418"/>
      <c r="B3046" s="418"/>
      <c r="C3046" s="418"/>
      <c r="D3046" s="416"/>
      <c r="E3046" s="256" t="s">
        <v>4416</v>
      </c>
    </row>
    <row r="3047" spans="1:5" ht="53.25" customHeight="1" thickBot="1" x14ac:dyDescent="0.3">
      <c r="A3047" s="418"/>
      <c r="B3047" s="418"/>
      <c r="C3047" s="418"/>
      <c r="D3047" s="417"/>
      <c r="E3047" s="284" t="s">
        <v>4417</v>
      </c>
    </row>
    <row r="3048" spans="1:5" ht="38.25" customHeight="1" x14ac:dyDescent="0.25">
      <c r="A3048" s="418"/>
      <c r="B3048" s="418"/>
      <c r="C3048" s="418"/>
      <c r="D3048" s="420" t="s">
        <v>4418</v>
      </c>
      <c r="E3048" s="283" t="s">
        <v>4419</v>
      </c>
    </row>
    <row r="3049" spans="1:5" ht="23.25" customHeight="1" thickBot="1" x14ac:dyDescent="0.3">
      <c r="A3049" s="418"/>
      <c r="B3049" s="418"/>
      <c r="C3049" s="418"/>
      <c r="D3049" s="417"/>
      <c r="E3049" s="284" t="s">
        <v>8098</v>
      </c>
    </row>
    <row r="3050" spans="1:5" ht="43.5" customHeight="1" thickBot="1" x14ac:dyDescent="0.3">
      <c r="A3050" s="418"/>
      <c r="B3050" s="418"/>
      <c r="C3050" s="418"/>
      <c r="D3050" s="270" t="s">
        <v>4420</v>
      </c>
      <c r="E3050" s="276" t="s">
        <v>4421</v>
      </c>
    </row>
    <row r="3051" spans="1:5" ht="81.75" customHeight="1" x14ac:dyDescent="0.25">
      <c r="A3051" s="418"/>
      <c r="B3051" s="418"/>
      <c r="C3051" s="418"/>
      <c r="D3051" s="420" t="s">
        <v>4422</v>
      </c>
      <c r="E3051" s="283" t="s">
        <v>4423</v>
      </c>
    </row>
    <row r="3052" spans="1:5" ht="26.25" customHeight="1" thickBot="1" x14ac:dyDescent="0.3">
      <c r="A3052" s="418"/>
      <c r="B3052" s="418"/>
      <c r="C3052" s="418"/>
      <c r="D3052" s="417"/>
      <c r="E3052" s="284" t="s">
        <v>4424</v>
      </c>
    </row>
    <row r="3053" spans="1:5" ht="24" customHeight="1" x14ac:dyDescent="0.25">
      <c r="A3053" s="418"/>
      <c r="B3053" s="418"/>
      <c r="C3053" s="418"/>
      <c r="D3053" s="420" t="s">
        <v>4425</v>
      </c>
      <c r="E3053" s="283" t="s">
        <v>4426</v>
      </c>
    </row>
    <row r="3054" spans="1:5" ht="24" customHeight="1" x14ac:dyDescent="0.25">
      <c r="A3054" s="418"/>
      <c r="B3054" s="418"/>
      <c r="C3054" s="418"/>
      <c r="D3054" s="416"/>
      <c r="E3054" s="256" t="s">
        <v>4427</v>
      </c>
    </row>
    <row r="3055" spans="1:5" ht="24" customHeight="1" x14ac:dyDescent="0.25">
      <c r="A3055" s="418"/>
      <c r="B3055" s="418"/>
      <c r="C3055" s="418"/>
      <c r="D3055" s="416"/>
      <c r="E3055" s="256" t="s">
        <v>4428</v>
      </c>
    </row>
    <row r="3056" spans="1:5" ht="24" customHeight="1" x14ac:dyDescent="0.25">
      <c r="A3056" s="418"/>
      <c r="B3056" s="418"/>
      <c r="C3056" s="418"/>
      <c r="D3056" s="416"/>
      <c r="E3056" s="256" t="s">
        <v>4429</v>
      </c>
    </row>
    <row r="3057" spans="1:5" ht="24" customHeight="1" x14ac:dyDescent="0.25">
      <c r="A3057" s="418"/>
      <c r="B3057" s="418"/>
      <c r="C3057" s="418"/>
      <c r="D3057" s="416"/>
      <c r="E3057" s="256" t="s">
        <v>4430</v>
      </c>
    </row>
    <row r="3058" spans="1:5" ht="24" customHeight="1" thickBot="1" x14ac:dyDescent="0.3">
      <c r="A3058" s="418"/>
      <c r="B3058" s="418"/>
      <c r="C3058" s="418"/>
      <c r="D3058" s="417"/>
      <c r="E3058" s="284" t="s">
        <v>4431</v>
      </c>
    </row>
    <row r="3059" spans="1:5" ht="33.75" customHeight="1" x14ac:dyDescent="0.25">
      <c r="A3059" s="418"/>
      <c r="B3059" s="418"/>
      <c r="C3059" s="418"/>
      <c r="D3059" s="416" t="s">
        <v>4432</v>
      </c>
      <c r="E3059" s="259" t="s">
        <v>4433</v>
      </c>
    </row>
    <row r="3060" spans="1:5" ht="33.75" customHeight="1" x14ac:dyDescent="0.25">
      <c r="A3060" s="418"/>
      <c r="B3060" s="418"/>
      <c r="C3060" s="418"/>
      <c r="D3060" s="416"/>
      <c r="E3060" s="257" t="s">
        <v>4434</v>
      </c>
    </row>
    <row r="3061" spans="1:5" ht="24" customHeight="1" x14ac:dyDescent="0.25">
      <c r="A3061" s="418"/>
      <c r="B3061" s="418"/>
      <c r="C3061" s="418"/>
      <c r="D3061" s="416"/>
      <c r="E3061" s="257" t="s">
        <v>4435</v>
      </c>
    </row>
    <row r="3062" spans="1:5" ht="33.75" customHeight="1" x14ac:dyDescent="0.25">
      <c r="A3062" s="418"/>
      <c r="B3062" s="418"/>
      <c r="C3062" s="418"/>
      <c r="D3062" s="416"/>
      <c r="E3062" s="257" t="s">
        <v>4436</v>
      </c>
    </row>
    <row r="3063" spans="1:5" ht="33.75" customHeight="1" x14ac:dyDescent="0.25">
      <c r="A3063" s="418"/>
      <c r="B3063" s="418"/>
      <c r="C3063" s="418"/>
      <c r="D3063" s="416"/>
      <c r="E3063" s="257" t="s">
        <v>4437</v>
      </c>
    </row>
    <row r="3064" spans="1:5" ht="33.75" customHeight="1" x14ac:dyDescent="0.25">
      <c r="A3064" s="418"/>
      <c r="B3064" s="418"/>
      <c r="C3064" s="418"/>
      <c r="D3064" s="416"/>
      <c r="E3064" s="257" t="s">
        <v>4438</v>
      </c>
    </row>
    <row r="3065" spans="1:5" ht="24.75" customHeight="1" thickBot="1" x14ac:dyDescent="0.3">
      <c r="A3065" s="418"/>
      <c r="B3065" s="419"/>
      <c r="C3065" s="419"/>
      <c r="D3065" s="417"/>
      <c r="E3065" s="284" t="s">
        <v>4439</v>
      </c>
    </row>
    <row r="3066" spans="1:5" ht="28.5" customHeight="1" x14ac:dyDescent="0.25">
      <c r="A3066" s="418"/>
      <c r="B3066" s="421" t="s">
        <v>4440</v>
      </c>
      <c r="C3066" s="421" t="s">
        <v>4441</v>
      </c>
      <c r="D3066" s="420" t="s">
        <v>4442</v>
      </c>
      <c r="E3066" s="283" t="s">
        <v>4443</v>
      </c>
    </row>
    <row r="3067" spans="1:5" ht="35.25" customHeight="1" x14ac:dyDescent="0.25">
      <c r="A3067" s="418"/>
      <c r="B3067" s="418"/>
      <c r="C3067" s="418"/>
      <c r="D3067" s="416"/>
      <c r="E3067" s="256" t="s">
        <v>4444</v>
      </c>
    </row>
    <row r="3068" spans="1:5" ht="35.25" customHeight="1" x14ac:dyDescent="0.25">
      <c r="A3068" s="418"/>
      <c r="B3068" s="418"/>
      <c r="C3068" s="418"/>
      <c r="D3068" s="416"/>
      <c r="E3068" s="256" t="s">
        <v>4445</v>
      </c>
    </row>
    <row r="3069" spans="1:5" ht="35.25" customHeight="1" x14ac:dyDescent="0.25">
      <c r="A3069" s="418"/>
      <c r="B3069" s="418"/>
      <c r="C3069" s="418"/>
      <c r="D3069" s="416"/>
      <c r="E3069" s="256" t="s">
        <v>4446</v>
      </c>
    </row>
    <row r="3070" spans="1:5" ht="25.5" customHeight="1" x14ac:dyDescent="0.25">
      <c r="A3070" s="418"/>
      <c r="B3070" s="418"/>
      <c r="C3070" s="418"/>
      <c r="D3070" s="416"/>
      <c r="E3070" s="256" t="s">
        <v>4447</v>
      </c>
    </row>
    <row r="3071" spans="1:5" ht="35.25" customHeight="1" x14ac:dyDescent="0.25">
      <c r="A3071" s="418"/>
      <c r="B3071" s="418"/>
      <c r="C3071" s="418"/>
      <c r="D3071" s="416"/>
      <c r="E3071" s="256" t="s">
        <v>4448</v>
      </c>
    </row>
    <row r="3072" spans="1:5" ht="35.25" customHeight="1" x14ac:dyDescent="0.25">
      <c r="A3072" s="418"/>
      <c r="B3072" s="418"/>
      <c r="C3072" s="418"/>
      <c r="D3072" s="416"/>
      <c r="E3072" s="256" t="s">
        <v>4449</v>
      </c>
    </row>
    <row r="3073" spans="1:5" ht="35.25" customHeight="1" x14ac:dyDescent="0.25">
      <c r="A3073" s="418"/>
      <c r="B3073" s="418"/>
      <c r="C3073" s="418"/>
      <c r="D3073" s="416"/>
      <c r="E3073" s="256" t="s">
        <v>4450</v>
      </c>
    </row>
    <row r="3074" spans="1:5" ht="35.25" customHeight="1" x14ac:dyDescent="0.25">
      <c r="A3074" s="418"/>
      <c r="B3074" s="418"/>
      <c r="C3074" s="418"/>
      <c r="D3074" s="416"/>
      <c r="E3074" s="256" t="s">
        <v>4451</v>
      </c>
    </row>
    <row r="3075" spans="1:5" ht="35.25" customHeight="1" thickBot="1" x14ac:dyDescent="0.3">
      <c r="A3075" s="418"/>
      <c r="B3075" s="418"/>
      <c r="C3075" s="418"/>
      <c r="D3075" s="417"/>
      <c r="E3075" s="284" t="s">
        <v>4452</v>
      </c>
    </row>
    <row r="3076" spans="1:5" ht="38.25" customHeight="1" thickBot="1" x14ac:dyDescent="0.3">
      <c r="A3076" s="418"/>
      <c r="B3076" s="418"/>
      <c r="C3076" s="418"/>
      <c r="D3076" s="270" t="s">
        <v>4453</v>
      </c>
      <c r="E3076" s="276" t="s">
        <v>4454</v>
      </c>
    </row>
    <row r="3077" spans="1:5" ht="36.75" customHeight="1" x14ac:dyDescent="0.25">
      <c r="A3077" s="418"/>
      <c r="B3077" s="418"/>
      <c r="C3077" s="418"/>
      <c r="D3077" s="420" t="s">
        <v>4455</v>
      </c>
      <c r="E3077" s="283" t="s">
        <v>4456</v>
      </c>
    </row>
    <row r="3078" spans="1:5" ht="26.25" customHeight="1" x14ac:dyDescent="0.25">
      <c r="A3078" s="418"/>
      <c r="B3078" s="418"/>
      <c r="C3078" s="418"/>
      <c r="D3078" s="416"/>
      <c r="E3078" s="256" t="s">
        <v>4457</v>
      </c>
    </row>
    <row r="3079" spans="1:5" ht="69.75" customHeight="1" thickBot="1" x14ac:dyDescent="0.3">
      <c r="A3079" s="418"/>
      <c r="B3079" s="418"/>
      <c r="C3079" s="418"/>
      <c r="D3079" s="417"/>
      <c r="E3079" s="284" t="s">
        <v>4458</v>
      </c>
    </row>
    <row r="3080" spans="1:5" ht="105.75" thickBot="1" x14ac:dyDescent="0.3">
      <c r="A3080" s="418"/>
      <c r="B3080" s="418"/>
      <c r="C3080" s="418"/>
      <c r="D3080" s="270" t="s">
        <v>4459</v>
      </c>
      <c r="E3080" s="276" t="s">
        <v>4460</v>
      </c>
    </row>
    <row r="3081" spans="1:5" ht="39" customHeight="1" thickBot="1" x14ac:dyDescent="0.3">
      <c r="A3081" s="418"/>
      <c r="B3081" s="418"/>
      <c r="C3081" s="418"/>
      <c r="D3081" s="270" t="s">
        <v>4461</v>
      </c>
      <c r="E3081" s="276" t="s">
        <v>4424</v>
      </c>
    </row>
    <row r="3082" spans="1:5" ht="36.75" customHeight="1" x14ac:dyDescent="0.25">
      <c r="A3082" s="418"/>
      <c r="B3082" s="418"/>
      <c r="C3082" s="418"/>
      <c r="D3082" s="420" t="s">
        <v>4462</v>
      </c>
      <c r="E3082" s="283" t="s">
        <v>4463</v>
      </c>
    </row>
    <row r="3083" spans="1:5" ht="23.25" customHeight="1" x14ac:dyDescent="0.25">
      <c r="A3083" s="418"/>
      <c r="B3083" s="418"/>
      <c r="C3083" s="418"/>
      <c r="D3083" s="416"/>
      <c r="E3083" s="256" t="s">
        <v>4464</v>
      </c>
    </row>
    <row r="3084" spans="1:5" ht="20.25" customHeight="1" thickBot="1" x14ac:dyDescent="0.3">
      <c r="A3084" s="418"/>
      <c r="B3084" s="418"/>
      <c r="C3084" s="418"/>
      <c r="D3084" s="417"/>
      <c r="E3084" s="284" t="s">
        <v>4465</v>
      </c>
    </row>
    <row r="3085" spans="1:5" ht="34.5" customHeight="1" x14ac:dyDescent="0.25">
      <c r="A3085" s="418"/>
      <c r="B3085" s="418"/>
      <c r="C3085" s="418"/>
      <c r="D3085" s="420" t="s">
        <v>4466</v>
      </c>
      <c r="E3085" s="283" t="s">
        <v>4467</v>
      </c>
    </row>
    <row r="3086" spans="1:5" ht="34.5" customHeight="1" x14ac:dyDescent="0.25">
      <c r="A3086" s="418"/>
      <c r="B3086" s="418"/>
      <c r="C3086" s="418"/>
      <c r="D3086" s="416"/>
      <c r="E3086" s="256" t="s">
        <v>4468</v>
      </c>
    </row>
    <row r="3087" spans="1:5" ht="23.25" customHeight="1" thickBot="1" x14ac:dyDescent="0.3">
      <c r="A3087" s="418"/>
      <c r="B3087" s="418"/>
      <c r="C3087" s="418"/>
      <c r="D3087" s="417"/>
      <c r="E3087" s="284" t="s">
        <v>4469</v>
      </c>
    </row>
    <row r="3088" spans="1:5" ht="23.25" customHeight="1" x14ac:dyDescent="0.25">
      <c r="A3088" s="418"/>
      <c r="B3088" s="418"/>
      <c r="C3088" s="418"/>
      <c r="D3088" s="420" t="s">
        <v>4470</v>
      </c>
      <c r="E3088" s="283" t="s">
        <v>4471</v>
      </c>
    </row>
    <row r="3089" spans="1:5" ht="23.25" customHeight="1" x14ac:dyDescent="0.25">
      <c r="A3089" s="418"/>
      <c r="B3089" s="418"/>
      <c r="C3089" s="418"/>
      <c r="D3089" s="416"/>
      <c r="E3089" s="256" t="s">
        <v>4472</v>
      </c>
    </row>
    <row r="3090" spans="1:5" ht="38.25" customHeight="1" x14ac:dyDescent="0.25">
      <c r="A3090" s="418"/>
      <c r="B3090" s="418"/>
      <c r="C3090" s="418"/>
      <c r="D3090" s="416"/>
      <c r="E3090" s="256" t="s">
        <v>8099</v>
      </c>
    </row>
    <row r="3091" spans="1:5" ht="38.25" customHeight="1" x14ac:dyDescent="0.25">
      <c r="A3091" s="418"/>
      <c r="B3091" s="418"/>
      <c r="C3091" s="418"/>
      <c r="D3091" s="416"/>
      <c r="E3091" s="256" t="s">
        <v>4473</v>
      </c>
    </row>
    <row r="3092" spans="1:5" ht="38.25" customHeight="1" x14ac:dyDescent="0.25">
      <c r="A3092" s="418"/>
      <c r="B3092" s="418"/>
      <c r="C3092" s="418"/>
      <c r="D3092" s="416"/>
      <c r="E3092" s="256" t="s">
        <v>4474</v>
      </c>
    </row>
    <row r="3093" spans="1:5" ht="23.25" customHeight="1" x14ac:dyDescent="0.25">
      <c r="A3093" s="418"/>
      <c r="B3093" s="418"/>
      <c r="C3093" s="418"/>
      <c r="D3093" s="416"/>
      <c r="E3093" s="256" t="s">
        <v>4475</v>
      </c>
    </row>
    <row r="3094" spans="1:5" ht="36.75" customHeight="1" x14ac:dyDescent="0.25">
      <c r="A3094" s="418"/>
      <c r="B3094" s="418"/>
      <c r="C3094" s="418"/>
      <c r="D3094" s="416"/>
      <c r="E3094" s="256" t="s">
        <v>4476</v>
      </c>
    </row>
    <row r="3095" spans="1:5" ht="36" customHeight="1" x14ac:dyDescent="0.25">
      <c r="A3095" s="418"/>
      <c r="B3095" s="418"/>
      <c r="C3095" s="418"/>
      <c r="D3095" s="416"/>
      <c r="E3095" s="256" t="s">
        <v>8100</v>
      </c>
    </row>
    <row r="3096" spans="1:5" ht="36" customHeight="1" thickBot="1" x14ac:dyDescent="0.3">
      <c r="A3096" s="418"/>
      <c r="B3096" s="418"/>
      <c r="C3096" s="418"/>
      <c r="D3096" s="417"/>
      <c r="E3096" s="284" t="s">
        <v>4477</v>
      </c>
    </row>
    <row r="3097" spans="1:5" ht="69.75" customHeight="1" thickBot="1" x14ac:dyDescent="0.3">
      <c r="A3097" s="418"/>
      <c r="B3097" s="418"/>
      <c r="C3097" s="419"/>
      <c r="D3097" s="273" t="s">
        <v>4478</v>
      </c>
      <c r="E3097" s="280" t="s">
        <v>4479</v>
      </c>
    </row>
    <row r="3098" spans="1:5" ht="25.5" customHeight="1" x14ac:dyDescent="0.25">
      <c r="A3098" s="418"/>
      <c r="B3098" s="418"/>
      <c r="C3098" s="421" t="s">
        <v>4480</v>
      </c>
      <c r="D3098" s="420" t="s">
        <v>4481</v>
      </c>
      <c r="E3098" s="283" t="s">
        <v>4482</v>
      </c>
    </row>
    <row r="3099" spans="1:5" ht="36.75" customHeight="1" x14ac:dyDescent="0.25">
      <c r="A3099" s="418"/>
      <c r="B3099" s="418"/>
      <c r="C3099" s="418"/>
      <c r="D3099" s="416"/>
      <c r="E3099" s="256" t="s">
        <v>4483</v>
      </c>
    </row>
    <row r="3100" spans="1:5" ht="24.75" customHeight="1" x14ac:dyDescent="0.25">
      <c r="A3100" s="418"/>
      <c r="B3100" s="418"/>
      <c r="C3100" s="418"/>
      <c r="D3100" s="416"/>
      <c r="E3100" s="256" t="s">
        <v>4484</v>
      </c>
    </row>
    <row r="3101" spans="1:5" ht="24.75" customHeight="1" x14ac:dyDescent="0.25">
      <c r="A3101" s="418"/>
      <c r="B3101" s="418"/>
      <c r="C3101" s="418"/>
      <c r="D3101" s="416"/>
      <c r="E3101" s="256" t="s">
        <v>4485</v>
      </c>
    </row>
    <row r="3102" spans="1:5" ht="41.25" customHeight="1" x14ac:dyDescent="0.25">
      <c r="A3102" s="418"/>
      <c r="B3102" s="418"/>
      <c r="C3102" s="418"/>
      <c r="D3102" s="416"/>
      <c r="E3102" s="256" t="s">
        <v>4486</v>
      </c>
    </row>
    <row r="3103" spans="1:5" ht="25.5" customHeight="1" thickBot="1" x14ac:dyDescent="0.3">
      <c r="A3103" s="418"/>
      <c r="B3103" s="418"/>
      <c r="C3103" s="418"/>
      <c r="D3103" s="417"/>
      <c r="E3103" s="284" t="s">
        <v>4487</v>
      </c>
    </row>
    <row r="3104" spans="1:5" ht="34.5" customHeight="1" x14ac:dyDescent="0.25">
      <c r="A3104" s="418"/>
      <c r="B3104" s="418"/>
      <c r="C3104" s="418"/>
      <c r="D3104" s="420" t="s">
        <v>4488</v>
      </c>
      <c r="E3104" s="283" t="s">
        <v>4489</v>
      </c>
    </row>
    <row r="3105" spans="1:5" ht="34.5" customHeight="1" x14ac:dyDescent="0.25">
      <c r="A3105" s="418"/>
      <c r="B3105" s="418"/>
      <c r="C3105" s="418"/>
      <c r="D3105" s="416"/>
      <c r="E3105" s="256" t="s">
        <v>4490</v>
      </c>
    </row>
    <row r="3106" spans="1:5" ht="22.5" customHeight="1" x14ac:dyDescent="0.25">
      <c r="A3106" s="418"/>
      <c r="B3106" s="418"/>
      <c r="C3106" s="418"/>
      <c r="D3106" s="416"/>
      <c r="E3106" s="256" t="s">
        <v>4491</v>
      </c>
    </row>
    <row r="3107" spans="1:5" ht="22.5" customHeight="1" x14ac:dyDescent="0.25">
      <c r="A3107" s="418"/>
      <c r="B3107" s="418"/>
      <c r="C3107" s="418"/>
      <c r="D3107" s="416"/>
      <c r="E3107" s="256" t="s">
        <v>4492</v>
      </c>
    </row>
    <row r="3108" spans="1:5" ht="34.5" customHeight="1" x14ac:dyDescent="0.25">
      <c r="A3108" s="418"/>
      <c r="B3108" s="418"/>
      <c r="C3108" s="418"/>
      <c r="D3108" s="416"/>
      <c r="E3108" s="256" t="s">
        <v>4493</v>
      </c>
    </row>
    <row r="3109" spans="1:5" ht="34.5" customHeight="1" x14ac:dyDescent="0.25">
      <c r="A3109" s="418"/>
      <c r="B3109" s="418"/>
      <c r="C3109" s="418"/>
      <c r="D3109" s="416"/>
      <c r="E3109" s="256" t="s">
        <v>4494</v>
      </c>
    </row>
    <row r="3110" spans="1:5" ht="24" customHeight="1" x14ac:dyDescent="0.25">
      <c r="A3110" s="418"/>
      <c r="B3110" s="418"/>
      <c r="C3110" s="418"/>
      <c r="D3110" s="416"/>
      <c r="E3110" s="256" t="s">
        <v>4495</v>
      </c>
    </row>
    <row r="3111" spans="1:5" ht="34.5" customHeight="1" x14ac:dyDescent="0.25">
      <c r="A3111" s="418"/>
      <c r="B3111" s="418"/>
      <c r="C3111" s="418"/>
      <c r="D3111" s="416"/>
      <c r="E3111" s="256" t="s">
        <v>4496</v>
      </c>
    </row>
    <row r="3112" spans="1:5" ht="34.5" customHeight="1" x14ac:dyDescent="0.25">
      <c r="A3112" s="418"/>
      <c r="B3112" s="418"/>
      <c r="C3112" s="418"/>
      <c r="D3112" s="416"/>
      <c r="E3112" s="256" t="s">
        <v>4497</v>
      </c>
    </row>
    <row r="3113" spans="1:5" ht="24" customHeight="1" x14ac:dyDescent="0.25">
      <c r="A3113" s="418"/>
      <c r="B3113" s="418"/>
      <c r="C3113" s="418"/>
      <c r="D3113" s="416"/>
      <c r="E3113" s="256" t="s">
        <v>4498</v>
      </c>
    </row>
    <row r="3114" spans="1:5" ht="24" customHeight="1" x14ac:dyDescent="0.25">
      <c r="A3114" s="418"/>
      <c r="B3114" s="418"/>
      <c r="C3114" s="418"/>
      <c r="D3114" s="416"/>
      <c r="E3114" s="256" t="s">
        <v>4499</v>
      </c>
    </row>
    <row r="3115" spans="1:5" ht="24" customHeight="1" x14ac:dyDescent="0.25">
      <c r="A3115" s="418"/>
      <c r="B3115" s="418"/>
      <c r="C3115" s="418"/>
      <c r="D3115" s="416"/>
      <c r="E3115" s="256" t="s">
        <v>4500</v>
      </c>
    </row>
    <row r="3116" spans="1:5" ht="34.5" customHeight="1" x14ac:dyDescent="0.25">
      <c r="A3116" s="418"/>
      <c r="B3116" s="418"/>
      <c r="C3116" s="418"/>
      <c r="D3116" s="416"/>
      <c r="E3116" s="256" t="s">
        <v>4501</v>
      </c>
    </row>
    <row r="3117" spans="1:5" ht="34.5" customHeight="1" thickBot="1" x14ac:dyDescent="0.3">
      <c r="A3117" s="418"/>
      <c r="B3117" s="418"/>
      <c r="C3117" s="418"/>
      <c r="D3117" s="417"/>
      <c r="E3117" s="284" t="s">
        <v>4502</v>
      </c>
    </row>
    <row r="3118" spans="1:5" ht="36" customHeight="1" x14ac:dyDescent="0.25">
      <c r="A3118" s="418"/>
      <c r="B3118" s="418"/>
      <c r="C3118" s="418"/>
      <c r="D3118" s="420" t="s">
        <v>4503</v>
      </c>
      <c r="E3118" s="269" t="s">
        <v>4504</v>
      </c>
    </row>
    <row r="3119" spans="1:5" ht="36" customHeight="1" x14ac:dyDescent="0.25">
      <c r="A3119" s="418"/>
      <c r="B3119" s="418"/>
      <c r="C3119" s="418"/>
      <c r="D3119" s="416"/>
      <c r="E3119" s="253" t="s">
        <v>4505</v>
      </c>
    </row>
    <row r="3120" spans="1:5" ht="36" customHeight="1" thickBot="1" x14ac:dyDescent="0.3">
      <c r="A3120" s="418"/>
      <c r="B3120" s="418"/>
      <c r="C3120" s="418"/>
      <c r="D3120" s="417"/>
      <c r="E3120" s="268" t="s">
        <v>4506</v>
      </c>
    </row>
    <row r="3121" spans="1:5" ht="38.25" customHeight="1" x14ac:dyDescent="0.25">
      <c r="A3121" s="418"/>
      <c r="B3121" s="418"/>
      <c r="C3121" s="418"/>
      <c r="D3121" s="420" t="s">
        <v>4507</v>
      </c>
      <c r="E3121" s="269" t="s">
        <v>4508</v>
      </c>
    </row>
    <row r="3122" spans="1:5" ht="38.25" customHeight="1" x14ac:dyDescent="0.25">
      <c r="A3122" s="418"/>
      <c r="B3122" s="418"/>
      <c r="C3122" s="418"/>
      <c r="D3122" s="416"/>
      <c r="E3122" s="253" t="s">
        <v>4509</v>
      </c>
    </row>
    <row r="3123" spans="1:5" ht="24" customHeight="1" x14ac:dyDescent="0.25">
      <c r="A3123" s="418"/>
      <c r="B3123" s="418"/>
      <c r="C3123" s="418"/>
      <c r="D3123" s="416"/>
      <c r="E3123" s="259" t="s">
        <v>4510</v>
      </c>
    </row>
    <row r="3124" spans="1:5" ht="24" customHeight="1" x14ac:dyDescent="0.25">
      <c r="A3124" s="418"/>
      <c r="B3124" s="418"/>
      <c r="C3124" s="418"/>
      <c r="D3124" s="416"/>
      <c r="E3124" s="253" t="s">
        <v>4511</v>
      </c>
    </row>
    <row r="3125" spans="1:5" ht="24" customHeight="1" x14ac:dyDescent="0.25">
      <c r="A3125" s="418"/>
      <c r="B3125" s="418"/>
      <c r="C3125" s="418"/>
      <c r="D3125" s="416"/>
      <c r="E3125" s="253" t="s">
        <v>4512</v>
      </c>
    </row>
    <row r="3126" spans="1:5" ht="24" customHeight="1" x14ac:dyDescent="0.25">
      <c r="A3126" s="418"/>
      <c r="B3126" s="418"/>
      <c r="C3126" s="418"/>
      <c r="D3126" s="416"/>
      <c r="E3126" s="253" t="s">
        <v>4513</v>
      </c>
    </row>
    <row r="3127" spans="1:5" ht="38.25" customHeight="1" x14ac:dyDescent="0.25">
      <c r="A3127" s="418"/>
      <c r="B3127" s="418"/>
      <c r="C3127" s="418"/>
      <c r="D3127" s="416"/>
      <c r="E3127" s="253" t="s">
        <v>4514</v>
      </c>
    </row>
    <row r="3128" spans="1:5" ht="38.25" customHeight="1" x14ac:dyDescent="0.25">
      <c r="A3128" s="418"/>
      <c r="B3128" s="418"/>
      <c r="C3128" s="418"/>
      <c r="D3128" s="416"/>
      <c r="E3128" s="253" t="s">
        <v>4515</v>
      </c>
    </row>
    <row r="3129" spans="1:5" ht="38.25" customHeight="1" x14ac:dyDescent="0.25">
      <c r="A3129" s="418"/>
      <c r="B3129" s="418"/>
      <c r="C3129" s="418"/>
      <c r="D3129" s="416"/>
      <c r="E3129" s="253" t="s">
        <v>4516</v>
      </c>
    </row>
    <row r="3130" spans="1:5" ht="24" customHeight="1" x14ac:dyDescent="0.25">
      <c r="A3130" s="418"/>
      <c r="B3130" s="418"/>
      <c r="C3130" s="418"/>
      <c r="D3130" s="416"/>
      <c r="E3130" s="253" t="s">
        <v>4517</v>
      </c>
    </row>
    <row r="3131" spans="1:5" ht="36" customHeight="1" x14ac:dyDescent="0.25">
      <c r="A3131" s="418"/>
      <c r="B3131" s="418"/>
      <c r="C3131" s="418"/>
      <c r="D3131" s="416"/>
      <c r="E3131" s="256" t="s">
        <v>4518</v>
      </c>
    </row>
    <row r="3132" spans="1:5" ht="36" customHeight="1" x14ac:dyDescent="0.25">
      <c r="A3132" s="418"/>
      <c r="B3132" s="418"/>
      <c r="C3132" s="418"/>
      <c r="D3132" s="416"/>
      <c r="E3132" s="256" t="s">
        <v>4518</v>
      </c>
    </row>
    <row r="3133" spans="1:5" ht="36" customHeight="1" x14ac:dyDescent="0.25">
      <c r="A3133" s="418"/>
      <c r="B3133" s="418"/>
      <c r="C3133" s="418"/>
      <c r="D3133" s="416"/>
      <c r="E3133" s="256" t="s">
        <v>4519</v>
      </c>
    </row>
    <row r="3134" spans="1:5" ht="36" customHeight="1" x14ac:dyDescent="0.25">
      <c r="A3134" s="418"/>
      <c r="B3134" s="418"/>
      <c r="C3134" s="418"/>
      <c r="D3134" s="416"/>
      <c r="E3134" s="256" t="s">
        <v>4520</v>
      </c>
    </row>
    <row r="3135" spans="1:5" ht="36" customHeight="1" x14ac:dyDescent="0.25">
      <c r="A3135" s="418"/>
      <c r="B3135" s="418"/>
      <c r="C3135" s="418"/>
      <c r="D3135" s="416"/>
      <c r="E3135" s="256" t="s">
        <v>4521</v>
      </c>
    </row>
    <row r="3136" spans="1:5" ht="22.5" customHeight="1" x14ac:dyDescent="0.25">
      <c r="A3136" s="418"/>
      <c r="B3136" s="418"/>
      <c r="C3136" s="418"/>
      <c r="D3136" s="416"/>
      <c r="E3136" s="256" t="s">
        <v>4522</v>
      </c>
    </row>
    <row r="3137" spans="1:5" ht="36" customHeight="1" x14ac:dyDescent="0.25">
      <c r="A3137" s="418"/>
      <c r="B3137" s="418"/>
      <c r="C3137" s="418"/>
      <c r="D3137" s="416"/>
      <c r="E3137" s="256" t="s">
        <v>4523</v>
      </c>
    </row>
    <row r="3138" spans="1:5" ht="36" customHeight="1" x14ac:dyDescent="0.25">
      <c r="A3138" s="418"/>
      <c r="B3138" s="418"/>
      <c r="C3138" s="418"/>
      <c r="D3138" s="416"/>
      <c r="E3138" s="256" t="s">
        <v>4524</v>
      </c>
    </row>
    <row r="3139" spans="1:5" ht="27" customHeight="1" thickBot="1" x14ac:dyDescent="0.3">
      <c r="A3139" s="418"/>
      <c r="B3139" s="418"/>
      <c r="C3139" s="418"/>
      <c r="D3139" s="417"/>
      <c r="E3139" s="284" t="s">
        <v>4525</v>
      </c>
    </row>
    <row r="3140" spans="1:5" ht="36" customHeight="1" x14ac:dyDescent="0.25">
      <c r="A3140" s="418"/>
      <c r="B3140" s="418"/>
      <c r="C3140" s="418"/>
      <c r="D3140" s="420" t="s">
        <v>4526</v>
      </c>
      <c r="E3140" s="269" t="s">
        <v>4527</v>
      </c>
    </row>
    <row r="3141" spans="1:5" ht="36" customHeight="1" thickBot="1" x14ac:dyDescent="0.3">
      <c r="A3141" s="418"/>
      <c r="B3141" s="418"/>
      <c r="C3141" s="418"/>
      <c r="D3141" s="417"/>
      <c r="E3141" s="268" t="s">
        <v>4528</v>
      </c>
    </row>
    <row r="3142" spans="1:5" ht="51" customHeight="1" thickBot="1" x14ac:dyDescent="0.3">
      <c r="A3142" s="418"/>
      <c r="B3142" s="418"/>
      <c r="C3142" s="418"/>
      <c r="D3142" s="270" t="s">
        <v>4529</v>
      </c>
      <c r="E3142" s="271" t="s">
        <v>4530</v>
      </c>
    </row>
    <row r="3143" spans="1:5" ht="24" customHeight="1" x14ac:dyDescent="0.25">
      <c r="A3143" s="418"/>
      <c r="B3143" s="418"/>
      <c r="C3143" s="418"/>
      <c r="D3143" s="420" t="s">
        <v>4531</v>
      </c>
      <c r="E3143" s="283" t="s">
        <v>4532</v>
      </c>
    </row>
    <row r="3144" spans="1:5" ht="24" customHeight="1" x14ac:dyDescent="0.25">
      <c r="A3144" s="418"/>
      <c r="B3144" s="418"/>
      <c r="C3144" s="418"/>
      <c r="D3144" s="416"/>
      <c r="E3144" s="256" t="s">
        <v>4533</v>
      </c>
    </row>
    <row r="3145" spans="1:5" ht="35.25" customHeight="1" x14ac:dyDescent="0.25">
      <c r="A3145" s="418"/>
      <c r="B3145" s="418"/>
      <c r="C3145" s="418"/>
      <c r="D3145" s="416"/>
      <c r="E3145" s="256" t="s">
        <v>4534</v>
      </c>
    </row>
    <row r="3146" spans="1:5" ht="35.25" customHeight="1" x14ac:dyDescent="0.25">
      <c r="A3146" s="418"/>
      <c r="B3146" s="418"/>
      <c r="C3146" s="418"/>
      <c r="D3146" s="416"/>
      <c r="E3146" s="256" t="s">
        <v>4535</v>
      </c>
    </row>
    <row r="3147" spans="1:5" ht="25.5" customHeight="1" x14ac:dyDescent="0.25">
      <c r="A3147" s="418"/>
      <c r="B3147" s="418"/>
      <c r="C3147" s="418"/>
      <c r="D3147" s="416"/>
      <c r="E3147" s="256" t="s">
        <v>4536</v>
      </c>
    </row>
    <row r="3148" spans="1:5" ht="25.5" customHeight="1" x14ac:dyDescent="0.25">
      <c r="A3148" s="418"/>
      <c r="B3148" s="418"/>
      <c r="C3148" s="418"/>
      <c r="D3148" s="416"/>
      <c r="E3148" s="256" t="s">
        <v>4537</v>
      </c>
    </row>
    <row r="3149" spans="1:5" ht="35.25" customHeight="1" x14ac:dyDescent="0.25">
      <c r="A3149" s="418"/>
      <c r="B3149" s="418"/>
      <c r="C3149" s="418"/>
      <c r="D3149" s="416"/>
      <c r="E3149" s="256" t="s">
        <v>4538</v>
      </c>
    </row>
    <row r="3150" spans="1:5" ht="35.25" customHeight="1" x14ac:dyDescent="0.25">
      <c r="A3150" s="418"/>
      <c r="B3150" s="418"/>
      <c r="C3150" s="418"/>
      <c r="D3150" s="416"/>
      <c r="E3150" s="256" t="s">
        <v>4539</v>
      </c>
    </row>
    <row r="3151" spans="1:5" ht="35.25" customHeight="1" x14ac:dyDescent="0.25">
      <c r="A3151" s="418"/>
      <c r="B3151" s="418"/>
      <c r="C3151" s="418"/>
      <c r="D3151" s="416"/>
      <c r="E3151" s="256" t="s">
        <v>4540</v>
      </c>
    </row>
    <row r="3152" spans="1:5" ht="23.25" customHeight="1" x14ac:dyDescent="0.25">
      <c r="A3152" s="418"/>
      <c r="B3152" s="418"/>
      <c r="C3152" s="418"/>
      <c r="D3152" s="416"/>
      <c r="E3152" s="256" t="s">
        <v>4541</v>
      </c>
    </row>
    <row r="3153" spans="1:5" ht="35.25" customHeight="1" x14ac:dyDescent="0.25">
      <c r="A3153" s="418"/>
      <c r="B3153" s="418"/>
      <c r="C3153" s="418"/>
      <c r="D3153" s="416"/>
      <c r="E3153" s="256" t="s">
        <v>4542</v>
      </c>
    </row>
    <row r="3154" spans="1:5" ht="25.5" customHeight="1" x14ac:dyDescent="0.25">
      <c r="A3154" s="418"/>
      <c r="B3154" s="418"/>
      <c r="C3154" s="418"/>
      <c r="D3154" s="416"/>
      <c r="E3154" s="256" t="s">
        <v>4543</v>
      </c>
    </row>
    <row r="3155" spans="1:5" ht="25.5" customHeight="1" thickBot="1" x14ac:dyDescent="0.3">
      <c r="A3155" s="418"/>
      <c r="B3155" s="418"/>
      <c r="C3155" s="418"/>
      <c r="D3155" s="417"/>
      <c r="E3155" s="284" t="s">
        <v>4544</v>
      </c>
    </row>
    <row r="3156" spans="1:5" ht="60" customHeight="1" thickBot="1" x14ac:dyDescent="0.3">
      <c r="A3156" s="418"/>
      <c r="B3156" s="418"/>
      <c r="C3156" s="419"/>
      <c r="D3156" s="273" t="s">
        <v>4545</v>
      </c>
      <c r="E3156" s="280" t="s">
        <v>4546</v>
      </c>
    </row>
    <row r="3157" spans="1:5" ht="24.75" customHeight="1" x14ac:dyDescent="0.25">
      <c r="A3157" s="418"/>
      <c r="B3157" s="418"/>
      <c r="C3157" s="421" t="s">
        <v>4547</v>
      </c>
      <c r="D3157" s="420" t="s">
        <v>8188</v>
      </c>
      <c r="E3157" s="283" t="s">
        <v>4549</v>
      </c>
    </row>
    <row r="3158" spans="1:5" ht="24.75" customHeight="1" x14ac:dyDescent="0.25">
      <c r="A3158" s="418"/>
      <c r="B3158" s="418"/>
      <c r="C3158" s="418"/>
      <c r="D3158" s="416"/>
      <c r="E3158" s="256" t="s">
        <v>4550</v>
      </c>
    </row>
    <row r="3159" spans="1:5" ht="24.75" customHeight="1" thickBot="1" x14ac:dyDescent="0.3">
      <c r="A3159" s="418"/>
      <c r="B3159" s="418"/>
      <c r="C3159" s="418"/>
      <c r="D3159" s="417"/>
      <c r="E3159" s="284" t="s">
        <v>4551</v>
      </c>
    </row>
    <row r="3160" spans="1:5" ht="28.5" customHeight="1" x14ac:dyDescent="0.25">
      <c r="A3160" s="418"/>
      <c r="B3160" s="418"/>
      <c r="C3160" s="418"/>
      <c r="D3160" s="420" t="s">
        <v>4552</v>
      </c>
      <c r="E3160" s="283" t="s">
        <v>4553</v>
      </c>
    </row>
    <row r="3161" spans="1:5" ht="28.5" customHeight="1" x14ac:dyDescent="0.25">
      <c r="A3161" s="418"/>
      <c r="B3161" s="418"/>
      <c r="C3161" s="418"/>
      <c r="D3161" s="416"/>
      <c r="E3161" s="256" t="s">
        <v>4554</v>
      </c>
    </row>
    <row r="3162" spans="1:5" ht="55.5" customHeight="1" x14ac:dyDescent="0.25">
      <c r="A3162" s="418"/>
      <c r="B3162" s="418"/>
      <c r="C3162" s="418"/>
      <c r="D3162" s="416"/>
      <c r="E3162" s="256" t="s">
        <v>4555</v>
      </c>
    </row>
    <row r="3163" spans="1:5" ht="39" customHeight="1" x14ac:dyDescent="0.25">
      <c r="A3163" s="418"/>
      <c r="B3163" s="418"/>
      <c r="C3163" s="418"/>
      <c r="D3163" s="416"/>
      <c r="E3163" s="256" t="s">
        <v>4556</v>
      </c>
    </row>
    <row r="3164" spans="1:5" ht="24" customHeight="1" x14ac:dyDescent="0.25">
      <c r="A3164" s="418"/>
      <c r="B3164" s="418"/>
      <c r="C3164" s="418"/>
      <c r="D3164" s="416"/>
      <c r="E3164" s="256" t="s">
        <v>4557</v>
      </c>
    </row>
    <row r="3165" spans="1:5" ht="54.75" customHeight="1" thickBot="1" x14ac:dyDescent="0.3">
      <c r="A3165" s="418"/>
      <c r="B3165" s="418"/>
      <c r="C3165" s="418"/>
      <c r="D3165" s="417"/>
      <c r="E3165" s="284" t="s">
        <v>4558</v>
      </c>
    </row>
    <row r="3166" spans="1:5" ht="35.25" customHeight="1" x14ac:dyDescent="0.25">
      <c r="A3166" s="418"/>
      <c r="B3166" s="418"/>
      <c r="C3166" s="418"/>
      <c r="D3166" s="420" t="s">
        <v>4559</v>
      </c>
      <c r="E3166" s="283" t="s">
        <v>4560</v>
      </c>
    </row>
    <row r="3167" spans="1:5" ht="35.25" customHeight="1" x14ac:dyDescent="0.25">
      <c r="A3167" s="418"/>
      <c r="B3167" s="418"/>
      <c r="C3167" s="418"/>
      <c r="D3167" s="416"/>
      <c r="E3167" s="256" t="s">
        <v>4561</v>
      </c>
    </row>
    <row r="3168" spans="1:5" ht="35.25" customHeight="1" thickBot="1" x14ac:dyDescent="0.3">
      <c r="A3168" s="418"/>
      <c r="B3168" s="418"/>
      <c r="C3168" s="418"/>
      <c r="D3168" s="417"/>
      <c r="E3168" s="284" t="s">
        <v>4562</v>
      </c>
    </row>
    <row r="3169" spans="1:5" ht="22.5" customHeight="1" x14ac:dyDescent="0.25">
      <c r="A3169" s="418"/>
      <c r="B3169" s="418"/>
      <c r="C3169" s="418"/>
      <c r="D3169" s="420" t="s">
        <v>4563</v>
      </c>
      <c r="E3169" s="283" t="s">
        <v>4564</v>
      </c>
    </row>
    <row r="3170" spans="1:5" ht="36.75" customHeight="1" x14ac:dyDescent="0.25">
      <c r="A3170" s="418"/>
      <c r="B3170" s="418"/>
      <c r="C3170" s="418"/>
      <c r="D3170" s="416"/>
      <c r="E3170" s="256" t="s">
        <v>4565</v>
      </c>
    </row>
    <row r="3171" spans="1:5" ht="36.75" customHeight="1" x14ac:dyDescent="0.25">
      <c r="A3171" s="418"/>
      <c r="B3171" s="418"/>
      <c r="C3171" s="418"/>
      <c r="D3171" s="416"/>
      <c r="E3171" s="256" t="s">
        <v>4566</v>
      </c>
    </row>
    <row r="3172" spans="1:5" ht="23.25" customHeight="1" x14ac:dyDescent="0.25">
      <c r="A3172" s="418"/>
      <c r="B3172" s="418"/>
      <c r="C3172" s="418"/>
      <c r="D3172" s="416"/>
      <c r="E3172" s="256" t="s">
        <v>4567</v>
      </c>
    </row>
    <row r="3173" spans="1:5" ht="23.25" customHeight="1" x14ac:dyDescent="0.25">
      <c r="A3173" s="418"/>
      <c r="B3173" s="418"/>
      <c r="C3173" s="418"/>
      <c r="D3173" s="416"/>
      <c r="E3173" s="256" t="s">
        <v>4568</v>
      </c>
    </row>
    <row r="3174" spans="1:5" ht="37.5" customHeight="1" x14ac:dyDescent="0.25">
      <c r="A3174" s="418"/>
      <c r="B3174" s="418"/>
      <c r="C3174" s="418"/>
      <c r="D3174" s="416"/>
      <c r="E3174" s="256" t="s">
        <v>8101</v>
      </c>
    </row>
    <row r="3175" spans="1:5" ht="36.75" customHeight="1" x14ac:dyDescent="0.25">
      <c r="A3175" s="418"/>
      <c r="B3175" s="418"/>
      <c r="C3175" s="418"/>
      <c r="D3175" s="416"/>
      <c r="E3175" s="256" t="s">
        <v>4569</v>
      </c>
    </row>
    <row r="3176" spans="1:5" ht="36.75" customHeight="1" x14ac:dyDescent="0.25">
      <c r="A3176" s="418"/>
      <c r="B3176" s="418"/>
      <c r="C3176" s="418"/>
      <c r="D3176" s="416"/>
      <c r="E3176" s="256" t="s">
        <v>4570</v>
      </c>
    </row>
    <row r="3177" spans="1:5" ht="36.75" customHeight="1" x14ac:dyDescent="0.25">
      <c r="A3177" s="418"/>
      <c r="B3177" s="418"/>
      <c r="C3177" s="418"/>
      <c r="D3177" s="416"/>
      <c r="E3177" s="256" t="s">
        <v>4571</v>
      </c>
    </row>
    <row r="3178" spans="1:5" ht="24.75" customHeight="1" x14ac:dyDescent="0.25">
      <c r="A3178" s="418"/>
      <c r="B3178" s="418"/>
      <c r="C3178" s="418"/>
      <c r="D3178" s="416"/>
      <c r="E3178" s="256" t="s">
        <v>4572</v>
      </c>
    </row>
    <row r="3179" spans="1:5" ht="36.75" customHeight="1" x14ac:dyDescent="0.25">
      <c r="A3179" s="418"/>
      <c r="B3179" s="418"/>
      <c r="C3179" s="418"/>
      <c r="D3179" s="416"/>
      <c r="E3179" s="256" t="s">
        <v>4573</v>
      </c>
    </row>
    <row r="3180" spans="1:5" ht="23.25" customHeight="1" x14ac:dyDescent="0.25">
      <c r="A3180" s="418"/>
      <c r="B3180" s="418"/>
      <c r="C3180" s="418"/>
      <c r="D3180" s="416"/>
      <c r="E3180" s="256" t="s">
        <v>4574</v>
      </c>
    </row>
    <row r="3181" spans="1:5" ht="23.25" customHeight="1" x14ac:dyDescent="0.25">
      <c r="A3181" s="418"/>
      <c r="B3181" s="418"/>
      <c r="C3181" s="418"/>
      <c r="D3181" s="416"/>
      <c r="E3181" s="256" t="s">
        <v>4575</v>
      </c>
    </row>
    <row r="3182" spans="1:5" ht="36.75" customHeight="1" x14ac:dyDescent="0.25">
      <c r="A3182" s="418"/>
      <c r="B3182" s="418"/>
      <c r="C3182" s="418"/>
      <c r="D3182" s="416"/>
      <c r="E3182" s="256" t="s">
        <v>4576</v>
      </c>
    </row>
    <row r="3183" spans="1:5" ht="22.5" customHeight="1" x14ac:dyDescent="0.25">
      <c r="A3183" s="418"/>
      <c r="B3183" s="418"/>
      <c r="C3183" s="418"/>
      <c r="D3183" s="416"/>
      <c r="E3183" s="256" t="s">
        <v>4577</v>
      </c>
    </row>
    <row r="3184" spans="1:5" ht="36.75" customHeight="1" thickBot="1" x14ac:dyDescent="0.3">
      <c r="A3184" s="418"/>
      <c r="B3184" s="418"/>
      <c r="C3184" s="418"/>
      <c r="D3184" s="417"/>
      <c r="E3184" s="284" t="s">
        <v>4578</v>
      </c>
    </row>
    <row r="3185" spans="1:5" ht="36.75" customHeight="1" x14ac:dyDescent="0.25">
      <c r="A3185" s="418"/>
      <c r="B3185" s="418"/>
      <c r="C3185" s="418"/>
      <c r="D3185" s="420" t="s">
        <v>4579</v>
      </c>
      <c r="E3185" s="269" t="s">
        <v>4580</v>
      </c>
    </row>
    <row r="3186" spans="1:5" ht="25.5" customHeight="1" x14ac:dyDescent="0.25">
      <c r="A3186" s="418"/>
      <c r="B3186" s="418"/>
      <c r="C3186" s="418"/>
      <c r="D3186" s="416"/>
      <c r="E3186" s="253" t="s">
        <v>4581</v>
      </c>
    </row>
    <row r="3187" spans="1:5" ht="36.75" customHeight="1" x14ac:dyDescent="0.25">
      <c r="A3187" s="418"/>
      <c r="B3187" s="418"/>
      <c r="C3187" s="418"/>
      <c r="D3187" s="416"/>
      <c r="E3187" s="253" t="s">
        <v>4582</v>
      </c>
    </row>
    <row r="3188" spans="1:5" ht="36.75" customHeight="1" x14ac:dyDescent="0.25">
      <c r="A3188" s="418"/>
      <c r="B3188" s="418"/>
      <c r="C3188" s="418"/>
      <c r="D3188" s="416"/>
      <c r="E3188" s="253" t="s">
        <v>4583</v>
      </c>
    </row>
    <row r="3189" spans="1:5" ht="36.75" customHeight="1" x14ac:dyDescent="0.25">
      <c r="A3189" s="418"/>
      <c r="B3189" s="418"/>
      <c r="C3189" s="418"/>
      <c r="D3189" s="416"/>
      <c r="E3189" s="253" t="s">
        <v>4584</v>
      </c>
    </row>
    <row r="3190" spans="1:5" ht="28.5" customHeight="1" thickBot="1" x14ac:dyDescent="0.3">
      <c r="A3190" s="418"/>
      <c r="B3190" s="418"/>
      <c r="C3190" s="418"/>
      <c r="D3190" s="417"/>
      <c r="E3190" s="268" t="s">
        <v>4585</v>
      </c>
    </row>
    <row r="3191" spans="1:5" ht="26.25" customHeight="1" x14ac:dyDescent="0.25">
      <c r="A3191" s="418"/>
      <c r="B3191" s="418"/>
      <c r="C3191" s="418"/>
      <c r="D3191" s="420" t="s">
        <v>4586</v>
      </c>
      <c r="E3191" s="269" t="s">
        <v>4587</v>
      </c>
    </row>
    <row r="3192" spans="1:5" ht="26.25" customHeight="1" x14ac:dyDescent="0.25">
      <c r="A3192" s="418"/>
      <c r="B3192" s="418"/>
      <c r="C3192" s="418"/>
      <c r="D3192" s="416"/>
      <c r="E3192" s="253" t="s">
        <v>4588</v>
      </c>
    </row>
    <row r="3193" spans="1:5" ht="49.5" customHeight="1" x14ac:dyDescent="0.25">
      <c r="A3193" s="418"/>
      <c r="B3193" s="418"/>
      <c r="C3193" s="418"/>
      <c r="D3193" s="416"/>
      <c r="E3193" s="253" t="s">
        <v>4589</v>
      </c>
    </row>
    <row r="3194" spans="1:5" ht="39.75" customHeight="1" x14ac:dyDescent="0.25">
      <c r="A3194" s="418"/>
      <c r="B3194" s="418"/>
      <c r="C3194" s="418"/>
      <c r="D3194" s="416"/>
      <c r="E3194" s="253" t="s">
        <v>4590</v>
      </c>
    </row>
    <row r="3195" spans="1:5" ht="24" customHeight="1" x14ac:dyDescent="0.25">
      <c r="A3195" s="418"/>
      <c r="B3195" s="418"/>
      <c r="C3195" s="418"/>
      <c r="D3195" s="416"/>
      <c r="E3195" s="253" t="s">
        <v>4591</v>
      </c>
    </row>
    <row r="3196" spans="1:5" ht="38.25" customHeight="1" x14ac:dyDescent="0.25">
      <c r="A3196" s="418"/>
      <c r="B3196" s="418"/>
      <c r="C3196" s="418"/>
      <c r="D3196" s="416"/>
      <c r="E3196" s="253" t="s">
        <v>4592</v>
      </c>
    </row>
    <row r="3197" spans="1:5" ht="38.25" customHeight="1" thickBot="1" x14ac:dyDescent="0.3">
      <c r="A3197" s="418"/>
      <c r="B3197" s="418"/>
      <c r="C3197" s="418"/>
      <c r="D3197" s="417"/>
      <c r="E3197" s="268" t="s">
        <v>4593</v>
      </c>
    </row>
    <row r="3198" spans="1:5" ht="36.75" customHeight="1" x14ac:dyDescent="0.25">
      <c r="A3198" s="418"/>
      <c r="B3198" s="418"/>
      <c r="C3198" s="418"/>
      <c r="D3198" s="420" t="s">
        <v>4594</v>
      </c>
      <c r="E3198" s="269" t="s">
        <v>4595</v>
      </c>
    </row>
    <row r="3199" spans="1:5" ht="36.75" customHeight="1" x14ac:dyDescent="0.25">
      <c r="A3199" s="418"/>
      <c r="B3199" s="418"/>
      <c r="C3199" s="418"/>
      <c r="D3199" s="416"/>
      <c r="E3199" s="253" t="s">
        <v>4596</v>
      </c>
    </row>
    <row r="3200" spans="1:5" ht="21.75" customHeight="1" x14ac:dyDescent="0.25">
      <c r="A3200" s="418"/>
      <c r="B3200" s="418"/>
      <c r="C3200" s="418"/>
      <c r="D3200" s="416"/>
      <c r="E3200" s="253" t="s">
        <v>4597</v>
      </c>
    </row>
    <row r="3201" spans="1:5" ht="36.75" customHeight="1" x14ac:dyDescent="0.25">
      <c r="A3201" s="418"/>
      <c r="B3201" s="418"/>
      <c r="C3201" s="418"/>
      <c r="D3201" s="416"/>
      <c r="E3201" s="253" t="s">
        <v>4598</v>
      </c>
    </row>
    <row r="3202" spans="1:5" ht="36.75" customHeight="1" x14ac:dyDescent="0.25">
      <c r="A3202" s="418"/>
      <c r="B3202" s="418"/>
      <c r="C3202" s="418"/>
      <c r="D3202" s="416"/>
      <c r="E3202" s="253" t="s">
        <v>4599</v>
      </c>
    </row>
    <row r="3203" spans="1:5" ht="36.75" customHeight="1" x14ac:dyDescent="0.25">
      <c r="A3203" s="418"/>
      <c r="B3203" s="418"/>
      <c r="C3203" s="418"/>
      <c r="D3203" s="416"/>
      <c r="E3203" s="253" t="s">
        <v>4600</v>
      </c>
    </row>
    <row r="3204" spans="1:5" ht="21.75" customHeight="1" x14ac:dyDescent="0.25">
      <c r="A3204" s="418"/>
      <c r="B3204" s="418"/>
      <c r="C3204" s="418"/>
      <c r="D3204" s="416"/>
      <c r="E3204" s="253" t="s">
        <v>4601</v>
      </c>
    </row>
    <row r="3205" spans="1:5" ht="36.75" customHeight="1" x14ac:dyDescent="0.25">
      <c r="A3205" s="418"/>
      <c r="B3205" s="418"/>
      <c r="C3205" s="418"/>
      <c r="D3205" s="416"/>
      <c r="E3205" s="253" t="s">
        <v>4602</v>
      </c>
    </row>
    <row r="3206" spans="1:5" ht="22.5" customHeight="1" x14ac:dyDescent="0.25">
      <c r="A3206" s="418"/>
      <c r="B3206" s="418"/>
      <c r="C3206" s="418"/>
      <c r="D3206" s="416"/>
      <c r="E3206" s="253" t="s">
        <v>4603</v>
      </c>
    </row>
    <row r="3207" spans="1:5" ht="22.5" customHeight="1" thickBot="1" x14ac:dyDescent="0.3">
      <c r="A3207" s="418"/>
      <c r="B3207" s="418"/>
      <c r="C3207" s="418"/>
      <c r="D3207" s="417"/>
      <c r="E3207" s="268" t="s">
        <v>4604</v>
      </c>
    </row>
    <row r="3208" spans="1:5" ht="65.25" customHeight="1" x14ac:dyDescent="0.25">
      <c r="A3208" s="418"/>
      <c r="B3208" s="418"/>
      <c r="C3208" s="418"/>
      <c r="D3208" s="420" t="s">
        <v>4605</v>
      </c>
      <c r="E3208" s="269" t="s">
        <v>4606</v>
      </c>
    </row>
    <row r="3209" spans="1:5" ht="35.25" customHeight="1" thickBot="1" x14ac:dyDescent="0.3">
      <c r="A3209" s="418"/>
      <c r="B3209" s="418"/>
      <c r="C3209" s="418"/>
      <c r="D3209" s="417"/>
      <c r="E3209" s="268" t="s">
        <v>4607</v>
      </c>
    </row>
    <row r="3210" spans="1:5" ht="35.25" customHeight="1" x14ac:dyDescent="0.25">
      <c r="A3210" s="418"/>
      <c r="B3210" s="418"/>
      <c r="C3210" s="418"/>
      <c r="D3210" s="420" t="s">
        <v>4608</v>
      </c>
      <c r="E3210" s="269" t="s">
        <v>4609</v>
      </c>
    </row>
    <row r="3211" spans="1:5" ht="35.25" customHeight="1" x14ac:dyDescent="0.25">
      <c r="A3211" s="418"/>
      <c r="B3211" s="418"/>
      <c r="C3211" s="418"/>
      <c r="D3211" s="416"/>
      <c r="E3211" s="253" t="s">
        <v>4610</v>
      </c>
    </row>
    <row r="3212" spans="1:5" ht="23.25" customHeight="1" x14ac:dyDescent="0.25">
      <c r="A3212" s="418"/>
      <c r="B3212" s="418"/>
      <c r="C3212" s="418"/>
      <c r="D3212" s="416"/>
      <c r="E3212" s="253" t="s">
        <v>4611</v>
      </c>
    </row>
    <row r="3213" spans="1:5" ht="34.5" customHeight="1" x14ac:dyDescent="0.25">
      <c r="A3213" s="418"/>
      <c r="B3213" s="418"/>
      <c r="C3213" s="418"/>
      <c r="D3213" s="416"/>
      <c r="E3213" s="253" t="s">
        <v>4612</v>
      </c>
    </row>
    <row r="3214" spans="1:5" ht="34.5" customHeight="1" x14ac:dyDescent="0.25">
      <c r="A3214" s="418"/>
      <c r="B3214" s="418"/>
      <c r="C3214" s="418"/>
      <c r="D3214" s="416"/>
      <c r="E3214" s="253" t="s">
        <v>4613</v>
      </c>
    </row>
    <row r="3215" spans="1:5" ht="21" customHeight="1" x14ac:dyDescent="0.25">
      <c r="A3215" s="418"/>
      <c r="B3215" s="418"/>
      <c r="C3215" s="418"/>
      <c r="D3215" s="416"/>
      <c r="E3215" s="253" t="s">
        <v>4614</v>
      </c>
    </row>
    <row r="3216" spans="1:5" ht="21" customHeight="1" x14ac:dyDescent="0.25">
      <c r="A3216" s="418"/>
      <c r="B3216" s="418"/>
      <c r="C3216" s="418"/>
      <c r="D3216" s="416"/>
      <c r="E3216" s="253" t="s">
        <v>4615</v>
      </c>
    </row>
    <row r="3217" spans="1:5" ht="36" customHeight="1" x14ac:dyDescent="0.25">
      <c r="A3217" s="418"/>
      <c r="B3217" s="418"/>
      <c r="C3217" s="418"/>
      <c r="D3217" s="416"/>
      <c r="E3217" s="253" t="s">
        <v>4616</v>
      </c>
    </row>
    <row r="3218" spans="1:5" ht="67.5" customHeight="1" x14ac:dyDescent="0.25">
      <c r="A3218" s="418"/>
      <c r="B3218" s="418"/>
      <c r="C3218" s="418"/>
      <c r="D3218" s="416"/>
      <c r="E3218" s="253" t="s">
        <v>4617</v>
      </c>
    </row>
    <row r="3219" spans="1:5" ht="53.25" customHeight="1" x14ac:dyDescent="0.25">
      <c r="A3219" s="418"/>
      <c r="B3219" s="418"/>
      <c r="C3219" s="418"/>
      <c r="D3219" s="416"/>
      <c r="E3219" s="253" t="s">
        <v>4618</v>
      </c>
    </row>
    <row r="3220" spans="1:5" ht="36.75" customHeight="1" x14ac:dyDescent="0.25">
      <c r="A3220" s="418"/>
      <c r="B3220" s="418"/>
      <c r="C3220" s="418"/>
      <c r="D3220" s="416"/>
      <c r="E3220" s="253" t="s">
        <v>4619</v>
      </c>
    </row>
    <row r="3221" spans="1:5" ht="36.75" customHeight="1" x14ac:dyDescent="0.25">
      <c r="A3221" s="418"/>
      <c r="B3221" s="418"/>
      <c r="C3221" s="418"/>
      <c r="D3221" s="416"/>
      <c r="E3221" s="253" t="s">
        <v>4620</v>
      </c>
    </row>
    <row r="3222" spans="1:5" ht="36.75" customHeight="1" x14ac:dyDescent="0.25">
      <c r="A3222" s="418"/>
      <c r="B3222" s="418"/>
      <c r="C3222" s="418"/>
      <c r="D3222" s="416"/>
      <c r="E3222" s="253" t="s">
        <v>4621</v>
      </c>
    </row>
    <row r="3223" spans="1:5" ht="23.25" customHeight="1" x14ac:dyDescent="0.25">
      <c r="A3223" s="418"/>
      <c r="B3223" s="418"/>
      <c r="C3223" s="418"/>
      <c r="D3223" s="416"/>
      <c r="E3223" s="253" t="s">
        <v>4622</v>
      </c>
    </row>
    <row r="3224" spans="1:5" ht="34.5" customHeight="1" x14ac:dyDescent="0.25">
      <c r="A3224" s="418"/>
      <c r="B3224" s="418"/>
      <c r="C3224" s="418"/>
      <c r="D3224" s="416"/>
      <c r="E3224" s="253" t="s">
        <v>4623</v>
      </c>
    </row>
    <row r="3225" spans="1:5" ht="34.5" customHeight="1" x14ac:dyDescent="0.25">
      <c r="A3225" s="418"/>
      <c r="B3225" s="418"/>
      <c r="C3225" s="418"/>
      <c r="D3225" s="416"/>
      <c r="E3225" s="253" t="s">
        <v>4624</v>
      </c>
    </row>
    <row r="3226" spans="1:5" ht="23.25" customHeight="1" thickBot="1" x14ac:dyDescent="0.3">
      <c r="A3226" s="418"/>
      <c r="B3226" s="418"/>
      <c r="C3226" s="418"/>
      <c r="D3226" s="417"/>
      <c r="E3226" s="268" t="s">
        <v>4625</v>
      </c>
    </row>
    <row r="3227" spans="1:5" ht="19.5" customHeight="1" x14ac:dyDescent="0.25">
      <c r="A3227" s="418"/>
      <c r="B3227" s="418"/>
      <c r="C3227" s="418"/>
      <c r="D3227" s="416" t="s">
        <v>4626</v>
      </c>
      <c r="E3227" s="258" t="s">
        <v>4627</v>
      </c>
    </row>
    <row r="3228" spans="1:5" ht="19.5" customHeight="1" x14ac:dyDescent="0.25">
      <c r="A3228" s="418"/>
      <c r="B3228" s="418"/>
      <c r="C3228" s="418"/>
      <c r="D3228" s="416"/>
      <c r="E3228" s="256" t="s">
        <v>4628</v>
      </c>
    </row>
    <row r="3229" spans="1:5" ht="24" customHeight="1" x14ac:dyDescent="0.25">
      <c r="A3229" s="418"/>
      <c r="B3229" s="418"/>
      <c r="C3229" s="418"/>
      <c r="D3229" s="255" t="s">
        <v>4629</v>
      </c>
      <c r="E3229" s="256" t="s">
        <v>4630</v>
      </c>
    </row>
    <row r="3230" spans="1:5" ht="24" customHeight="1" x14ac:dyDescent="0.25">
      <c r="A3230" s="418"/>
      <c r="B3230" s="418"/>
      <c r="C3230" s="418"/>
      <c r="D3230" s="423" t="s">
        <v>4631</v>
      </c>
      <c r="E3230" s="253" t="s">
        <v>4632</v>
      </c>
    </row>
    <row r="3231" spans="1:5" ht="24" customHeight="1" x14ac:dyDescent="0.25">
      <c r="A3231" s="418"/>
      <c r="B3231" s="418"/>
      <c r="C3231" s="418"/>
      <c r="D3231" s="416"/>
      <c r="E3231" s="253" t="s">
        <v>4633</v>
      </c>
    </row>
    <row r="3232" spans="1:5" ht="24" customHeight="1" x14ac:dyDescent="0.25">
      <c r="A3232" s="418"/>
      <c r="B3232" s="418"/>
      <c r="C3232" s="418"/>
      <c r="D3232" s="416"/>
      <c r="E3232" s="253" t="s">
        <v>4634</v>
      </c>
    </row>
    <row r="3233" spans="1:5" ht="24" customHeight="1" x14ac:dyDescent="0.25">
      <c r="A3233" s="418"/>
      <c r="B3233" s="418"/>
      <c r="C3233" s="418"/>
      <c r="D3233" s="416"/>
      <c r="E3233" s="253" t="s">
        <v>4635</v>
      </c>
    </row>
    <row r="3234" spans="1:5" ht="37.5" customHeight="1" thickBot="1" x14ac:dyDescent="0.3">
      <c r="A3234" s="418"/>
      <c r="B3234" s="418"/>
      <c r="C3234" s="418"/>
      <c r="D3234" s="417"/>
      <c r="E3234" s="268" t="s">
        <v>4636</v>
      </c>
    </row>
    <row r="3235" spans="1:5" ht="36" customHeight="1" x14ac:dyDescent="0.25">
      <c r="A3235" s="418"/>
      <c r="B3235" s="418"/>
      <c r="C3235" s="418"/>
      <c r="D3235" s="420" t="s">
        <v>4637</v>
      </c>
      <c r="E3235" s="269" t="s">
        <v>4638</v>
      </c>
    </row>
    <row r="3236" spans="1:5" ht="36" customHeight="1" x14ac:dyDescent="0.25">
      <c r="A3236" s="418"/>
      <c r="B3236" s="418"/>
      <c r="C3236" s="418"/>
      <c r="D3236" s="416"/>
      <c r="E3236" s="253" t="s">
        <v>4639</v>
      </c>
    </row>
    <row r="3237" spans="1:5" ht="36" customHeight="1" x14ac:dyDescent="0.25">
      <c r="A3237" s="418"/>
      <c r="B3237" s="418"/>
      <c r="C3237" s="418"/>
      <c r="D3237" s="416"/>
      <c r="E3237" s="253" t="s">
        <v>4640</v>
      </c>
    </row>
    <row r="3238" spans="1:5" ht="24.75" customHeight="1" x14ac:dyDescent="0.25">
      <c r="A3238" s="418"/>
      <c r="B3238" s="418"/>
      <c r="C3238" s="418"/>
      <c r="D3238" s="416"/>
      <c r="E3238" s="253" t="s">
        <v>4603</v>
      </c>
    </row>
    <row r="3239" spans="1:5" ht="24.75" customHeight="1" x14ac:dyDescent="0.25">
      <c r="A3239" s="418"/>
      <c r="B3239" s="418"/>
      <c r="C3239" s="418"/>
      <c r="D3239" s="416"/>
      <c r="E3239" s="253" t="s">
        <v>4641</v>
      </c>
    </row>
    <row r="3240" spans="1:5" ht="36" customHeight="1" x14ac:dyDescent="0.25">
      <c r="A3240" s="418"/>
      <c r="B3240" s="418"/>
      <c r="C3240" s="418"/>
      <c r="D3240" s="416"/>
      <c r="E3240" s="253" t="s">
        <v>4642</v>
      </c>
    </row>
    <row r="3241" spans="1:5" ht="52.5" customHeight="1" thickBot="1" x14ac:dyDescent="0.3">
      <c r="A3241" s="418"/>
      <c r="B3241" s="418"/>
      <c r="C3241" s="418"/>
      <c r="D3241" s="417"/>
      <c r="E3241" s="268" t="s">
        <v>4643</v>
      </c>
    </row>
    <row r="3242" spans="1:5" ht="24" customHeight="1" x14ac:dyDescent="0.25">
      <c r="A3242" s="418"/>
      <c r="B3242" s="418"/>
      <c r="C3242" s="418"/>
      <c r="D3242" s="416" t="s">
        <v>4644</v>
      </c>
      <c r="E3242" s="258" t="s">
        <v>4645</v>
      </c>
    </row>
    <row r="3243" spans="1:5" ht="36.75" customHeight="1" x14ac:dyDescent="0.25">
      <c r="A3243" s="418"/>
      <c r="B3243" s="418"/>
      <c r="C3243" s="418"/>
      <c r="D3243" s="416"/>
      <c r="E3243" s="256" t="s">
        <v>4646</v>
      </c>
    </row>
    <row r="3244" spans="1:5" ht="36.75" customHeight="1" thickBot="1" x14ac:dyDescent="0.3">
      <c r="A3244" s="418"/>
      <c r="B3244" s="418"/>
      <c r="C3244" s="419"/>
      <c r="D3244" s="417"/>
      <c r="E3244" s="284" t="s">
        <v>4647</v>
      </c>
    </row>
    <row r="3245" spans="1:5" ht="41.25" customHeight="1" x14ac:dyDescent="0.25">
      <c r="A3245" s="418"/>
      <c r="B3245" s="418"/>
      <c r="C3245" s="418" t="s">
        <v>4648</v>
      </c>
      <c r="D3245" s="420" t="s">
        <v>4649</v>
      </c>
      <c r="E3245" s="269" t="s">
        <v>4650</v>
      </c>
    </row>
    <row r="3246" spans="1:5" ht="41.25" customHeight="1" thickBot="1" x14ac:dyDescent="0.3">
      <c r="A3246" s="418"/>
      <c r="B3246" s="418"/>
      <c r="C3246" s="418"/>
      <c r="D3246" s="417"/>
      <c r="E3246" s="268" t="s">
        <v>4651</v>
      </c>
    </row>
    <row r="3247" spans="1:5" ht="23.25" customHeight="1" x14ac:dyDescent="0.25">
      <c r="A3247" s="418"/>
      <c r="B3247" s="418"/>
      <c r="C3247" s="418"/>
      <c r="D3247" s="420" t="s">
        <v>4652</v>
      </c>
      <c r="E3247" s="269" t="s">
        <v>4653</v>
      </c>
    </row>
    <row r="3248" spans="1:5" ht="23.25" customHeight="1" x14ac:dyDescent="0.25">
      <c r="A3248" s="418"/>
      <c r="B3248" s="418"/>
      <c r="C3248" s="418"/>
      <c r="D3248" s="416"/>
      <c r="E3248" s="253" t="s">
        <v>4654</v>
      </c>
    </row>
    <row r="3249" spans="1:5" ht="23.25" customHeight="1" x14ac:dyDescent="0.25">
      <c r="A3249" s="418"/>
      <c r="B3249" s="418"/>
      <c r="C3249" s="418"/>
      <c r="D3249" s="416"/>
      <c r="E3249" s="253" t="s">
        <v>4655</v>
      </c>
    </row>
    <row r="3250" spans="1:5" ht="37.5" customHeight="1" x14ac:dyDescent="0.25">
      <c r="A3250" s="418"/>
      <c r="B3250" s="418"/>
      <c r="C3250" s="418"/>
      <c r="D3250" s="416"/>
      <c r="E3250" s="253" t="s">
        <v>4656</v>
      </c>
    </row>
    <row r="3251" spans="1:5" ht="68.25" customHeight="1" x14ac:dyDescent="0.25">
      <c r="A3251" s="418"/>
      <c r="B3251" s="418"/>
      <c r="C3251" s="418"/>
      <c r="D3251" s="416"/>
      <c r="E3251" s="253" t="s">
        <v>4657</v>
      </c>
    </row>
    <row r="3252" spans="1:5" ht="37.5" customHeight="1" thickBot="1" x14ac:dyDescent="0.3">
      <c r="A3252" s="418"/>
      <c r="B3252" s="418"/>
      <c r="C3252" s="418"/>
      <c r="D3252" s="417"/>
      <c r="E3252" s="268" t="s">
        <v>4658</v>
      </c>
    </row>
    <row r="3253" spans="1:5" ht="26.25" customHeight="1" x14ac:dyDescent="0.25">
      <c r="A3253" s="418"/>
      <c r="B3253" s="418"/>
      <c r="C3253" s="418"/>
      <c r="D3253" s="420" t="s">
        <v>4659</v>
      </c>
      <c r="E3253" s="269" t="s">
        <v>4660</v>
      </c>
    </row>
    <row r="3254" spans="1:5" ht="39.75" customHeight="1" x14ac:dyDescent="0.25">
      <c r="A3254" s="418"/>
      <c r="B3254" s="418"/>
      <c r="C3254" s="418"/>
      <c r="D3254" s="416"/>
      <c r="E3254" s="253" t="s">
        <v>4661</v>
      </c>
    </row>
    <row r="3255" spans="1:5" ht="53.25" customHeight="1" x14ac:dyDescent="0.25">
      <c r="A3255" s="418"/>
      <c r="B3255" s="418"/>
      <c r="C3255" s="418"/>
      <c r="D3255" s="416"/>
      <c r="E3255" s="253" t="s">
        <v>4662</v>
      </c>
    </row>
    <row r="3256" spans="1:5" ht="70.5" customHeight="1" x14ac:dyDescent="0.25">
      <c r="A3256" s="418"/>
      <c r="B3256" s="418"/>
      <c r="C3256" s="418"/>
      <c r="D3256" s="416"/>
      <c r="E3256" s="253" t="s">
        <v>4663</v>
      </c>
    </row>
    <row r="3257" spans="1:5" ht="21.75" customHeight="1" x14ac:dyDescent="0.25">
      <c r="A3257" s="418"/>
      <c r="B3257" s="418"/>
      <c r="C3257" s="418"/>
      <c r="D3257" s="416"/>
      <c r="E3257" s="253" t="s">
        <v>4664</v>
      </c>
    </row>
    <row r="3258" spans="1:5" ht="38.25" customHeight="1" thickBot="1" x14ac:dyDescent="0.3">
      <c r="A3258" s="418"/>
      <c r="B3258" s="418"/>
      <c r="C3258" s="418"/>
      <c r="D3258" s="417"/>
      <c r="E3258" s="268" t="s">
        <v>4665</v>
      </c>
    </row>
    <row r="3259" spans="1:5" ht="37.5" customHeight="1" thickBot="1" x14ac:dyDescent="0.3">
      <c r="A3259" s="418"/>
      <c r="B3259" s="418"/>
      <c r="C3259" s="418"/>
      <c r="D3259" s="270" t="s">
        <v>4666</v>
      </c>
      <c r="E3259" s="271" t="s">
        <v>4667</v>
      </c>
    </row>
    <row r="3260" spans="1:5" ht="85.5" customHeight="1" thickBot="1" x14ac:dyDescent="0.3">
      <c r="A3260" s="418"/>
      <c r="B3260" s="418"/>
      <c r="C3260" s="418"/>
      <c r="D3260" s="270" t="s">
        <v>4668</v>
      </c>
      <c r="E3260" s="276" t="s">
        <v>4669</v>
      </c>
    </row>
    <row r="3261" spans="1:5" ht="45.75" thickBot="1" x14ac:dyDescent="0.3">
      <c r="A3261" s="418"/>
      <c r="B3261" s="418"/>
      <c r="C3261" s="418"/>
      <c r="D3261" s="270" t="s">
        <v>4670</v>
      </c>
      <c r="E3261" s="271" t="s">
        <v>4671</v>
      </c>
    </row>
    <row r="3262" spans="1:5" ht="39" customHeight="1" x14ac:dyDescent="0.25">
      <c r="A3262" s="418"/>
      <c r="B3262" s="418"/>
      <c r="C3262" s="418"/>
      <c r="D3262" s="420" t="s">
        <v>4672</v>
      </c>
      <c r="E3262" s="283" t="s">
        <v>4673</v>
      </c>
    </row>
    <row r="3263" spans="1:5" ht="39" customHeight="1" x14ac:dyDescent="0.25">
      <c r="A3263" s="418"/>
      <c r="B3263" s="418"/>
      <c r="C3263" s="418"/>
      <c r="D3263" s="416"/>
      <c r="E3263" s="256" t="s">
        <v>4674</v>
      </c>
    </row>
    <row r="3264" spans="1:5" ht="39" customHeight="1" x14ac:dyDescent="0.25">
      <c r="A3264" s="418"/>
      <c r="B3264" s="418"/>
      <c r="C3264" s="418"/>
      <c r="D3264" s="416"/>
      <c r="E3264" s="256" t="s">
        <v>4675</v>
      </c>
    </row>
    <row r="3265" spans="1:5" ht="24.75" customHeight="1" x14ac:dyDescent="0.25">
      <c r="A3265" s="418"/>
      <c r="B3265" s="418"/>
      <c r="C3265" s="418"/>
      <c r="D3265" s="416"/>
      <c r="E3265" s="256" t="s">
        <v>4676</v>
      </c>
    </row>
    <row r="3266" spans="1:5" ht="24.75" customHeight="1" x14ac:dyDescent="0.25">
      <c r="A3266" s="418"/>
      <c r="B3266" s="418"/>
      <c r="C3266" s="418"/>
      <c r="D3266" s="416"/>
      <c r="E3266" s="256" t="s">
        <v>4677</v>
      </c>
    </row>
    <row r="3267" spans="1:5" ht="39" customHeight="1" x14ac:dyDescent="0.25">
      <c r="A3267" s="418"/>
      <c r="B3267" s="418"/>
      <c r="C3267" s="418"/>
      <c r="D3267" s="416"/>
      <c r="E3267" s="256" t="s">
        <v>4678</v>
      </c>
    </row>
    <row r="3268" spans="1:5" ht="22.5" customHeight="1" x14ac:dyDescent="0.25">
      <c r="A3268" s="418"/>
      <c r="B3268" s="418"/>
      <c r="C3268" s="418"/>
      <c r="D3268" s="416"/>
      <c r="E3268" s="256" t="s">
        <v>4679</v>
      </c>
    </row>
    <row r="3269" spans="1:5" ht="22.5" customHeight="1" thickBot="1" x14ac:dyDescent="0.3">
      <c r="A3269" s="418"/>
      <c r="B3269" s="418"/>
      <c r="C3269" s="418"/>
      <c r="D3269" s="417"/>
      <c r="E3269" s="284" t="s">
        <v>4680</v>
      </c>
    </row>
    <row r="3270" spans="1:5" ht="72" customHeight="1" thickBot="1" x14ac:dyDescent="0.3">
      <c r="A3270" s="418"/>
      <c r="B3270" s="418"/>
      <c r="C3270" s="418"/>
      <c r="D3270" s="270" t="s">
        <v>4681</v>
      </c>
      <c r="E3270" s="276" t="s">
        <v>4682</v>
      </c>
    </row>
    <row r="3271" spans="1:5" ht="36.75" customHeight="1" x14ac:dyDescent="0.25">
      <c r="A3271" s="418"/>
      <c r="B3271" s="418"/>
      <c r="C3271" s="418"/>
      <c r="D3271" s="420" t="s">
        <v>4683</v>
      </c>
      <c r="E3271" s="269" t="s">
        <v>4684</v>
      </c>
    </row>
    <row r="3272" spans="1:5" ht="36.75" customHeight="1" thickBot="1" x14ac:dyDescent="0.3">
      <c r="A3272" s="418"/>
      <c r="B3272" s="418"/>
      <c r="C3272" s="418"/>
      <c r="D3272" s="417"/>
      <c r="E3272" s="268" t="s">
        <v>4685</v>
      </c>
    </row>
    <row r="3273" spans="1:5" ht="36.75" customHeight="1" x14ac:dyDescent="0.25">
      <c r="A3273" s="418"/>
      <c r="B3273" s="418"/>
      <c r="C3273" s="418"/>
      <c r="D3273" s="420" t="s">
        <v>4686</v>
      </c>
      <c r="E3273" s="269" t="s">
        <v>4687</v>
      </c>
    </row>
    <row r="3274" spans="1:5" ht="24.75" customHeight="1" x14ac:dyDescent="0.25">
      <c r="A3274" s="418"/>
      <c r="B3274" s="418"/>
      <c r="C3274" s="418"/>
      <c r="D3274" s="416"/>
      <c r="E3274" s="253" t="s">
        <v>4688</v>
      </c>
    </row>
    <row r="3275" spans="1:5" ht="36.75" customHeight="1" thickBot="1" x14ac:dyDescent="0.3">
      <c r="A3275" s="418"/>
      <c r="B3275" s="418"/>
      <c r="C3275" s="418"/>
      <c r="D3275" s="417"/>
      <c r="E3275" s="268" t="s">
        <v>4689</v>
      </c>
    </row>
    <row r="3276" spans="1:5" ht="36" customHeight="1" x14ac:dyDescent="0.25">
      <c r="A3276" s="418"/>
      <c r="B3276" s="418"/>
      <c r="C3276" s="418"/>
      <c r="D3276" s="420" t="s">
        <v>4690</v>
      </c>
      <c r="E3276" s="269" t="s">
        <v>4691</v>
      </c>
    </row>
    <row r="3277" spans="1:5" ht="36" customHeight="1" x14ac:dyDescent="0.25">
      <c r="A3277" s="418"/>
      <c r="B3277" s="418"/>
      <c r="C3277" s="418"/>
      <c r="D3277" s="416"/>
      <c r="E3277" s="253" t="s">
        <v>4692</v>
      </c>
    </row>
    <row r="3278" spans="1:5" ht="29.25" customHeight="1" x14ac:dyDescent="0.25">
      <c r="A3278" s="418"/>
      <c r="B3278" s="418"/>
      <c r="C3278" s="418"/>
      <c r="D3278" s="416"/>
      <c r="E3278" s="253" t="s">
        <v>4693</v>
      </c>
    </row>
    <row r="3279" spans="1:5" ht="29.25" customHeight="1" x14ac:dyDescent="0.25">
      <c r="A3279" s="418"/>
      <c r="B3279" s="418"/>
      <c r="C3279" s="418"/>
      <c r="D3279" s="416"/>
      <c r="E3279" s="253" t="s">
        <v>4694</v>
      </c>
    </row>
    <row r="3280" spans="1:5" ht="69" customHeight="1" x14ac:dyDescent="0.25">
      <c r="A3280" s="418"/>
      <c r="B3280" s="418"/>
      <c r="C3280" s="418"/>
      <c r="D3280" s="416"/>
      <c r="E3280" s="253" t="s">
        <v>4695</v>
      </c>
    </row>
    <row r="3281" spans="1:5" ht="36" customHeight="1" x14ac:dyDescent="0.25">
      <c r="A3281" s="418"/>
      <c r="B3281" s="418"/>
      <c r="C3281" s="418"/>
      <c r="D3281" s="416"/>
      <c r="E3281" s="253" t="s">
        <v>4696</v>
      </c>
    </row>
    <row r="3282" spans="1:5" ht="24" customHeight="1" x14ac:dyDescent="0.25">
      <c r="A3282" s="418"/>
      <c r="B3282" s="418"/>
      <c r="C3282" s="418"/>
      <c r="D3282" s="416"/>
      <c r="E3282" s="253" t="s">
        <v>4697</v>
      </c>
    </row>
    <row r="3283" spans="1:5" ht="24" customHeight="1" x14ac:dyDescent="0.25">
      <c r="A3283" s="418"/>
      <c r="B3283" s="418"/>
      <c r="C3283" s="418"/>
      <c r="D3283" s="416"/>
      <c r="E3283" s="253" t="s">
        <v>4698</v>
      </c>
    </row>
    <row r="3284" spans="1:5" ht="36" customHeight="1" x14ac:dyDescent="0.25">
      <c r="A3284" s="418"/>
      <c r="B3284" s="418"/>
      <c r="C3284" s="418"/>
      <c r="D3284" s="416"/>
      <c r="E3284" s="253" t="s">
        <v>4699</v>
      </c>
    </row>
    <row r="3285" spans="1:5" ht="36" customHeight="1" x14ac:dyDescent="0.25">
      <c r="A3285" s="418"/>
      <c r="B3285" s="418"/>
      <c r="C3285" s="418"/>
      <c r="D3285" s="416"/>
      <c r="E3285" s="253" t="s">
        <v>4700</v>
      </c>
    </row>
    <row r="3286" spans="1:5" ht="24" customHeight="1" x14ac:dyDescent="0.25">
      <c r="A3286" s="418"/>
      <c r="B3286" s="418"/>
      <c r="C3286" s="418"/>
      <c r="D3286" s="416"/>
      <c r="E3286" s="253" t="s">
        <v>4701</v>
      </c>
    </row>
    <row r="3287" spans="1:5" ht="24" customHeight="1" thickBot="1" x14ac:dyDescent="0.3">
      <c r="A3287" s="418"/>
      <c r="B3287" s="418"/>
      <c r="C3287" s="418"/>
      <c r="D3287" s="417"/>
      <c r="E3287" s="268" t="s">
        <v>4702</v>
      </c>
    </row>
    <row r="3288" spans="1:5" ht="45" x14ac:dyDescent="0.25">
      <c r="A3288" s="418"/>
      <c r="B3288" s="418"/>
      <c r="C3288" s="418"/>
      <c r="D3288" s="420" t="s">
        <v>4703</v>
      </c>
      <c r="E3288" s="269" t="s">
        <v>4704</v>
      </c>
    </row>
    <row r="3289" spans="1:5" ht="25.5" customHeight="1" x14ac:dyDescent="0.25">
      <c r="A3289" s="418"/>
      <c r="B3289" s="418"/>
      <c r="C3289" s="418"/>
      <c r="D3289" s="416"/>
      <c r="E3289" s="253" t="s">
        <v>4705</v>
      </c>
    </row>
    <row r="3290" spans="1:5" ht="39.75" customHeight="1" x14ac:dyDescent="0.25">
      <c r="A3290" s="418"/>
      <c r="B3290" s="418"/>
      <c r="C3290" s="418"/>
      <c r="D3290" s="416"/>
      <c r="E3290" s="253" t="s">
        <v>4706</v>
      </c>
    </row>
    <row r="3291" spans="1:5" ht="30" x14ac:dyDescent="0.25">
      <c r="A3291" s="418"/>
      <c r="B3291" s="418"/>
      <c r="C3291" s="418"/>
      <c r="D3291" s="416"/>
      <c r="E3291" s="253" t="s">
        <v>4707</v>
      </c>
    </row>
    <row r="3292" spans="1:5" ht="34.5" customHeight="1" x14ac:dyDescent="0.25">
      <c r="A3292" s="418"/>
      <c r="B3292" s="418"/>
      <c r="C3292" s="418"/>
      <c r="D3292" s="416"/>
      <c r="E3292" s="253" t="s">
        <v>4708</v>
      </c>
    </row>
    <row r="3293" spans="1:5" ht="34.5" customHeight="1" x14ac:dyDescent="0.25">
      <c r="A3293" s="418"/>
      <c r="B3293" s="418"/>
      <c r="C3293" s="418"/>
      <c r="D3293" s="416"/>
      <c r="E3293" s="253" t="s">
        <v>4709</v>
      </c>
    </row>
    <row r="3294" spans="1:5" ht="24.75" customHeight="1" x14ac:dyDescent="0.25">
      <c r="A3294" s="418"/>
      <c r="B3294" s="418"/>
      <c r="C3294" s="418"/>
      <c r="D3294" s="416"/>
      <c r="E3294" s="253" t="s">
        <v>4710</v>
      </c>
    </row>
    <row r="3295" spans="1:5" ht="34.5" customHeight="1" x14ac:dyDescent="0.25">
      <c r="A3295" s="418"/>
      <c r="B3295" s="418"/>
      <c r="C3295" s="418"/>
      <c r="D3295" s="416"/>
      <c r="E3295" s="253" t="s">
        <v>4711</v>
      </c>
    </row>
    <row r="3296" spans="1:5" ht="24" customHeight="1" thickBot="1" x14ac:dyDescent="0.3">
      <c r="A3296" s="418"/>
      <c r="B3296" s="418"/>
      <c r="C3296" s="418"/>
      <c r="D3296" s="417"/>
      <c r="E3296" s="268" t="s">
        <v>4712</v>
      </c>
    </row>
    <row r="3297" spans="1:5" ht="57" customHeight="1" x14ac:dyDescent="0.25">
      <c r="A3297" s="418"/>
      <c r="B3297" s="418"/>
      <c r="C3297" s="418"/>
      <c r="D3297" s="420" t="s">
        <v>4713</v>
      </c>
      <c r="E3297" s="269" t="s">
        <v>4714</v>
      </c>
    </row>
    <row r="3298" spans="1:5" ht="57" customHeight="1" thickBot="1" x14ac:dyDescent="0.3">
      <c r="A3298" s="418"/>
      <c r="B3298" s="418"/>
      <c r="C3298" s="418"/>
      <c r="D3298" s="417"/>
      <c r="E3298" s="268" t="s">
        <v>4715</v>
      </c>
    </row>
    <row r="3299" spans="1:5" ht="23.25" customHeight="1" x14ac:dyDescent="0.25">
      <c r="A3299" s="418"/>
      <c r="B3299" s="418"/>
      <c r="C3299" s="418"/>
      <c r="D3299" s="416" t="s">
        <v>4716</v>
      </c>
      <c r="E3299" s="252" t="s">
        <v>4717</v>
      </c>
    </row>
    <row r="3300" spans="1:5" ht="42" customHeight="1" x14ac:dyDescent="0.25">
      <c r="A3300" s="418"/>
      <c r="B3300" s="418"/>
      <c r="C3300" s="418"/>
      <c r="D3300" s="416"/>
      <c r="E3300" s="253" t="s">
        <v>4718</v>
      </c>
    </row>
    <row r="3301" spans="1:5" ht="55.5" customHeight="1" x14ac:dyDescent="0.25">
      <c r="A3301" s="418"/>
      <c r="B3301" s="418"/>
      <c r="C3301" s="418"/>
      <c r="D3301" s="416"/>
      <c r="E3301" s="253" t="s">
        <v>4719</v>
      </c>
    </row>
    <row r="3302" spans="1:5" ht="20.25" customHeight="1" x14ac:dyDescent="0.25">
      <c r="A3302" s="418"/>
      <c r="B3302" s="418"/>
      <c r="C3302" s="418"/>
      <c r="D3302" s="416"/>
      <c r="E3302" s="253" t="s">
        <v>4720</v>
      </c>
    </row>
    <row r="3303" spans="1:5" ht="36" customHeight="1" thickBot="1" x14ac:dyDescent="0.3">
      <c r="A3303" s="418"/>
      <c r="B3303" s="418"/>
      <c r="C3303" s="418"/>
      <c r="D3303" s="417"/>
      <c r="E3303" s="268" t="s">
        <v>4721</v>
      </c>
    </row>
    <row r="3304" spans="1:5" ht="24" customHeight="1" x14ac:dyDescent="0.25">
      <c r="A3304" s="418"/>
      <c r="B3304" s="418"/>
      <c r="C3304" s="418"/>
      <c r="D3304" s="420" t="s">
        <v>4722</v>
      </c>
      <c r="E3304" s="269" t="s">
        <v>4723</v>
      </c>
    </row>
    <row r="3305" spans="1:5" ht="36" customHeight="1" x14ac:dyDescent="0.25">
      <c r="A3305" s="418"/>
      <c r="B3305" s="418"/>
      <c r="C3305" s="418"/>
      <c r="D3305" s="416"/>
      <c r="E3305" s="253" t="s">
        <v>4724</v>
      </c>
    </row>
    <row r="3306" spans="1:5" ht="36" customHeight="1" x14ac:dyDescent="0.25">
      <c r="A3306" s="418"/>
      <c r="B3306" s="418"/>
      <c r="C3306" s="418"/>
      <c r="D3306" s="416"/>
      <c r="E3306" s="253" t="s">
        <v>4725</v>
      </c>
    </row>
    <row r="3307" spans="1:5" ht="24" customHeight="1" x14ac:dyDescent="0.25">
      <c r="A3307" s="418"/>
      <c r="B3307" s="418"/>
      <c r="C3307" s="418"/>
      <c r="D3307" s="416"/>
      <c r="E3307" s="253" t="s">
        <v>4726</v>
      </c>
    </row>
    <row r="3308" spans="1:5" ht="36" customHeight="1" x14ac:dyDescent="0.25">
      <c r="A3308" s="418"/>
      <c r="B3308" s="418"/>
      <c r="C3308" s="418"/>
      <c r="D3308" s="416"/>
      <c r="E3308" s="253" t="s">
        <v>4727</v>
      </c>
    </row>
    <row r="3309" spans="1:5" ht="36" customHeight="1" x14ac:dyDescent="0.25">
      <c r="A3309" s="418"/>
      <c r="B3309" s="418"/>
      <c r="C3309" s="418"/>
      <c r="D3309" s="416"/>
      <c r="E3309" s="253" t="s">
        <v>4728</v>
      </c>
    </row>
    <row r="3310" spans="1:5" ht="36" customHeight="1" x14ac:dyDescent="0.25">
      <c r="A3310" s="418"/>
      <c r="B3310" s="418"/>
      <c r="C3310" s="418"/>
      <c r="D3310" s="416"/>
      <c r="E3310" s="253" t="s">
        <v>4729</v>
      </c>
    </row>
    <row r="3311" spans="1:5" ht="36" customHeight="1" x14ac:dyDescent="0.25">
      <c r="A3311" s="418"/>
      <c r="B3311" s="418"/>
      <c r="C3311" s="418"/>
      <c r="D3311" s="416"/>
      <c r="E3311" s="253" t="s">
        <v>4730</v>
      </c>
    </row>
    <row r="3312" spans="1:5" ht="24" customHeight="1" x14ac:dyDescent="0.25">
      <c r="A3312" s="418"/>
      <c r="B3312" s="418"/>
      <c r="C3312" s="418"/>
      <c r="D3312" s="416"/>
      <c r="E3312" s="253" t="s">
        <v>4731</v>
      </c>
    </row>
    <row r="3313" spans="1:5" ht="24" customHeight="1" x14ac:dyDescent="0.25">
      <c r="A3313" s="418"/>
      <c r="B3313" s="418"/>
      <c r="C3313" s="418"/>
      <c r="D3313" s="416"/>
      <c r="E3313" s="253" t="s">
        <v>4732</v>
      </c>
    </row>
    <row r="3314" spans="1:5" ht="36" customHeight="1" x14ac:dyDescent="0.25">
      <c r="A3314" s="418"/>
      <c r="B3314" s="418"/>
      <c r="C3314" s="418"/>
      <c r="D3314" s="416"/>
      <c r="E3314" s="253" t="s">
        <v>4733</v>
      </c>
    </row>
    <row r="3315" spans="1:5" ht="25.5" customHeight="1" x14ac:dyDescent="0.25">
      <c r="A3315" s="418"/>
      <c r="B3315" s="418"/>
      <c r="C3315" s="418"/>
      <c r="D3315" s="416"/>
      <c r="E3315" s="253" t="s">
        <v>4734</v>
      </c>
    </row>
    <row r="3316" spans="1:5" ht="36" customHeight="1" x14ac:dyDescent="0.25">
      <c r="A3316" s="418"/>
      <c r="B3316" s="418"/>
      <c r="C3316" s="418"/>
      <c r="D3316" s="416"/>
      <c r="E3316" s="253" t="s">
        <v>4735</v>
      </c>
    </row>
    <row r="3317" spans="1:5" ht="52.5" customHeight="1" x14ac:dyDescent="0.25">
      <c r="A3317" s="418"/>
      <c r="B3317" s="418"/>
      <c r="C3317" s="418"/>
      <c r="D3317" s="416"/>
      <c r="E3317" s="253" t="s">
        <v>4736</v>
      </c>
    </row>
    <row r="3318" spans="1:5" ht="27" customHeight="1" x14ac:dyDescent="0.25">
      <c r="A3318" s="418"/>
      <c r="B3318" s="418"/>
      <c r="C3318" s="418"/>
      <c r="D3318" s="416"/>
      <c r="E3318" s="253" t="s">
        <v>4737</v>
      </c>
    </row>
    <row r="3319" spans="1:5" ht="39.75" customHeight="1" x14ac:dyDescent="0.25">
      <c r="A3319" s="418"/>
      <c r="B3319" s="418"/>
      <c r="C3319" s="418"/>
      <c r="D3319" s="416"/>
      <c r="E3319" s="253" t="s">
        <v>4738</v>
      </c>
    </row>
    <row r="3320" spans="1:5" ht="24.75" customHeight="1" x14ac:dyDescent="0.25">
      <c r="A3320" s="418"/>
      <c r="B3320" s="418"/>
      <c r="C3320" s="418"/>
      <c r="D3320" s="416"/>
      <c r="E3320" s="253" t="s">
        <v>4739</v>
      </c>
    </row>
    <row r="3321" spans="1:5" ht="39.75" customHeight="1" x14ac:dyDescent="0.25">
      <c r="A3321" s="418"/>
      <c r="B3321" s="418"/>
      <c r="C3321" s="418"/>
      <c r="D3321" s="416"/>
      <c r="E3321" s="253" t="s">
        <v>4740</v>
      </c>
    </row>
    <row r="3322" spans="1:5" ht="39.75" customHeight="1" x14ac:dyDescent="0.25">
      <c r="A3322" s="418"/>
      <c r="B3322" s="418"/>
      <c r="C3322" s="418"/>
      <c r="D3322" s="416"/>
      <c r="E3322" s="253" t="s">
        <v>4741</v>
      </c>
    </row>
    <row r="3323" spans="1:5" ht="39.75" customHeight="1" thickBot="1" x14ac:dyDescent="0.3">
      <c r="A3323" s="418"/>
      <c r="B3323" s="418"/>
      <c r="C3323" s="418"/>
      <c r="D3323" s="417"/>
      <c r="E3323" s="268" t="s">
        <v>4742</v>
      </c>
    </row>
    <row r="3324" spans="1:5" ht="38.25" customHeight="1" x14ac:dyDescent="0.25">
      <c r="A3324" s="418"/>
      <c r="B3324" s="418"/>
      <c r="C3324" s="418"/>
      <c r="D3324" s="430" t="s">
        <v>4743</v>
      </c>
      <c r="E3324" s="269" t="s">
        <v>4744</v>
      </c>
    </row>
    <row r="3325" spans="1:5" ht="54" customHeight="1" x14ac:dyDescent="0.25">
      <c r="A3325" s="418"/>
      <c r="B3325" s="418"/>
      <c r="C3325" s="418"/>
      <c r="D3325" s="431"/>
      <c r="E3325" s="253" t="s">
        <v>4745</v>
      </c>
    </row>
    <row r="3326" spans="1:5" ht="54" customHeight="1" x14ac:dyDescent="0.25">
      <c r="A3326" s="418"/>
      <c r="B3326" s="418"/>
      <c r="C3326" s="418"/>
      <c r="D3326" s="431"/>
      <c r="E3326" s="253" t="s">
        <v>4746</v>
      </c>
    </row>
    <row r="3327" spans="1:5" ht="42.75" customHeight="1" thickBot="1" x14ac:dyDescent="0.3">
      <c r="A3327" s="418"/>
      <c r="B3327" s="418"/>
      <c r="C3327" s="418"/>
      <c r="D3327" s="432"/>
      <c r="E3327" s="284" t="s">
        <v>4747</v>
      </c>
    </row>
    <row r="3328" spans="1:5" ht="43.5" customHeight="1" x14ac:dyDescent="0.25">
      <c r="A3328" s="418"/>
      <c r="B3328" s="418"/>
      <c r="C3328" s="418"/>
      <c r="D3328" s="422" t="s">
        <v>4748</v>
      </c>
      <c r="E3328" s="252" t="s">
        <v>4749</v>
      </c>
    </row>
    <row r="3329" spans="1:5" ht="43.5" customHeight="1" thickBot="1" x14ac:dyDescent="0.3">
      <c r="A3329" s="418"/>
      <c r="B3329" s="419"/>
      <c r="C3329" s="419"/>
      <c r="D3329" s="432"/>
      <c r="E3329" s="268" t="s">
        <v>4750</v>
      </c>
    </row>
    <row r="3330" spans="1:5" ht="84" customHeight="1" thickBot="1" x14ac:dyDescent="0.3">
      <c r="A3330" s="418"/>
      <c r="B3330" s="421" t="s">
        <v>4751</v>
      </c>
      <c r="C3330" s="421" t="s">
        <v>4752</v>
      </c>
      <c r="D3330" s="270" t="s">
        <v>4753</v>
      </c>
      <c r="E3330" s="276" t="s">
        <v>4754</v>
      </c>
    </row>
    <row r="3331" spans="1:5" ht="20.25" customHeight="1" x14ac:dyDescent="0.25">
      <c r="A3331" s="418"/>
      <c r="B3331" s="418"/>
      <c r="C3331" s="418"/>
      <c r="D3331" s="420" t="s">
        <v>4755</v>
      </c>
      <c r="E3331" s="283" t="s">
        <v>4756</v>
      </c>
    </row>
    <row r="3332" spans="1:5" ht="20.25" customHeight="1" x14ac:dyDescent="0.25">
      <c r="A3332" s="418"/>
      <c r="B3332" s="418"/>
      <c r="C3332" s="418"/>
      <c r="D3332" s="416"/>
      <c r="E3332" s="256" t="s">
        <v>4757</v>
      </c>
    </row>
    <row r="3333" spans="1:5" ht="20.25" customHeight="1" x14ac:dyDescent="0.25">
      <c r="A3333" s="418"/>
      <c r="B3333" s="418"/>
      <c r="C3333" s="418"/>
      <c r="D3333" s="416"/>
      <c r="E3333" s="256" t="s">
        <v>4758</v>
      </c>
    </row>
    <row r="3334" spans="1:5" ht="20.25" customHeight="1" x14ac:dyDescent="0.25">
      <c r="A3334" s="418"/>
      <c r="B3334" s="418"/>
      <c r="C3334" s="418"/>
      <c r="D3334" s="416"/>
      <c r="E3334" s="256" t="s">
        <v>4759</v>
      </c>
    </row>
    <row r="3335" spans="1:5" ht="35.25" customHeight="1" x14ac:dyDescent="0.25">
      <c r="A3335" s="418"/>
      <c r="B3335" s="418"/>
      <c r="C3335" s="418"/>
      <c r="D3335" s="416"/>
      <c r="E3335" s="256" t="s">
        <v>4760</v>
      </c>
    </row>
    <row r="3336" spans="1:5" ht="50.25" customHeight="1" x14ac:dyDescent="0.25">
      <c r="A3336" s="418"/>
      <c r="B3336" s="418"/>
      <c r="C3336" s="418"/>
      <c r="D3336" s="416"/>
      <c r="E3336" s="256" t="s">
        <v>4761</v>
      </c>
    </row>
    <row r="3337" spans="1:5" ht="21.75" customHeight="1" x14ac:dyDescent="0.25">
      <c r="A3337" s="418"/>
      <c r="B3337" s="418"/>
      <c r="C3337" s="418"/>
      <c r="D3337" s="416"/>
      <c r="E3337" s="256" t="s">
        <v>4762</v>
      </c>
    </row>
    <row r="3338" spans="1:5" ht="54" customHeight="1" x14ac:dyDescent="0.25">
      <c r="A3338" s="418"/>
      <c r="B3338" s="418"/>
      <c r="C3338" s="418"/>
      <c r="D3338" s="416"/>
      <c r="E3338" s="256" t="s">
        <v>4763</v>
      </c>
    </row>
    <row r="3339" spans="1:5" ht="54" customHeight="1" x14ac:dyDescent="0.25">
      <c r="A3339" s="418"/>
      <c r="B3339" s="418"/>
      <c r="C3339" s="418"/>
      <c r="D3339" s="416"/>
      <c r="E3339" s="256" t="s">
        <v>4764</v>
      </c>
    </row>
    <row r="3340" spans="1:5" ht="41.25" customHeight="1" x14ac:dyDescent="0.25">
      <c r="A3340" s="418"/>
      <c r="B3340" s="418"/>
      <c r="C3340" s="418"/>
      <c r="D3340" s="416"/>
      <c r="E3340" s="256" t="s">
        <v>4765</v>
      </c>
    </row>
    <row r="3341" spans="1:5" ht="21" customHeight="1" x14ac:dyDescent="0.25">
      <c r="A3341" s="418"/>
      <c r="B3341" s="418"/>
      <c r="C3341" s="418"/>
      <c r="D3341" s="416"/>
      <c r="E3341" s="256" t="s">
        <v>4766</v>
      </c>
    </row>
    <row r="3342" spans="1:5" ht="21.75" customHeight="1" x14ac:dyDescent="0.25">
      <c r="A3342" s="418"/>
      <c r="B3342" s="418"/>
      <c r="C3342" s="418"/>
      <c r="D3342" s="416"/>
      <c r="E3342" s="256" t="s">
        <v>4767</v>
      </c>
    </row>
    <row r="3343" spans="1:5" ht="53.25" customHeight="1" thickBot="1" x14ac:dyDescent="0.3">
      <c r="A3343" s="418"/>
      <c r="B3343" s="418"/>
      <c r="C3343" s="418"/>
      <c r="D3343" s="417"/>
      <c r="E3343" s="284" t="s">
        <v>4768</v>
      </c>
    </row>
    <row r="3344" spans="1:5" ht="21" customHeight="1" x14ac:dyDescent="0.25">
      <c r="A3344" s="418"/>
      <c r="B3344" s="418"/>
      <c r="C3344" s="418"/>
      <c r="D3344" s="420" t="s">
        <v>4769</v>
      </c>
      <c r="E3344" s="283" t="s">
        <v>4770</v>
      </c>
    </row>
    <row r="3345" spans="1:5" ht="21" customHeight="1" x14ac:dyDescent="0.25">
      <c r="A3345" s="418"/>
      <c r="B3345" s="418"/>
      <c r="C3345" s="418"/>
      <c r="D3345" s="416"/>
      <c r="E3345" s="256" t="s">
        <v>4771</v>
      </c>
    </row>
    <row r="3346" spans="1:5" ht="36" customHeight="1" x14ac:dyDescent="0.25">
      <c r="A3346" s="418"/>
      <c r="B3346" s="418"/>
      <c r="C3346" s="418"/>
      <c r="D3346" s="416"/>
      <c r="E3346" s="256" t="s">
        <v>4772</v>
      </c>
    </row>
    <row r="3347" spans="1:5" ht="36" customHeight="1" x14ac:dyDescent="0.25">
      <c r="A3347" s="418"/>
      <c r="B3347" s="418"/>
      <c r="C3347" s="418"/>
      <c r="D3347" s="416"/>
      <c r="E3347" s="256" t="s">
        <v>4773</v>
      </c>
    </row>
    <row r="3348" spans="1:5" ht="24.75" customHeight="1" x14ac:dyDescent="0.25">
      <c r="A3348" s="418"/>
      <c r="B3348" s="418"/>
      <c r="C3348" s="418"/>
      <c r="D3348" s="416"/>
      <c r="E3348" s="256" t="s">
        <v>4774</v>
      </c>
    </row>
    <row r="3349" spans="1:5" ht="24" customHeight="1" x14ac:dyDescent="0.25">
      <c r="A3349" s="418"/>
      <c r="B3349" s="418"/>
      <c r="C3349" s="418"/>
      <c r="D3349" s="416"/>
      <c r="E3349" s="256" t="s">
        <v>4775</v>
      </c>
    </row>
    <row r="3350" spans="1:5" ht="36.75" customHeight="1" x14ac:dyDescent="0.25">
      <c r="A3350" s="418"/>
      <c r="B3350" s="418"/>
      <c r="C3350" s="418"/>
      <c r="D3350" s="416"/>
      <c r="E3350" s="256" t="s">
        <v>4776</v>
      </c>
    </row>
    <row r="3351" spans="1:5" ht="36.75" customHeight="1" x14ac:dyDescent="0.25">
      <c r="A3351" s="418"/>
      <c r="B3351" s="418"/>
      <c r="C3351" s="418"/>
      <c r="D3351" s="416"/>
      <c r="E3351" s="256" t="s">
        <v>4777</v>
      </c>
    </row>
    <row r="3352" spans="1:5" ht="26.25" customHeight="1" x14ac:dyDescent="0.25">
      <c r="A3352" s="418"/>
      <c r="B3352" s="418"/>
      <c r="C3352" s="418"/>
      <c r="D3352" s="416"/>
      <c r="E3352" s="256" t="s">
        <v>4778</v>
      </c>
    </row>
    <row r="3353" spans="1:5" ht="53.25" customHeight="1" x14ac:dyDescent="0.25">
      <c r="A3353" s="418"/>
      <c r="B3353" s="418"/>
      <c r="C3353" s="418"/>
      <c r="D3353" s="416"/>
      <c r="E3353" s="256" t="s">
        <v>4779</v>
      </c>
    </row>
    <row r="3354" spans="1:5" ht="36.75" customHeight="1" x14ac:dyDescent="0.25">
      <c r="A3354" s="418"/>
      <c r="B3354" s="418"/>
      <c r="C3354" s="418"/>
      <c r="D3354" s="416"/>
      <c r="E3354" s="256" t="s">
        <v>4317</v>
      </c>
    </row>
    <row r="3355" spans="1:5" ht="21" customHeight="1" x14ac:dyDescent="0.25">
      <c r="A3355" s="418"/>
      <c r="B3355" s="418"/>
      <c r="C3355" s="418"/>
      <c r="D3355" s="416"/>
      <c r="E3355" s="256" t="s">
        <v>4780</v>
      </c>
    </row>
    <row r="3356" spans="1:5" ht="21" customHeight="1" x14ac:dyDescent="0.25">
      <c r="A3356" s="418"/>
      <c r="B3356" s="418"/>
      <c r="C3356" s="418"/>
      <c r="D3356" s="416"/>
      <c r="E3356" s="256" t="s">
        <v>4781</v>
      </c>
    </row>
    <row r="3357" spans="1:5" ht="35.25" customHeight="1" x14ac:dyDescent="0.25">
      <c r="A3357" s="418"/>
      <c r="B3357" s="418"/>
      <c r="C3357" s="418"/>
      <c r="D3357" s="416"/>
      <c r="E3357" s="256" t="s">
        <v>4782</v>
      </c>
    </row>
    <row r="3358" spans="1:5" ht="24.75" customHeight="1" thickBot="1" x14ac:dyDescent="0.3">
      <c r="A3358" s="418"/>
      <c r="B3358" s="418"/>
      <c r="C3358" s="418"/>
      <c r="D3358" s="417"/>
      <c r="E3358" s="284" t="s">
        <v>4783</v>
      </c>
    </row>
    <row r="3359" spans="1:5" ht="33.75" customHeight="1" x14ac:dyDescent="0.25">
      <c r="A3359" s="418"/>
      <c r="B3359" s="418"/>
      <c r="C3359" s="418"/>
      <c r="D3359" s="420" t="s">
        <v>4784</v>
      </c>
      <c r="E3359" s="283" t="s">
        <v>4785</v>
      </c>
    </row>
    <row r="3360" spans="1:5" ht="33.75" customHeight="1" thickBot="1" x14ac:dyDescent="0.3">
      <c r="A3360" s="418"/>
      <c r="B3360" s="418"/>
      <c r="C3360" s="418"/>
      <c r="D3360" s="417"/>
      <c r="E3360" s="284" t="s">
        <v>4786</v>
      </c>
    </row>
    <row r="3361" spans="1:5" ht="63.75" customHeight="1" thickBot="1" x14ac:dyDescent="0.3">
      <c r="A3361" s="418"/>
      <c r="B3361" s="418"/>
      <c r="C3361" s="418"/>
      <c r="D3361" s="270" t="s">
        <v>4787</v>
      </c>
      <c r="E3361" s="276" t="s">
        <v>4788</v>
      </c>
    </row>
    <row r="3362" spans="1:5" ht="36.75" customHeight="1" x14ac:dyDescent="0.25">
      <c r="A3362" s="418"/>
      <c r="B3362" s="418"/>
      <c r="C3362" s="418"/>
      <c r="D3362" s="420" t="s">
        <v>4789</v>
      </c>
      <c r="E3362" s="269" t="s">
        <v>4790</v>
      </c>
    </row>
    <row r="3363" spans="1:5" ht="23.25" customHeight="1" x14ac:dyDescent="0.25">
      <c r="A3363" s="418"/>
      <c r="B3363" s="418"/>
      <c r="C3363" s="418"/>
      <c r="D3363" s="416"/>
      <c r="E3363" s="253" t="s">
        <v>4791</v>
      </c>
    </row>
    <row r="3364" spans="1:5" ht="23.25" customHeight="1" x14ac:dyDescent="0.25">
      <c r="A3364" s="418"/>
      <c r="B3364" s="418"/>
      <c r="C3364" s="418"/>
      <c r="D3364" s="416"/>
      <c r="E3364" s="253" t="s">
        <v>4792</v>
      </c>
    </row>
    <row r="3365" spans="1:5" ht="35.25" customHeight="1" x14ac:dyDescent="0.25">
      <c r="A3365" s="418"/>
      <c r="B3365" s="418"/>
      <c r="C3365" s="418"/>
      <c r="D3365" s="416"/>
      <c r="E3365" s="253" t="s">
        <v>4793</v>
      </c>
    </row>
    <row r="3366" spans="1:5" ht="23.25" customHeight="1" x14ac:dyDescent="0.25">
      <c r="A3366" s="418"/>
      <c r="B3366" s="418"/>
      <c r="C3366" s="418"/>
      <c r="D3366" s="416"/>
      <c r="E3366" s="252" t="s">
        <v>4794</v>
      </c>
    </row>
    <row r="3367" spans="1:5" ht="23.25" customHeight="1" thickBot="1" x14ac:dyDescent="0.3">
      <c r="A3367" s="418"/>
      <c r="B3367" s="418"/>
      <c r="C3367" s="418"/>
      <c r="D3367" s="417"/>
      <c r="E3367" s="280" t="s">
        <v>4795</v>
      </c>
    </row>
    <row r="3368" spans="1:5" ht="37.5" customHeight="1" x14ac:dyDescent="0.25">
      <c r="A3368" s="418"/>
      <c r="B3368" s="418"/>
      <c r="C3368" s="418"/>
      <c r="D3368" s="420" t="s">
        <v>4796</v>
      </c>
      <c r="E3368" s="269" t="s">
        <v>4797</v>
      </c>
    </row>
    <row r="3369" spans="1:5" ht="19.5" customHeight="1" x14ac:dyDescent="0.25">
      <c r="A3369" s="418"/>
      <c r="B3369" s="418"/>
      <c r="C3369" s="418"/>
      <c r="D3369" s="416"/>
      <c r="E3369" s="253" t="s">
        <v>4798</v>
      </c>
    </row>
    <row r="3370" spans="1:5" ht="19.5" customHeight="1" x14ac:dyDescent="0.25">
      <c r="A3370" s="418"/>
      <c r="B3370" s="418"/>
      <c r="C3370" s="418"/>
      <c r="D3370" s="416"/>
      <c r="E3370" s="253" t="s">
        <v>4799</v>
      </c>
    </row>
    <row r="3371" spans="1:5" ht="37.5" customHeight="1" x14ac:dyDescent="0.25">
      <c r="A3371" s="418"/>
      <c r="B3371" s="418"/>
      <c r="C3371" s="418"/>
      <c r="D3371" s="416"/>
      <c r="E3371" s="253" t="s">
        <v>4800</v>
      </c>
    </row>
    <row r="3372" spans="1:5" ht="37.5" customHeight="1" x14ac:dyDescent="0.25">
      <c r="A3372" s="418"/>
      <c r="B3372" s="418"/>
      <c r="C3372" s="418"/>
      <c r="D3372" s="416"/>
      <c r="E3372" s="253" t="s">
        <v>4801</v>
      </c>
    </row>
    <row r="3373" spans="1:5" ht="22.5" customHeight="1" x14ac:dyDescent="0.25">
      <c r="A3373" s="418"/>
      <c r="B3373" s="418"/>
      <c r="C3373" s="418"/>
      <c r="D3373" s="416"/>
      <c r="E3373" s="253" t="s">
        <v>4802</v>
      </c>
    </row>
    <row r="3374" spans="1:5" ht="22.5" customHeight="1" x14ac:dyDescent="0.25">
      <c r="A3374" s="418"/>
      <c r="B3374" s="418"/>
      <c r="C3374" s="418"/>
      <c r="D3374" s="416"/>
      <c r="E3374" s="253" t="s">
        <v>4803</v>
      </c>
    </row>
    <row r="3375" spans="1:5" ht="22.5" customHeight="1" x14ac:dyDescent="0.25">
      <c r="A3375" s="418"/>
      <c r="B3375" s="418"/>
      <c r="C3375" s="418"/>
      <c r="D3375" s="416"/>
      <c r="E3375" s="253" t="s">
        <v>4804</v>
      </c>
    </row>
    <row r="3376" spans="1:5" ht="22.5" customHeight="1" x14ac:dyDescent="0.25">
      <c r="A3376" s="418"/>
      <c r="B3376" s="418"/>
      <c r="C3376" s="418"/>
      <c r="D3376" s="416"/>
      <c r="E3376" s="253" t="s">
        <v>4805</v>
      </c>
    </row>
    <row r="3377" spans="1:5" ht="34.5" customHeight="1" x14ac:dyDescent="0.25">
      <c r="A3377" s="418"/>
      <c r="B3377" s="418"/>
      <c r="C3377" s="418"/>
      <c r="D3377" s="416"/>
      <c r="E3377" s="253" t="s">
        <v>4806</v>
      </c>
    </row>
    <row r="3378" spans="1:5" ht="34.5" customHeight="1" x14ac:dyDescent="0.25">
      <c r="A3378" s="418"/>
      <c r="B3378" s="418"/>
      <c r="C3378" s="418"/>
      <c r="D3378" s="416"/>
      <c r="E3378" s="253" t="s">
        <v>4807</v>
      </c>
    </row>
    <row r="3379" spans="1:5" ht="22.5" customHeight="1" x14ac:dyDescent="0.25">
      <c r="A3379" s="418"/>
      <c r="B3379" s="418"/>
      <c r="C3379" s="418"/>
      <c r="D3379" s="416"/>
      <c r="E3379" s="253" t="s">
        <v>4808</v>
      </c>
    </row>
    <row r="3380" spans="1:5" ht="38.25" customHeight="1" x14ac:dyDescent="0.25">
      <c r="A3380" s="418"/>
      <c r="B3380" s="418"/>
      <c r="C3380" s="418"/>
      <c r="D3380" s="416"/>
      <c r="E3380" s="253" t="s">
        <v>4809</v>
      </c>
    </row>
    <row r="3381" spans="1:5" ht="38.25" customHeight="1" x14ac:dyDescent="0.25">
      <c r="A3381" s="418"/>
      <c r="B3381" s="418"/>
      <c r="C3381" s="418"/>
      <c r="D3381" s="416"/>
      <c r="E3381" s="253" t="s">
        <v>4810</v>
      </c>
    </row>
    <row r="3382" spans="1:5" ht="21" customHeight="1" x14ac:dyDescent="0.25">
      <c r="A3382" s="418"/>
      <c r="B3382" s="418"/>
      <c r="C3382" s="418"/>
      <c r="D3382" s="416"/>
      <c r="E3382" s="253" t="s">
        <v>4811</v>
      </c>
    </row>
    <row r="3383" spans="1:5" ht="21" customHeight="1" thickBot="1" x14ac:dyDescent="0.3">
      <c r="A3383" s="418"/>
      <c r="B3383" s="418"/>
      <c r="C3383" s="418"/>
      <c r="D3383" s="417"/>
      <c r="E3383" s="268" t="s">
        <v>4812</v>
      </c>
    </row>
    <row r="3384" spans="1:5" ht="32.25" customHeight="1" x14ac:dyDescent="0.25">
      <c r="A3384" s="418"/>
      <c r="B3384" s="418"/>
      <c r="C3384" s="418"/>
      <c r="D3384" s="420" t="s">
        <v>4813</v>
      </c>
      <c r="E3384" s="283" t="s">
        <v>4814</v>
      </c>
    </row>
    <row r="3385" spans="1:5" ht="32.25" customHeight="1" x14ac:dyDescent="0.25">
      <c r="A3385" s="418"/>
      <c r="B3385" s="418"/>
      <c r="C3385" s="418"/>
      <c r="D3385" s="416"/>
      <c r="E3385" s="256" t="s">
        <v>4815</v>
      </c>
    </row>
    <row r="3386" spans="1:5" ht="32.25" customHeight="1" x14ac:dyDescent="0.25">
      <c r="A3386" s="418"/>
      <c r="B3386" s="418"/>
      <c r="C3386" s="418"/>
      <c r="D3386" s="416"/>
      <c r="E3386" s="256" t="s">
        <v>4816</v>
      </c>
    </row>
    <row r="3387" spans="1:5" ht="32.25" customHeight="1" x14ac:dyDescent="0.25">
      <c r="A3387" s="418"/>
      <c r="B3387" s="418"/>
      <c r="C3387" s="418"/>
      <c r="D3387" s="416"/>
      <c r="E3387" s="256" t="s">
        <v>4817</v>
      </c>
    </row>
    <row r="3388" spans="1:5" ht="18.75" customHeight="1" x14ac:dyDescent="0.25">
      <c r="A3388" s="418"/>
      <c r="B3388" s="418"/>
      <c r="C3388" s="418"/>
      <c r="D3388" s="416"/>
      <c r="E3388" s="256" t="s">
        <v>4818</v>
      </c>
    </row>
    <row r="3389" spans="1:5" ht="36.75" customHeight="1" thickBot="1" x14ac:dyDescent="0.3">
      <c r="A3389" s="418"/>
      <c r="B3389" s="418"/>
      <c r="C3389" s="418"/>
      <c r="D3389" s="417"/>
      <c r="E3389" s="284" t="s">
        <v>4819</v>
      </c>
    </row>
    <row r="3390" spans="1:5" ht="33" customHeight="1" x14ac:dyDescent="0.25">
      <c r="A3390" s="418"/>
      <c r="B3390" s="418"/>
      <c r="C3390" s="418"/>
      <c r="D3390" s="416" t="s">
        <v>4820</v>
      </c>
      <c r="E3390" s="258" t="s">
        <v>4821</v>
      </c>
    </row>
    <row r="3391" spans="1:5" ht="33" customHeight="1" x14ac:dyDescent="0.25">
      <c r="A3391" s="418"/>
      <c r="B3391" s="418"/>
      <c r="C3391" s="418"/>
      <c r="D3391" s="416"/>
      <c r="E3391" s="256" t="s">
        <v>4822</v>
      </c>
    </row>
    <row r="3392" spans="1:5" ht="33" customHeight="1" x14ac:dyDescent="0.25">
      <c r="A3392" s="418"/>
      <c r="B3392" s="418"/>
      <c r="C3392" s="418"/>
      <c r="D3392" s="416"/>
      <c r="E3392" s="256" t="s">
        <v>4823</v>
      </c>
    </row>
    <row r="3393" spans="1:5" ht="33" customHeight="1" x14ac:dyDescent="0.25">
      <c r="A3393" s="418"/>
      <c r="B3393" s="418"/>
      <c r="C3393" s="418"/>
      <c r="D3393" s="416"/>
      <c r="E3393" s="256" t="s">
        <v>4824</v>
      </c>
    </row>
    <row r="3394" spans="1:5" ht="33" customHeight="1" x14ac:dyDescent="0.25">
      <c r="A3394" s="418"/>
      <c r="B3394" s="418"/>
      <c r="C3394" s="418"/>
      <c r="D3394" s="416"/>
      <c r="E3394" s="256" t="s">
        <v>4825</v>
      </c>
    </row>
    <row r="3395" spans="1:5" ht="36.75" customHeight="1" thickBot="1" x14ac:dyDescent="0.3">
      <c r="A3395" s="418"/>
      <c r="B3395" s="418"/>
      <c r="C3395" s="418"/>
      <c r="D3395" s="417"/>
      <c r="E3395" s="284" t="s">
        <v>4826</v>
      </c>
    </row>
    <row r="3396" spans="1:5" ht="18.75" customHeight="1" x14ac:dyDescent="0.25">
      <c r="A3396" s="418"/>
      <c r="B3396" s="418"/>
      <c r="C3396" s="418"/>
      <c r="D3396" s="420" t="s">
        <v>4827</v>
      </c>
      <c r="E3396" s="269" t="s">
        <v>4828</v>
      </c>
    </row>
    <row r="3397" spans="1:5" ht="36" customHeight="1" x14ac:dyDescent="0.25">
      <c r="A3397" s="418"/>
      <c r="B3397" s="418"/>
      <c r="C3397" s="418"/>
      <c r="D3397" s="416"/>
      <c r="E3397" s="253" t="s">
        <v>4829</v>
      </c>
    </row>
    <row r="3398" spans="1:5" ht="36" customHeight="1" x14ac:dyDescent="0.25">
      <c r="A3398" s="418"/>
      <c r="B3398" s="418"/>
      <c r="C3398" s="418"/>
      <c r="D3398" s="416"/>
      <c r="E3398" s="253" t="s">
        <v>4830</v>
      </c>
    </row>
    <row r="3399" spans="1:5" ht="18.75" customHeight="1" thickBot="1" x14ac:dyDescent="0.3">
      <c r="A3399" s="418"/>
      <c r="B3399" s="418"/>
      <c r="C3399" s="418"/>
      <c r="D3399" s="417"/>
      <c r="E3399" s="268" t="s">
        <v>4831</v>
      </c>
    </row>
    <row r="3400" spans="1:5" ht="35.25" customHeight="1" x14ac:dyDescent="0.25">
      <c r="A3400" s="418"/>
      <c r="B3400" s="418"/>
      <c r="C3400" s="418"/>
      <c r="D3400" s="416" t="s">
        <v>4832</v>
      </c>
      <c r="E3400" s="252" t="s">
        <v>4833</v>
      </c>
    </row>
    <row r="3401" spans="1:5" ht="33.75" customHeight="1" x14ac:dyDescent="0.25">
      <c r="A3401" s="418"/>
      <c r="B3401" s="418"/>
      <c r="C3401" s="418"/>
      <c r="D3401" s="416"/>
      <c r="E3401" s="253" t="s">
        <v>4834</v>
      </c>
    </row>
    <row r="3402" spans="1:5" ht="30" x14ac:dyDescent="0.25">
      <c r="A3402" s="418"/>
      <c r="B3402" s="418"/>
      <c r="C3402" s="418"/>
      <c r="D3402" s="416"/>
      <c r="E3402" s="253" t="s">
        <v>4835</v>
      </c>
    </row>
    <row r="3403" spans="1:5" ht="21" customHeight="1" x14ac:dyDescent="0.25">
      <c r="A3403" s="418"/>
      <c r="B3403" s="418"/>
      <c r="C3403" s="418"/>
      <c r="D3403" s="416"/>
      <c r="E3403" s="253" t="s">
        <v>4836</v>
      </c>
    </row>
    <row r="3404" spans="1:5" ht="21" customHeight="1" x14ac:dyDescent="0.25">
      <c r="A3404" s="418"/>
      <c r="B3404" s="418"/>
      <c r="C3404" s="418"/>
      <c r="D3404" s="416"/>
      <c r="E3404" s="253" t="s">
        <v>4837</v>
      </c>
    </row>
    <row r="3405" spans="1:5" ht="36.75" customHeight="1" x14ac:dyDescent="0.25">
      <c r="A3405" s="418"/>
      <c r="B3405" s="418"/>
      <c r="C3405" s="418"/>
      <c r="D3405" s="416"/>
      <c r="E3405" s="253" t="s">
        <v>4838</v>
      </c>
    </row>
    <row r="3406" spans="1:5" ht="36.75" customHeight="1" x14ac:dyDescent="0.25">
      <c r="A3406" s="418"/>
      <c r="B3406" s="418"/>
      <c r="C3406" s="418"/>
      <c r="D3406" s="416"/>
      <c r="E3406" s="253" t="s">
        <v>4839</v>
      </c>
    </row>
    <row r="3407" spans="1:5" ht="23.25" customHeight="1" x14ac:dyDescent="0.25">
      <c r="A3407" s="418"/>
      <c r="B3407" s="418"/>
      <c r="C3407" s="418"/>
      <c r="D3407" s="416"/>
      <c r="E3407" s="253" t="s">
        <v>4840</v>
      </c>
    </row>
    <row r="3408" spans="1:5" ht="23.25" customHeight="1" x14ac:dyDescent="0.25">
      <c r="A3408" s="418"/>
      <c r="B3408" s="418"/>
      <c r="C3408" s="418"/>
      <c r="D3408" s="416"/>
      <c r="E3408" s="253" t="s">
        <v>4841</v>
      </c>
    </row>
    <row r="3409" spans="1:5" ht="23.25" customHeight="1" x14ac:dyDescent="0.25">
      <c r="A3409" s="418"/>
      <c r="B3409" s="418"/>
      <c r="C3409" s="418"/>
      <c r="D3409" s="416"/>
      <c r="E3409" s="253" t="s">
        <v>4842</v>
      </c>
    </row>
    <row r="3410" spans="1:5" ht="30.75" thickBot="1" x14ac:dyDescent="0.3">
      <c r="A3410" s="418"/>
      <c r="B3410" s="418"/>
      <c r="C3410" s="419"/>
      <c r="D3410" s="417"/>
      <c r="E3410" s="268" t="s">
        <v>4843</v>
      </c>
    </row>
    <row r="3411" spans="1:5" ht="21" customHeight="1" x14ac:dyDescent="0.25">
      <c r="A3411" s="418"/>
      <c r="B3411" s="418"/>
      <c r="C3411" s="421" t="s">
        <v>4844</v>
      </c>
      <c r="D3411" s="420" t="s">
        <v>4845</v>
      </c>
      <c r="E3411" s="283" t="s">
        <v>4846</v>
      </c>
    </row>
    <row r="3412" spans="1:5" ht="21" customHeight="1" x14ac:dyDescent="0.25">
      <c r="A3412" s="418"/>
      <c r="B3412" s="418"/>
      <c r="C3412" s="418"/>
      <c r="D3412" s="416"/>
      <c r="E3412" s="256" t="s">
        <v>4847</v>
      </c>
    </row>
    <row r="3413" spans="1:5" ht="34.5" customHeight="1" x14ac:dyDescent="0.25">
      <c r="A3413" s="418"/>
      <c r="B3413" s="418"/>
      <c r="C3413" s="418"/>
      <c r="D3413" s="416"/>
      <c r="E3413" s="256" t="s">
        <v>4848</v>
      </c>
    </row>
    <row r="3414" spans="1:5" ht="54" customHeight="1" x14ac:dyDescent="0.25">
      <c r="A3414" s="418"/>
      <c r="B3414" s="418"/>
      <c r="C3414" s="418"/>
      <c r="D3414" s="416"/>
      <c r="E3414" s="256" t="s">
        <v>4849</v>
      </c>
    </row>
    <row r="3415" spans="1:5" ht="21" customHeight="1" thickBot="1" x14ac:dyDescent="0.3">
      <c r="A3415" s="418"/>
      <c r="B3415" s="418"/>
      <c r="C3415" s="418"/>
      <c r="D3415" s="417"/>
      <c r="E3415" s="284" t="s">
        <v>4850</v>
      </c>
    </row>
    <row r="3416" spans="1:5" ht="49.5" customHeight="1" x14ac:dyDescent="0.25">
      <c r="A3416" s="418"/>
      <c r="B3416" s="418"/>
      <c r="C3416" s="418"/>
      <c r="D3416" s="420" t="s">
        <v>4851</v>
      </c>
      <c r="E3416" s="269" t="s">
        <v>4852</v>
      </c>
    </row>
    <row r="3417" spans="1:5" ht="35.25" customHeight="1" x14ac:dyDescent="0.25">
      <c r="A3417" s="418"/>
      <c r="B3417" s="418"/>
      <c r="C3417" s="418"/>
      <c r="D3417" s="416"/>
      <c r="E3417" s="253" t="s">
        <v>4853</v>
      </c>
    </row>
    <row r="3418" spans="1:5" ht="35.25" customHeight="1" x14ac:dyDescent="0.25">
      <c r="A3418" s="418"/>
      <c r="B3418" s="418"/>
      <c r="C3418" s="418"/>
      <c r="D3418" s="416"/>
      <c r="E3418" s="253" t="s">
        <v>4854</v>
      </c>
    </row>
    <row r="3419" spans="1:5" ht="21.75" customHeight="1" x14ac:dyDescent="0.25">
      <c r="A3419" s="418"/>
      <c r="B3419" s="418"/>
      <c r="C3419" s="418"/>
      <c r="D3419" s="416"/>
      <c r="E3419" s="253" t="s">
        <v>4855</v>
      </c>
    </row>
    <row r="3420" spans="1:5" ht="21.75" customHeight="1" x14ac:dyDescent="0.25">
      <c r="A3420" s="418"/>
      <c r="B3420" s="418"/>
      <c r="C3420" s="418"/>
      <c r="D3420" s="416"/>
      <c r="E3420" s="253" t="s">
        <v>4856</v>
      </c>
    </row>
    <row r="3421" spans="1:5" ht="36.75" customHeight="1" thickBot="1" x14ac:dyDescent="0.3">
      <c r="A3421" s="418"/>
      <c r="B3421" s="418"/>
      <c r="C3421" s="418"/>
      <c r="D3421" s="417"/>
      <c r="E3421" s="268" t="s">
        <v>4857</v>
      </c>
    </row>
    <row r="3422" spans="1:5" ht="23.25" customHeight="1" x14ac:dyDescent="0.25">
      <c r="A3422" s="418"/>
      <c r="B3422" s="418"/>
      <c r="C3422" s="418"/>
      <c r="D3422" s="420" t="s">
        <v>4858</v>
      </c>
      <c r="E3422" s="283" t="s">
        <v>4859</v>
      </c>
    </row>
    <row r="3423" spans="1:5" ht="23.25" customHeight="1" x14ac:dyDescent="0.25">
      <c r="A3423" s="418"/>
      <c r="B3423" s="418"/>
      <c r="C3423" s="418"/>
      <c r="D3423" s="416"/>
      <c r="E3423" s="257" t="s">
        <v>4860</v>
      </c>
    </row>
    <row r="3424" spans="1:5" ht="23.25" customHeight="1" x14ac:dyDescent="0.25">
      <c r="A3424" s="418"/>
      <c r="B3424" s="418"/>
      <c r="C3424" s="418"/>
      <c r="D3424" s="416"/>
      <c r="E3424" s="257" t="s">
        <v>4861</v>
      </c>
    </row>
    <row r="3425" spans="1:5" ht="23.25" customHeight="1" thickBot="1" x14ac:dyDescent="0.3">
      <c r="A3425" s="418"/>
      <c r="B3425" s="418"/>
      <c r="C3425" s="418"/>
      <c r="D3425" s="417"/>
      <c r="E3425" s="284" t="s">
        <v>4862</v>
      </c>
    </row>
    <row r="3426" spans="1:5" ht="84.75" customHeight="1" thickBot="1" x14ac:dyDescent="0.3">
      <c r="A3426" s="418"/>
      <c r="B3426" s="418"/>
      <c r="C3426" s="418"/>
      <c r="D3426" s="270" t="s">
        <v>4863</v>
      </c>
      <c r="E3426" s="276" t="s">
        <v>4864</v>
      </c>
    </row>
    <row r="3427" spans="1:5" ht="45" x14ac:dyDescent="0.25">
      <c r="A3427" s="418"/>
      <c r="B3427" s="418"/>
      <c r="C3427" s="418"/>
      <c r="D3427" s="420" t="s">
        <v>4865</v>
      </c>
      <c r="E3427" s="279" t="s">
        <v>4866</v>
      </c>
    </row>
    <row r="3428" spans="1:5" ht="30" x14ac:dyDescent="0.25">
      <c r="A3428" s="418"/>
      <c r="B3428" s="418"/>
      <c r="C3428" s="418"/>
      <c r="D3428" s="416"/>
      <c r="E3428" s="259" t="s">
        <v>4867</v>
      </c>
    </row>
    <row r="3429" spans="1:5" ht="30.75" thickBot="1" x14ac:dyDescent="0.3">
      <c r="A3429" s="418"/>
      <c r="B3429" s="418"/>
      <c r="C3429" s="418"/>
      <c r="D3429" s="417"/>
      <c r="E3429" s="280" t="s">
        <v>4868</v>
      </c>
    </row>
    <row r="3430" spans="1:5" ht="55.5" customHeight="1" thickBot="1" x14ac:dyDescent="0.3">
      <c r="A3430" s="418"/>
      <c r="B3430" s="418"/>
      <c r="C3430" s="418"/>
      <c r="D3430" s="270" t="s">
        <v>4869</v>
      </c>
      <c r="E3430" s="271" t="s">
        <v>4870</v>
      </c>
    </row>
    <row r="3431" spans="1:5" ht="20.25" customHeight="1" x14ac:dyDescent="0.25">
      <c r="A3431" s="418"/>
      <c r="B3431" s="418"/>
      <c r="C3431" s="418"/>
      <c r="D3431" s="420" t="s">
        <v>4871</v>
      </c>
      <c r="E3431" s="269" t="s">
        <v>4872</v>
      </c>
    </row>
    <row r="3432" spans="1:5" ht="36.75" customHeight="1" x14ac:dyDescent="0.25">
      <c r="A3432" s="418"/>
      <c r="B3432" s="418"/>
      <c r="C3432" s="418"/>
      <c r="D3432" s="416"/>
      <c r="E3432" s="253" t="s">
        <v>4873</v>
      </c>
    </row>
    <row r="3433" spans="1:5" ht="36.75" customHeight="1" x14ac:dyDescent="0.25">
      <c r="A3433" s="418"/>
      <c r="B3433" s="418"/>
      <c r="C3433" s="418"/>
      <c r="D3433" s="416"/>
      <c r="E3433" s="253" t="s">
        <v>4874</v>
      </c>
    </row>
    <row r="3434" spans="1:5" ht="20.25" customHeight="1" x14ac:dyDescent="0.25">
      <c r="A3434" s="418"/>
      <c r="B3434" s="418"/>
      <c r="C3434" s="418"/>
      <c r="D3434" s="416"/>
      <c r="E3434" s="253" t="s">
        <v>4875</v>
      </c>
    </row>
    <row r="3435" spans="1:5" ht="37.5" customHeight="1" thickBot="1" x14ac:dyDescent="0.3">
      <c r="A3435" s="418"/>
      <c r="B3435" s="418"/>
      <c r="C3435" s="418"/>
      <c r="D3435" s="417"/>
      <c r="E3435" s="268" t="s">
        <v>4876</v>
      </c>
    </row>
    <row r="3436" spans="1:5" ht="57" customHeight="1" thickBot="1" x14ac:dyDescent="0.3">
      <c r="A3436" s="418"/>
      <c r="B3436" s="418"/>
      <c r="C3436" s="418"/>
      <c r="D3436" s="270" t="s">
        <v>4877</v>
      </c>
      <c r="E3436" s="271" t="s">
        <v>4878</v>
      </c>
    </row>
    <row r="3437" spans="1:5" ht="25.5" customHeight="1" x14ac:dyDescent="0.25">
      <c r="A3437" s="418"/>
      <c r="B3437" s="418"/>
      <c r="C3437" s="418"/>
      <c r="D3437" s="420" t="s">
        <v>4879</v>
      </c>
      <c r="E3437" s="269" t="s">
        <v>4880</v>
      </c>
    </row>
    <row r="3438" spans="1:5" ht="49.5" customHeight="1" x14ac:dyDescent="0.25">
      <c r="A3438" s="418"/>
      <c r="B3438" s="418"/>
      <c r="C3438" s="418"/>
      <c r="D3438" s="416"/>
      <c r="E3438" s="253" t="s">
        <v>4881</v>
      </c>
    </row>
    <row r="3439" spans="1:5" ht="49.5" customHeight="1" x14ac:dyDescent="0.25">
      <c r="A3439" s="418"/>
      <c r="B3439" s="418"/>
      <c r="C3439" s="418"/>
      <c r="D3439" s="416"/>
      <c r="E3439" s="253" t="s">
        <v>4882</v>
      </c>
    </row>
    <row r="3440" spans="1:5" ht="21" customHeight="1" x14ac:dyDescent="0.25">
      <c r="A3440" s="418"/>
      <c r="B3440" s="418"/>
      <c r="C3440" s="418"/>
      <c r="D3440" s="416"/>
      <c r="E3440" s="253" t="s">
        <v>4883</v>
      </c>
    </row>
    <row r="3441" spans="1:5" ht="21" customHeight="1" x14ac:dyDescent="0.25">
      <c r="A3441" s="418"/>
      <c r="B3441" s="418"/>
      <c r="C3441" s="418"/>
      <c r="D3441" s="416"/>
      <c r="E3441" s="253" t="s">
        <v>4884</v>
      </c>
    </row>
    <row r="3442" spans="1:5" ht="21" customHeight="1" x14ac:dyDescent="0.25">
      <c r="A3442" s="418"/>
      <c r="B3442" s="418"/>
      <c r="C3442" s="418"/>
      <c r="D3442" s="416"/>
      <c r="E3442" s="253" t="s">
        <v>4885</v>
      </c>
    </row>
    <row r="3443" spans="1:5" ht="21" customHeight="1" thickBot="1" x14ac:dyDescent="0.3">
      <c r="A3443" s="418"/>
      <c r="B3443" s="418"/>
      <c r="C3443" s="418"/>
      <c r="D3443" s="417"/>
      <c r="E3443" s="268" t="s">
        <v>4886</v>
      </c>
    </row>
    <row r="3444" spans="1:5" ht="24" customHeight="1" x14ac:dyDescent="0.25">
      <c r="A3444" s="418"/>
      <c r="B3444" s="418"/>
      <c r="C3444" s="418"/>
      <c r="D3444" s="420" t="s">
        <v>4887</v>
      </c>
      <c r="E3444" s="269" t="s">
        <v>4888</v>
      </c>
    </row>
    <row r="3445" spans="1:5" ht="33.75" customHeight="1" x14ac:dyDescent="0.25">
      <c r="A3445" s="418"/>
      <c r="B3445" s="418"/>
      <c r="C3445" s="418"/>
      <c r="D3445" s="416"/>
      <c r="E3445" s="253" t="s">
        <v>4889</v>
      </c>
    </row>
    <row r="3446" spans="1:5" ht="33.75" customHeight="1" x14ac:dyDescent="0.25">
      <c r="A3446" s="418"/>
      <c r="B3446" s="418"/>
      <c r="C3446" s="418"/>
      <c r="D3446" s="416"/>
      <c r="E3446" s="253" t="s">
        <v>4890</v>
      </c>
    </row>
    <row r="3447" spans="1:5" ht="33.75" customHeight="1" x14ac:dyDescent="0.25">
      <c r="A3447" s="418"/>
      <c r="B3447" s="418"/>
      <c r="C3447" s="418"/>
      <c r="D3447" s="416"/>
      <c r="E3447" s="253" t="s">
        <v>4891</v>
      </c>
    </row>
    <row r="3448" spans="1:5" ht="21" customHeight="1" x14ac:dyDescent="0.25">
      <c r="A3448" s="418"/>
      <c r="B3448" s="418"/>
      <c r="C3448" s="418"/>
      <c r="D3448" s="416"/>
      <c r="E3448" s="253" t="s">
        <v>4892</v>
      </c>
    </row>
    <row r="3449" spans="1:5" ht="24" customHeight="1" x14ac:dyDescent="0.25">
      <c r="A3449" s="418"/>
      <c r="B3449" s="418"/>
      <c r="C3449" s="418"/>
      <c r="D3449" s="416"/>
      <c r="E3449" s="253" t="s">
        <v>4893</v>
      </c>
    </row>
    <row r="3450" spans="1:5" ht="36.75" customHeight="1" thickBot="1" x14ac:dyDescent="0.3">
      <c r="A3450" s="418"/>
      <c r="B3450" s="418"/>
      <c r="C3450" s="418"/>
      <c r="D3450" s="417"/>
      <c r="E3450" s="268" t="s">
        <v>4894</v>
      </c>
    </row>
    <row r="3451" spans="1:5" ht="37.5" customHeight="1" x14ac:dyDescent="0.25">
      <c r="A3451" s="418"/>
      <c r="B3451" s="418"/>
      <c r="C3451" s="418"/>
      <c r="D3451" s="420" t="s">
        <v>4895</v>
      </c>
      <c r="E3451" s="269" t="s">
        <v>4896</v>
      </c>
    </row>
    <row r="3452" spans="1:5" ht="54.75" customHeight="1" x14ac:dyDescent="0.25">
      <c r="A3452" s="418"/>
      <c r="B3452" s="418"/>
      <c r="C3452" s="418"/>
      <c r="D3452" s="416"/>
      <c r="E3452" s="253" t="s">
        <v>4897</v>
      </c>
    </row>
    <row r="3453" spans="1:5" ht="54.75" customHeight="1" x14ac:dyDescent="0.25">
      <c r="A3453" s="418"/>
      <c r="B3453" s="418"/>
      <c r="C3453" s="418"/>
      <c r="D3453" s="416"/>
      <c r="E3453" s="253" t="s">
        <v>4898</v>
      </c>
    </row>
    <row r="3454" spans="1:5" ht="34.5" customHeight="1" thickBot="1" x14ac:dyDescent="0.3">
      <c r="A3454" s="418"/>
      <c r="B3454" s="418"/>
      <c r="C3454" s="418"/>
      <c r="D3454" s="417"/>
      <c r="E3454" s="268" t="s">
        <v>4899</v>
      </c>
    </row>
    <row r="3455" spans="1:5" ht="34.5" customHeight="1" x14ac:dyDescent="0.25">
      <c r="A3455" s="418"/>
      <c r="B3455" s="418"/>
      <c r="C3455" s="418"/>
      <c r="D3455" s="420" t="s">
        <v>4900</v>
      </c>
      <c r="E3455" s="283" t="s">
        <v>4901</v>
      </c>
    </row>
    <row r="3456" spans="1:5" ht="34.5" customHeight="1" x14ac:dyDescent="0.25">
      <c r="A3456" s="418"/>
      <c r="B3456" s="418"/>
      <c r="C3456" s="418"/>
      <c r="D3456" s="416"/>
      <c r="E3456" s="256" t="s">
        <v>4902</v>
      </c>
    </row>
    <row r="3457" spans="1:5" ht="21.75" customHeight="1" x14ac:dyDescent="0.25">
      <c r="A3457" s="418"/>
      <c r="B3457" s="418"/>
      <c r="C3457" s="418"/>
      <c r="D3457" s="416"/>
      <c r="E3457" s="256" t="s">
        <v>4903</v>
      </c>
    </row>
    <row r="3458" spans="1:5" ht="45.75" thickBot="1" x14ac:dyDescent="0.3">
      <c r="A3458" s="418"/>
      <c r="B3458" s="418"/>
      <c r="C3458" s="418"/>
      <c r="D3458" s="417"/>
      <c r="E3458" s="284" t="s">
        <v>4904</v>
      </c>
    </row>
    <row r="3459" spans="1:5" ht="60" customHeight="1" x14ac:dyDescent="0.25">
      <c r="A3459" s="418"/>
      <c r="B3459" s="418"/>
      <c r="C3459" s="418"/>
      <c r="D3459" s="416" t="s">
        <v>4905</v>
      </c>
      <c r="E3459" s="258" t="s">
        <v>4906</v>
      </c>
    </row>
    <row r="3460" spans="1:5" ht="25.5" customHeight="1" thickBot="1" x14ac:dyDescent="0.3">
      <c r="A3460" s="418"/>
      <c r="B3460" s="418"/>
      <c r="C3460" s="419"/>
      <c r="D3460" s="417"/>
      <c r="E3460" s="284" t="s">
        <v>4907</v>
      </c>
    </row>
    <row r="3461" spans="1:5" ht="23.25" customHeight="1" x14ac:dyDescent="0.25">
      <c r="A3461" s="418"/>
      <c r="B3461" s="418"/>
      <c r="C3461" s="421" t="s">
        <v>4908</v>
      </c>
      <c r="D3461" s="420" t="s">
        <v>4909</v>
      </c>
      <c r="E3461" s="283" t="s">
        <v>4910</v>
      </c>
    </row>
    <row r="3462" spans="1:5" ht="57" customHeight="1" x14ac:dyDescent="0.25">
      <c r="A3462" s="418"/>
      <c r="B3462" s="418"/>
      <c r="C3462" s="418"/>
      <c r="D3462" s="416"/>
      <c r="E3462" s="256" t="s">
        <v>4911</v>
      </c>
    </row>
    <row r="3463" spans="1:5" ht="36" customHeight="1" x14ac:dyDescent="0.25">
      <c r="A3463" s="418"/>
      <c r="B3463" s="418"/>
      <c r="C3463" s="418"/>
      <c r="D3463" s="416"/>
      <c r="E3463" s="256" t="s">
        <v>4912</v>
      </c>
    </row>
    <row r="3464" spans="1:5" ht="19.5" customHeight="1" x14ac:dyDescent="0.25">
      <c r="A3464" s="418"/>
      <c r="B3464" s="418"/>
      <c r="C3464" s="418"/>
      <c r="D3464" s="416"/>
      <c r="E3464" s="256" t="s">
        <v>4913</v>
      </c>
    </row>
    <row r="3465" spans="1:5" ht="19.5" customHeight="1" x14ac:dyDescent="0.25">
      <c r="A3465" s="418"/>
      <c r="B3465" s="418"/>
      <c r="C3465" s="418"/>
      <c r="D3465" s="416"/>
      <c r="E3465" s="256" t="s">
        <v>4914</v>
      </c>
    </row>
    <row r="3466" spans="1:5" ht="19.5" customHeight="1" x14ac:dyDescent="0.25">
      <c r="A3466" s="418"/>
      <c r="B3466" s="418"/>
      <c r="C3466" s="418"/>
      <c r="D3466" s="416"/>
      <c r="E3466" s="256" t="s">
        <v>4915</v>
      </c>
    </row>
    <row r="3467" spans="1:5" ht="33" customHeight="1" x14ac:dyDescent="0.25">
      <c r="A3467" s="418"/>
      <c r="B3467" s="418"/>
      <c r="C3467" s="418"/>
      <c r="D3467" s="416"/>
      <c r="E3467" s="256" t="s">
        <v>4916</v>
      </c>
    </row>
    <row r="3468" spans="1:5" ht="19.5" customHeight="1" x14ac:dyDescent="0.25">
      <c r="A3468" s="418"/>
      <c r="B3468" s="418"/>
      <c r="C3468" s="418"/>
      <c r="D3468" s="416"/>
      <c r="E3468" s="256" t="s">
        <v>4917</v>
      </c>
    </row>
    <row r="3469" spans="1:5" ht="19.5" customHeight="1" thickBot="1" x14ac:dyDescent="0.3">
      <c r="A3469" s="418"/>
      <c r="B3469" s="418"/>
      <c r="C3469" s="418"/>
      <c r="D3469" s="417"/>
      <c r="E3469" s="284" t="s">
        <v>4918</v>
      </c>
    </row>
    <row r="3470" spans="1:5" ht="35.25" customHeight="1" x14ac:dyDescent="0.25">
      <c r="A3470" s="418"/>
      <c r="B3470" s="418"/>
      <c r="C3470" s="418"/>
      <c r="D3470" s="420" t="s">
        <v>4919</v>
      </c>
      <c r="E3470" s="283" t="s">
        <v>4920</v>
      </c>
    </row>
    <row r="3471" spans="1:5" ht="20.25" customHeight="1" x14ac:dyDescent="0.25">
      <c r="A3471" s="418"/>
      <c r="B3471" s="418"/>
      <c r="C3471" s="418"/>
      <c r="D3471" s="416"/>
      <c r="E3471" s="256" t="s">
        <v>4921</v>
      </c>
    </row>
    <row r="3472" spans="1:5" ht="20.25" customHeight="1" x14ac:dyDescent="0.25">
      <c r="A3472" s="418"/>
      <c r="B3472" s="418"/>
      <c r="C3472" s="418"/>
      <c r="D3472" s="416"/>
      <c r="E3472" s="256" t="s">
        <v>4922</v>
      </c>
    </row>
    <row r="3473" spans="1:5" ht="35.25" customHeight="1" x14ac:dyDescent="0.25">
      <c r="A3473" s="418"/>
      <c r="B3473" s="418"/>
      <c r="C3473" s="418"/>
      <c r="D3473" s="416"/>
      <c r="E3473" s="256" t="s">
        <v>4923</v>
      </c>
    </row>
    <row r="3474" spans="1:5" ht="35.25" customHeight="1" x14ac:dyDescent="0.25">
      <c r="A3474" s="418"/>
      <c r="B3474" s="418"/>
      <c r="C3474" s="418"/>
      <c r="D3474" s="416"/>
      <c r="E3474" s="256" t="s">
        <v>4924</v>
      </c>
    </row>
    <row r="3475" spans="1:5" ht="21.75" customHeight="1" x14ac:dyDescent="0.25">
      <c r="A3475" s="418"/>
      <c r="B3475" s="418"/>
      <c r="C3475" s="418"/>
      <c r="D3475" s="416"/>
      <c r="E3475" s="256" t="s">
        <v>4925</v>
      </c>
    </row>
    <row r="3476" spans="1:5" ht="21.75" customHeight="1" x14ac:dyDescent="0.25">
      <c r="A3476" s="418"/>
      <c r="B3476" s="418"/>
      <c r="C3476" s="418"/>
      <c r="D3476" s="416"/>
      <c r="E3476" s="256" t="s">
        <v>4926</v>
      </c>
    </row>
    <row r="3477" spans="1:5" ht="21.75" customHeight="1" x14ac:dyDescent="0.25">
      <c r="A3477" s="418"/>
      <c r="B3477" s="418"/>
      <c r="C3477" s="418"/>
      <c r="D3477" s="416"/>
      <c r="E3477" s="256" t="s">
        <v>4927</v>
      </c>
    </row>
    <row r="3478" spans="1:5" ht="21.75" customHeight="1" x14ac:dyDescent="0.25">
      <c r="A3478" s="418"/>
      <c r="B3478" s="418"/>
      <c r="C3478" s="418"/>
      <c r="D3478" s="416"/>
      <c r="E3478" s="256" t="s">
        <v>4928</v>
      </c>
    </row>
    <row r="3479" spans="1:5" ht="21.75" customHeight="1" x14ac:dyDescent="0.25">
      <c r="A3479" s="418"/>
      <c r="B3479" s="418"/>
      <c r="C3479" s="418"/>
      <c r="D3479" s="416"/>
      <c r="E3479" s="256" t="s">
        <v>4929</v>
      </c>
    </row>
    <row r="3480" spans="1:5" ht="21.75" customHeight="1" thickBot="1" x14ac:dyDescent="0.3">
      <c r="A3480" s="418"/>
      <c r="B3480" s="418"/>
      <c r="C3480" s="418"/>
      <c r="D3480" s="417"/>
      <c r="E3480" s="284" t="s">
        <v>4930</v>
      </c>
    </row>
    <row r="3481" spans="1:5" ht="36.75" customHeight="1" x14ac:dyDescent="0.25">
      <c r="A3481" s="418"/>
      <c r="B3481" s="418"/>
      <c r="C3481" s="418"/>
      <c r="D3481" s="420" t="s">
        <v>4931</v>
      </c>
      <c r="E3481" s="269" t="s">
        <v>4932</v>
      </c>
    </row>
    <row r="3482" spans="1:5" ht="21" customHeight="1" thickBot="1" x14ac:dyDescent="0.3">
      <c r="A3482" s="418"/>
      <c r="B3482" s="418"/>
      <c r="C3482" s="418"/>
      <c r="D3482" s="417"/>
      <c r="E3482" s="284" t="s">
        <v>4933</v>
      </c>
    </row>
    <row r="3483" spans="1:5" ht="21" customHeight="1" x14ac:dyDescent="0.25">
      <c r="A3483" s="418"/>
      <c r="B3483" s="418"/>
      <c r="C3483" s="418"/>
      <c r="D3483" s="420" t="s">
        <v>4934</v>
      </c>
      <c r="E3483" s="283" t="s">
        <v>4935</v>
      </c>
    </row>
    <row r="3484" spans="1:5" ht="35.25" customHeight="1" x14ac:dyDescent="0.25">
      <c r="A3484" s="418"/>
      <c r="B3484" s="418"/>
      <c r="C3484" s="418"/>
      <c r="D3484" s="416"/>
      <c r="E3484" s="256" t="s">
        <v>4936</v>
      </c>
    </row>
    <row r="3485" spans="1:5" ht="35.25" customHeight="1" x14ac:dyDescent="0.25">
      <c r="A3485" s="418"/>
      <c r="B3485" s="418"/>
      <c r="C3485" s="418"/>
      <c r="D3485" s="416"/>
      <c r="E3485" s="256" t="s">
        <v>4937</v>
      </c>
    </row>
    <row r="3486" spans="1:5" ht="30.75" thickBot="1" x14ac:dyDescent="0.3">
      <c r="A3486" s="418"/>
      <c r="B3486" s="418"/>
      <c r="C3486" s="418"/>
      <c r="D3486" s="417"/>
      <c r="E3486" s="284" t="s">
        <v>4938</v>
      </c>
    </row>
    <row r="3487" spans="1:5" ht="19.5" customHeight="1" x14ac:dyDescent="0.25">
      <c r="A3487" s="418"/>
      <c r="B3487" s="418"/>
      <c r="C3487" s="418"/>
      <c r="D3487" s="420" t="s">
        <v>4939</v>
      </c>
      <c r="E3487" s="283" t="s">
        <v>4940</v>
      </c>
    </row>
    <row r="3488" spans="1:5" ht="30" x14ac:dyDescent="0.25">
      <c r="A3488" s="418"/>
      <c r="B3488" s="418"/>
      <c r="C3488" s="418"/>
      <c r="D3488" s="416"/>
      <c r="E3488" s="256" t="s">
        <v>4941</v>
      </c>
    </row>
    <row r="3489" spans="1:5" ht="35.25" customHeight="1" x14ac:dyDescent="0.25">
      <c r="A3489" s="418"/>
      <c r="B3489" s="418"/>
      <c r="C3489" s="418"/>
      <c r="D3489" s="416"/>
      <c r="E3489" s="256" t="s">
        <v>4942</v>
      </c>
    </row>
    <row r="3490" spans="1:5" ht="35.25" customHeight="1" x14ac:dyDescent="0.25">
      <c r="A3490" s="418"/>
      <c r="B3490" s="418"/>
      <c r="C3490" s="418"/>
      <c r="D3490" s="416"/>
      <c r="E3490" s="256" t="s">
        <v>4943</v>
      </c>
    </row>
    <row r="3491" spans="1:5" ht="21" customHeight="1" x14ac:dyDescent="0.25">
      <c r="A3491" s="418"/>
      <c r="B3491" s="418"/>
      <c r="C3491" s="418"/>
      <c r="D3491" s="416"/>
      <c r="E3491" s="256" t="s">
        <v>4944</v>
      </c>
    </row>
    <row r="3492" spans="1:5" ht="21" customHeight="1" x14ac:dyDescent="0.25">
      <c r="A3492" s="418"/>
      <c r="B3492" s="418"/>
      <c r="C3492" s="418"/>
      <c r="D3492" s="416"/>
      <c r="E3492" s="256" t="s">
        <v>4945</v>
      </c>
    </row>
    <row r="3493" spans="1:5" ht="35.25" customHeight="1" x14ac:dyDescent="0.25">
      <c r="A3493" s="418"/>
      <c r="B3493" s="418"/>
      <c r="C3493" s="418"/>
      <c r="D3493" s="416"/>
      <c r="E3493" s="256" t="s">
        <v>4946</v>
      </c>
    </row>
    <row r="3494" spans="1:5" ht="21.75" customHeight="1" x14ac:dyDescent="0.25">
      <c r="A3494" s="418"/>
      <c r="B3494" s="418"/>
      <c r="C3494" s="418"/>
      <c r="D3494" s="416"/>
      <c r="E3494" s="256" t="s">
        <v>4947</v>
      </c>
    </row>
    <row r="3495" spans="1:5" ht="51.75" customHeight="1" x14ac:dyDescent="0.25">
      <c r="A3495" s="418"/>
      <c r="B3495" s="418"/>
      <c r="C3495" s="418"/>
      <c r="D3495" s="416"/>
      <c r="E3495" s="256" t="s">
        <v>4948</v>
      </c>
    </row>
    <row r="3496" spans="1:5" ht="51.75" customHeight="1" x14ac:dyDescent="0.25">
      <c r="A3496" s="418"/>
      <c r="B3496" s="418"/>
      <c r="C3496" s="418"/>
      <c r="D3496" s="416"/>
      <c r="E3496" s="256" t="s">
        <v>4949</v>
      </c>
    </row>
    <row r="3497" spans="1:5" ht="35.25" customHeight="1" x14ac:dyDescent="0.25">
      <c r="A3497" s="418"/>
      <c r="B3497" s="418"/>
      <c r="C3497" s="418"/>
      <c r="D3497" s="416"/>
      <c r="E3497" s="256" t="s">
        <v>4950</v>
      </c>
    </row>
    <row r="3498" spans="1:5" ht="21.75" customHeight="1" x14ac:dyDescent="0.25">
      <c r="A3498" s="418"/>
      <c r="B3498" s="418"/>
      <c r="C3498" s="418"/>
      <c r="D3498" s="416"/>
      <c r="E3498" s="256" t="s">
        <v>4951</v>
      </c>
    </row>
    <row r="3499" spans="1:5" ht="40.5" customHeight="1" thickBot="1" x14ac:dyDescent="0.3">
      <c r="A3499" s="418"/>
      <c r="B3499" s="418"/>
      <c r="C3499" s="418"/>
      <c r="D3499" s="417"/>
      <c r="E3499" s="284" t="s">
        <v>4952</v>
      </c>
    </row>
    <row r="3500" spans="1:5" ht="35.25" customHeight="1" x14ac:dyDescent="0.25">
      <c r="A3500" s="418"/>
      <c r="B3500" s="418"/>
      <c r="C3500" s="418"/>
      <c r="D3500" s="420" t="s">
        <v>4953</v>
      </c>
      <c r="E3500" s="283" t="s">
        <v>4954</v>
      </c>
    </row>
    <row r="3501" spans="1:5" ht="54" customHeight="1" x14ac:dyDescent="0.25">
      <c r="A3501" s="418"/>
      <c r="B3501" s="418"/>
      <c r="C3501" s="418"/>
      <c r="D3501" s="416"/>
      <c r="E3501" s="256" t="s">
        <v>8102</v>
      </c>
    </row>
    <row r="3502" spans="1:5" ht="24" customHeight="1" x14ac:dyDescent="0.25">
      <c r="A3502" s="418"/>
      <c r="B3502" s="418"/>
      <c r="C3502" s="418"/>
      <c r="D3502" s="416"/>
      <c r="E3502" s="256" t="s">
        <v>4955</v>
      </c>
    </row>
    <row r="3503" spans="1:5" ht="39.75" customHeight="1" thickBot="1" x14ac:dyDescent="0.3">
      <c r="A3503" s="418"/>
      <c r="B3503" s="418"/>
      <c r="C3503" s="418"/>
      <c r="D3503" s="417"/>
      <c r="E3503" s="284" t="s">
        <v>4956</v>
      </c>
    </row>
    <row r="3504" spans="1:5" ht="24" customHeight="1" x14ac:dyDescent="0.25">
      <c r="A3504" s="418"/>
      <c r="B3504" s="418"/>
      <c r="C3504" s="418"/>
      <c r="D3504" s="420" t="s">
        <v>4957</v>
      </c>
      <c r="E3504" s="283" t="s">
        <v>4958</v>
      </c>
    </row>
    <row r="3505" spans="1:5" ht="35.25" customHeight="1" x14ac:dyDescent="0.25">
      <c r="A3505" s="418"/>
      <c r="B3505" s="418"/>
      <c r="C3505" s="418"/>
      <c r="D3505" s="416"/>
      <c r="E3505" s="256" t="s">
        <v>4959</v>
      </c>
    </row>
    <row r="3506" spans="1:5" ht="20.25" customHeight="1" x14ac:dyDescent="0.25">
      <c r="A3506" s="418"/>
      <c r="B3506" s="418"/>
      <c r="C3506" s="418"/>
      <c r="D3506" s="416"/>
      <c r="E3506" s="256" t="s">
        <v>4960</v>
      </c>
    </row>
    <row r="3507" spans="1:5" ht="20.25" customHeight="1" x14ac:dyDescent="0.25">
      <c r="A3507" s="418"/>
      <c r="B3507" s="418"/>
      <c r="C3507" s="418"/>
      <c r="D3507" s="416"/>
      <c r="E3507" s="256" t="s">
        <v>4961</v>
      </c>
    </row>
    <row r="3508" spans="1:5" ht="38.25" customHeight="1" x14ac:dyDescent="0.25">
      <c r="A3508" s="418"/>
      <c r="B3508" s="418"/>
      <c r="C3508" s="418"/>
      <c r="D3508" s="416"/>
      <c r="E3508" s="256" t="s">
        <v>4962</v>
      </c>
    </row>
    <row r="3509" spans="1:5" ht="21" customHeight="1" x14ac:dyDescent="0.25">
      <c r="A3509" s="418"/>
      <c r="B3509" s="418"/>
      <c r="C3509" s="418"/>
      <c r="D3509" s="416"/>
      <c r="E3509" s="256" t="s">
        <v>4963</v>
      </c>
    </row>
    <row r="3510" spans="1:5" ht="21" customHeight="1" x14ac:dyDescent="0.25">
      <c r="A3510" s="418"/>
      <c r="B3510" s="418"/>
      <c r="C3510" s="418"/>
      <c r="D3510" s="416"/>
      <c r="E3510" s="256" t="s">
        <v>4964</v>
      </c>
    </row>
    <row r="3511" spans="1:5" ht="21" customHeight="1" x14ac:dyDescent="0.25">
      <c r="A3511" s="418"/>
      <c r="B3511" s="418"/>
      <c r="C3511" s="418"/>
      <c r="D3511" s="416"/>
      <c r="E3511" s="256" t="s">
        <v>4965</v>
      </c>
    </row>
    <row r="3512" spans="1:5" ht="48.75" customHeight="1" x14ac:dyDescent="0.25">
      <c r="A3512" s="418"/>
      <c r="B3512" s="418"/>
      <c r="C3512" s="418"/>
      <c r="D3512" s="416"/>
      <c r="E3512" s="256" t="s">
        <v>4966</v>
      </c>
    </row>
    <row r="3513" spans="1:5" ht="48.75" customHeight="1" x14ac:dyDescent="0.25">
      <c r="A3513" s="418"/>
      <c r="B3513" s="418"/>
      <c r="C3513" s="418"/>
      <c r="D3513" s="416"/>
      <c r="E3513" s="256" t="s">
        <v>4967</v>
      </c>
    </row>
    <row r="3514" spans="1:5" ht="38.25" customHeight="1" x14ac:dyDescent="0.25">
      <c r="A3514" s="418"/>
      <c r="B3514" s="418"/>
      <c r="C3514" s="418"/>
      <c r="D3514" s="416"/>
      <c r="E3514" s="256" t="s">
        <v>4968</v>
      </c>
    </row>
    <row r="3515" spans="1:5" ht="38.25" customHeight="1" x14ac:dyDescent="0.25">
      <c r="A3515" s="418"/>
      <c r="B3515" s="418"/>
      <c r="C3515" s="418"/>
      <c r="D3515" s="416"/>
      <c r="E3515" s="256" t="s">
        <v>4969</v>
      </c>
    </row>
    <row r="3516" spans="1:5" ht="21" customHeight="1" x14ac:dyDescent="0.25">
      <c r="A3516" s="418"/>
      <c r="B3516" s="418"/>
      <c r="C3516" s="418"/>
      <c r="D3516" s="416"/>
      <c r="E3516" s="256" t="s">
        <v>4970</v>
      </c>
    </row>
    <row r="3517" spans="1:5" ht="21" customHeight="1" x14ac:dyDescent="0.25">
      <c r="A3517" s="418"/>
      <c r="B3517" s="418"/>
      <c r="C3517" s="418"/>
      <c r="D3517" s="416"/>
      <c r="E3517" s="256" t="s">
        <v>4971</v>
      </c>
    </row>
    <row r="3518" spans="1:5" ht="37.5" customHeight="1" thickBot="1" x14ac:dyDescent="0.3">
      <c r="A3518" s="418"/>
      <c r="B3518" s="418"/>
      <c r="C3518" s="418"/>
      <c r="D3518" s="417"/>
      <c r="E3518" s="284" t="s">
        <v>4972</v>
      </c>
    </row>
    <row r="3519" spans="1:5" ht="34.5" customHeight="1" x14ac:dyDescent="0.25">
      <c r="A3519" s="418"/>
      <c r="B3519" s="418"/>
      <c r="C3519" s="418"/>
      <c r="D3519" s="420" t="s">
        <v>4973</v>
      </c>
      <c r="E3519" s="283" t="s">
        <v>4490</v>
      </c>
    </row>
    <row r="3520" spans="1:5" ht="21.75" customHeight="1" x14ac:dyDescent="0.25">
      <c r="A3520" s="418"/>
      <c r="B3520" s="418"/>
      <c r="C3520" s="418"/>
      <c r="D3520" s="416"/>
      <c r="E3520" s="256" t="s">
        <v>4974</v>
      </c>
    </row>
    <row r="3521" spans="1:5" ht="21.75" customHeight="1" x14ac:dyDescent="0.25">
      <c r="A3521" s="418"/>
      <c r="B3521" s="418"/>
      <c r="C3521" s="418"/>
      <c r="D3521" s="416"/>
      <c r="E3521" s="256" t="s">
        <v>4975</v>
      </c>
    </row>
    <row r="3522" spans="1:5" ht="21.75" customHeight="1" x14ac:dyDescent="0.25">
      <c r="A3522" s="418"/>
      <c r="B3522" s="418"/>
      <c r="C3522" s="418"/>
      <c r="D3522" s="416"/>
      <c r="E3522" s="256" t="s">
        <v>4976</v>
      </c>
    </row>
    <row r="3523" spans="1:5" ht="51" customHeight="1" x14ac:dyDescent="0.25">
      <c r="A3523" s="418"/>
      <c r="B3523" s="418"/>
      <c r="C3523" s="418"/>
      <c r="D3523" s="416"/>
      <c r="E3523" s="256" t="s">
        <v>4977</v>
      </c>
    </row>
    <row r="3524" spans="1:5" ht="51" customHeight="1" x14ac:dyDescent="0.25">
      <c r="A3524" s="418"/>
      <c r="B3524" s="418"/>
      <c r="C3524" s="418"/>
      <c r="D3524" s="416"/>
      <c r="E3524" s="256" t="s">
        <v>4978</v>
      </c>
    </row>
    <row r="3525" spans="1:5" ht="51" customHeight="1" x14ac:dyDescent="0.25">
      <c r="A3525" s="418"/>
      <c r="B3525" s="418"/>
      <c r="C3525" s="418"/>
      <c r="D3525" s="416"/>
      <c r="E3525" s="256" t="s">
        <v>4979</v>
      </c>
    </row>
    <row r="3526" spans="1:5" ht="34.5" customHeight="1" x14ac:dyDescent="0.25">
      <c r="A3526" s="418"/>
      <c r="B3526" s="418"/>
      <c r="C3526" s="418"/>
      <c r="D3526" s="416"/>
      <c r="E3526" s="256" t="s">
        <v>4980</v>
      </c>
    </row>
    <row r="3527" spans="1:5" ht="34.5" customHeight="1" x14ac:dyDescent="0.25">
      <c r="A3527" s="418"/>
      <c r="B3527" s="418"/>
      <c r="C3527" s="418"/>
      <c r="D3527" s="416"/>
      <c r="E3527" s="256" t="s">
        <v>4981</v>
      </c>
    </row>
    <row r="3528" spans="1:5" ht="34.5" customHeight="1" x14ac:dyDescent="0.25">
      <c r="A3528" s="418"/>
      <c r="B3528" s="418"/>
      <c r="C3528" s="418"/>
      <c r="D3528" s="416"/>
      <c r="E3528" s="256" t="s">
        <v>4982</v>
      </c>
    </row>
    <row r="3529" spans="1:5" ht="34.5" customHeight="1" x14ac:dyDescent="0.25">
      <c r="A3529" s="418"/>
      <c r="B3529" s="418"/>
      <c r="C3529" s="418"/>
      <c r="D3529" s="416"/>
      <c r="E3529" s="256" t="s">
        <v>4983</v>
      </c>
    </row>
    <row r="3530" spans="1:5" ht="23.25" customHeight="1" x14ac:dyDescent="0.25">
      <c r="A3530" s="418"/>
      <c r="B3530" s="418"/>
      <c r="C3530" s="418"/>
      <c r="D3530" s="416"/>
      <c r="E3530" s="256" t="s">
        <v>4984</v>
      </c>
    </row>
    <row r="3531" spans="1:5" ht="51.75" customHeight="1" x14ac:dyDescent="0.25">
      <c r="A3531" s="418"/>
      <c r="B3531" s="418"/>
      <c r="C3531" s="418"/>
      <c r="D3531" s="416"/>
      <c r="E3531" s="256" t="s">
        <v>4985</v>
      </c>
    </row>
    <row r="3532" spans="1:5" ht="36.75" customHeight="1" x14ac:dyDescent="0.25">
      <c r="A3532" s="418"/>
      <c r="B3532" s="418"/>
      <c r="C3532" s="418"/>
      <c r="D3532" s="416"/>
      <c r="E3532" s="256" t="s">
        <v>4986</v>
      </c>
    </row>
    <row r="3533" spans="1:5" ht="23.25" customHeight="1" x14ac:dyDescent="0.25">
      <c r="A3533" s="418"/>
      <c r="B3533" s="418"/>
      <c r="C3533" s="418"/>
      <c r="D3533" s="416"/>
      <c r="E3533" s="256" t="s">
        <v>4987</v>
      </c>
    </row>
    <row r="3534" spans="1:5" ht="38.25" customHeight="1" x14ac:dyDescent="0.25">
      <c r="A3534" s="418"/>
      <c r="B3534" s="418"/>
      <c r="C3534" s="418"/>
      <c r="D3534" s="416"/>
      <c r="E3534" s="256" t="s">
        <v>4988</v>
      </c>
    </row>
    <row r="3535" spans="1:5" ht="38.25" customHeight="1" x14ac:dyDescent="0.25">
      <c r="A3535" s="418"/>
      <c r="B3535" s="418"/>
      <c r="C3535" s="418"/>
      <c r="D3535" s="416"/>
      <c r="E3535" s="256" t="s">
        <v>4989</v>
      </c>
    </row>
    <row r="3536" spans="1:5" ht="38.25" customHeight="1" x14ac:dyDescent="0.25">
      <c r="A3536" s="418"/>
      <c r="B3536" s="418"/>
      <c r="C3536" s="418"/>
      <c r="D3536" s="416"/>
      <c r="E3536" s="256" t="s">
        <v>4990</v>
      </c>
    </row>
    <row r="3537" spans="1:5" ht="24.75" customHeight="1" x14ac:dyDescent="0.25">
      <c r="A3537" s="418"/>
      <c r="B3537" s="418"/>
      <c r="C3537" s="418"/>
      <c r="D3537" s="416"/>
      <c r="E3537" s="256" t="s">
        <v>4991</v>
      </c>
    </row>
    <row r="3538" spans="1:5" ht="38.25" customHeight="1" thickBot="1" x14ac:dyDescent="0.3">
      <c r="A3538" s="418"/>
      <c r="B3538" s="418"/>
      <c r="C3538" s="418"/>
      <c r="D3538" s="417"/>
      <c r="E3538" s="284" t="s">
        <v>4542</v>
      </c>
    </row>
    <row r="3539" spans="1:5" ht="36" customHeight="1" x14ac:dyDescent="0.25">
      <c r="A3539" s="418"/>
      <c r="B3539" s="418"/>
      <c r="C3539" s="418"/>
      <c r="D3539" s="420" t="s">
        <v>4992</v>
      </c>
      <c r="E3539" s="269" t="s">
        <v>4993</v>
      </c>
    </row>
    <row r="3540" spans="1:5" ht="36" customHeight="1" x14ac:dyDescent="0.25">
      <c r="A3540" s="418"/>
      <c r="B3540" s="418"/>
      <c r="C3540" s="418"/>
      <c r="D3540" s="416"/>
      <c r="E3540" s="253" t="s">
        <v>4994</v>
      </c>
    </row>
    <row r="3541" spans="1:5" ht="54.75" customHeight="1" thickBot="1" x14ac:dyDescent="0.3">
      <c r="A3541" s="418"/>
      <c r="B3541" s="418"/>
      <c r="C3541" s="418"/>
      <c r="D3541" s="417"/>
      <c r="E3541" s="268" t="s">
        <v>4995</v>
      </c>
    </row>
    <row r="3542" spans="1:5" ht="48.75" customHeight="1" x14ac:dyDescent="0.25">
      <c r="A3542" s="418"/>
      <c r="B3542" s="418"/>
      <c r="C3542" s="418"/>
      <c r="D3542" s="416" t="s">
        <v>4996</v>
      </c>
      <c r="E3542" s="258" t="s">
        <v>4997</v>
      </c>
    </row>
    <row r="3543" spans="1:5" ht="39" customHeight="1" thickBot="1" x14ac:dyDescent="0.3">
      <c r="A3543" s="418"/>
      <c r="B3543" s="418"/>
      <c r="C3543" s="419"/>
      <c r="D3543" s="417"/>
      <c r="E3543" s="284" t="s">
        <v>4998</v>
      </c>
    </row>
    <row r="3544" spans="1:5" ht="36" customHeight="1" x14ac:dyDescent="0.25">
      <c r="A3544" s="418"/>
      <c r="B3544" s="418"/>
      <c r="C3544" s="421" t="s">
        <v>4999</v>
      </c>
      <c r="D3544" s="420" t="s">
        <v>5000</v>
      </c>
      <c r="E3544" s="269" t="s">
        <v>5001</v>
      </c>
    </row>
    <row r="3545" spans="1:5" ht="24.75" customHeight="1" x14ac:dyDescent="0.25">
      <c r="A3545" s="418"/>
      <c r="B3545" s="418"/>
      <c r="C3545" s="418"/>
      <c r="D3545" s="416"/>
      <c r="E3545" s="253" t="s">
        <v>5002</v>
      </c>
    </row>
    <row r="3546" spans="1:5" ht="34.5" customHeight="1" x14ac:dyDescent="0.25">
      <c r="A3546" s="418"/>
      <c r="B3546" s="418"/>
      <c r="C3546" s="418"/>
      <c r="D3546" s="416"/>
      <c r="E3546" s="253" t="s">
        <v>5003</v>
      </c>
    </row>
    <row r="3547" spans="1:5" ht="34.5" customHeight="1" x14ac:dyDescent="0.25">
      <c r="A3547" s="418"/>
      <c r="B3547" s="418"/>
      <c r="C3547" s="418"/>
      <c r="D3547" s="416"/>
      <c r="E3547" s="253" t="s">
        <v>5004</v>
      </c>
    </row>
    <row r="3548" spans="1:5" ht="34.5" customHeight="1" x14ac:dyDescent="0.25">
      <c r="A3548" s="418"/>
      <c r="B3548" s="418"/>
      <c r="C3548" s="418"/>
      <c r="D3548" s="416"/>
      <c r="E3548" s="253" t="s">
        <v>5005</v>
      </c>
    </row>
    <row r="3549" spans="1:5" ht="21.75" customHeight="1" x14ac:dyDescent="0.25">
      <c r="A3549" s="418"/>
      <c r="B3549" s="418"/>
      <c r="C3549" s="418"/>
      <c r="D3549" s="416"/>
      <c r="E3549" s="253" t="s">
        <v>5006</v>
      </c>
    </row>
    <row r="3550" spans="1:5" ht="36" customHeight="1" x14ac:dyDescent="0.25">
      <c r="A3550" s="418"/>
      <c r="B3550" s="418"/>
      <c r="C3550" s="418"/>
      <c r="D3550" s="416"/>
      <c r="E3550" s="253" t="s">
        <v>5007</v>
      </c>
    </row>
    <row r="3551" spans="1:5" ht="55.5" customHeight="1" x14ac:dyDescent="0.25">
      <c r="A3551" s="418"/>
      <c r="B3551" s="418"/>
      <c r="C3551" s="418"/>
      <c r="D3551" s="416"/>
      <c r="E3551" s="253" t="s">
        <v>5008</v>
      </c>
    </row>
    <row r="3552" spans="1:5" ht="23.25" customHeight="1" x14ac:dyDescent="0.25">
      <c r="A3552" s="418"/>
      <c r="B3552" s="418"/>
      <c r="C3552" s="418"/>
      <c r="D3552" s="416"/>
      <c r="E3552" s="253" t="s">
        <v>5009</v>
      </c>
    </row>
    <row r="3553" spans="1:5" ht="23.25" customHeight="1" thickBot="1" x14ac:dyDescent="0.3">
      <c r="A3553" s="418"/>
      <c r="B3553" s="418"/>
      <c r="C3553" s="418"/>
      <c r="D3553" s="417"/>
      <c r="E3553" s="268" t="s">
        <v>5010</v>
      </c>
    </row>
    <row r="3554" spans="1:5" ht="33.75" customHeight="1" x14ac:dyDescent="0.25">
      <c r="A3554" s="418"/>
      <c r="B3554" s="418"/>
      <c r="C3554" s="418"/>
      <c r="D3554" s="420" t="s">
        <v>5011</v>
      </c>
      <c r="E3554" s="269" t="s">
        <v>5012</v>
      </c>
    </row>
    <row r="3555" spans="1:5" ht="33.75" customHeight="1" x14ac:dyDescent="0.25">
      <c r="A3555" s="418"/>
      <c r="B3555" s="418"/>
      <c r="C3555" s="418"/>
      <c r="D3555" s="416"/>
      <c r="E3555" s="253" t="s">
        <v>5013</v>
      </c>
    </row>
    <row r="3556" spans="1:5" ht="23.25" customHeight="1" x14ac:dyDescent="0.25">
      <c r="A3556" s="418"/>
      <c r="B3556" s="418"/>
      <c r="C3556" s="418"/>
      <c r="D3556" s="416"/>
      <c r="E3556" s="253" t="s">
        <v>5014</v>
      </c>
    </row>
    <row r="3557" spans="1:5" ht="23.25" customHeight="1" thickBot="1" x14ac:dyDescent="0.3">
      <c r="A3557" s="418"/>
      <c r="B3557" s="418"/>
      <c r="C3557" s="418"/>
      <c r="D3557" s="417"/>
      <c r="E3557" s="268" t="s">
        <v>5015</v>
      </c>
    </row>
    <row r="3558" spans="1:5" ht="36.75" customHeight="1" x14ac:dyDescent="0.25">
      <c r="A3558" s="418"/>
      <c r="B3558" s="418"/>
      <c r="C3558" s="418"/>
      <c r="D3558" s="420" t="s">
        <v>5016</v>
      </c>
      <c r="E3558" s="283" t="s">
        <v>5017</v>
      </c>
    </row>
    <row r="3559" spans="1:5" ht="25.5" customHeight="1" x14ac:dyDescent="0.25">
      <c r="A3559" s="418"/>
      <c r="B3559" s="418"/>
      <c r="C3559" s="418"/>
      <c r="D3559" s="416"/>
      <c r="E3559" s="256" t="s">
        <v>5018</v>
      </c>
    </row>
    <row r="3560" spans="1:5" ht="36.75" customHeight="1" x14ac:dyDescent="0.25">
      <c r="A3560" s="418"/>
      <c r="B3560" s="418"/>
      <c r="C3560" s="418"/>
      <c r="D3560" s="416"/>
      <c r="E3560" s="256" t="s">
        <v>5019</v>
      </c>
    </row>
    <row r="3561" spans="1:5" ht="36.75" customHeight="1" x14ac:dyDescent="0.25">
      <c r="A3561" s="418"/>
      <c r="B3561" s="418"/>
      <c r="C3561" s="418"/>
      <c r="D3561" s="416"/>
      <c r="E3561" s="256" t="s">
        <v>5020</v>
      </c>
    </row>
    <row r="3562" spans="1:5" ht="36.75" customHeight="1" x14ac:dyDescent="0.25">
      <c r="A3562" s="418"/>
      <c r="B3562" s="418"/>
      <c r="C3562" s="418"/>
      <c r="D3562" s="416"/>
      <c r="E3562" s="256" t="s">
        <v>5021</v>
      </c>
    </row>
    <row r="3563" spans="1:5" ht="24.75" customHeight="1" thickBot="1" x14ac:dyDescent="0.3">
      <c r="A3563" s="418"/>
      <c r="B3563" s="418"/>
      <c r="C3563" s="418"/>
      <c r="D3563" s="417"/>
      <c r="E3563" s="284" t="s">
        <v>5022</v>
      </c>
    </row>
    <row r="3564" spans="1:5" ht="21.75" customHeight="1" x14ac:dyDescent="0.25">
      <c r="A3564" s="418"/>
      <c r="B3564" s="418"/>
      <c r="C3564" s="418"/>
      <c r="D3564" s="420" t="s">
        <v>5023</v>
      </c>
      <c r="E3564" s="269" t="s">
        <v>5024</v>
      </c>
    </row>
    <row r="3565" spans="1:5" ht="21.75" customHeight="1" x14ac:dyDescent="0.25">
      <c r="A3565" s="418"/>
      <c r="B3565" s="418"/>
      <c r="C3565" s="418"/>
      <c r="D3565" s="416"/>
      <c r="E3565" s="253" t="s">
        <v>5025</v>
      </c>
    </row>
    <row r="3566" spans="1:5" ht="21.75" customHeight="1" x14ac:dyDescent="0.25">
      <c r="A3566" s="418"/>
      <c r="B3566" s="418"/>
      <c r="C3566" s="418"/>
      <c r="D3566" s="416"/>
      <c r="E3566" s="256" t="s">
        <v>5026</v>
      </c>
    </row>
    <row r="3567" spans="1:5" ht="21.75" customHeight="1" thickBot="1" x14ac:dyDescent="0.3">
      <c r="A3567" s="418"/>
      <c r="B3567" s="418"/>
      <c r="C3567" s="418"/>
      <c r="D3567" s="417"/>
      <c r="E3567" s="284" t="s">
        <v>5027</v>
      </c>
    </row>
    <row r="3568" spans="1:5" ht="21.75" customHeight="1" x14ac:dyDescent="0.25">
      <c r="A3568" s="418"/>
      <c r="B3568" s="418"/>
      <c r="C3568" s="418"/>
      <c r="D3568" s="420" t="s">
        <v>5028</v>
      </c>
      <c r="E3568" s="283" t="s">
        <v>5029</v>
      </c>
    </row>
    <row r="3569" spans="1:5" ht="21.75" customHeight="1" x14ac:dyDescent="0.25">
      <c r="A3569" s="418"/>
      <c r="B3569" s="418"/>
      <c r="C3569" s="418"/>
      <c r="D3569" s="416"/>
      <c r="E3569" s="256" t="s">
        <v>5030</v>
      </c>
    </row>
    <row r="3570" spans="1:5" ht="21.75" customHeight="1" x14ac:dyDescent="0.25">
      <c r="A3570" s="418"/>
      <c r="B3570" s="418"/>
      <c r="C3570" s="418"/>
      <c r="D3570" s="416"/>
      <c r="E3570" s="256" t="s">
        <v>5031</v>
      </c>
    </row>
    <row r="3571" spans="1:5" ht="21.75" customHeight="1" x14ac:dyDescent="0.25">
      <c r="A3571" s="418"/>
      <c r="B3571" s="418"/>
      <c r="C3571" s="418"/>
      <c r="D3571" s="416"/>
      <c r="E3571" s="256" t="s">
        <v>5032</v>
      </c>
    </row>
    <row r="3572" spans="1:5" ht="33.75" customHeight="1" x14ac:dyDescent="0.25">
      <c r="A3572" s="418"/>
      <c r="B3572" s="418"/>
      <c r="C3572" s="418"/>
      <c r="D3572" s="416"/>
      <c r="E3572" s="256" t="s">
        <v>5033</v>
      </c>
    </row>
    <row r="3573" spans="1:5" ht="23.25" customHeight="1" thickBot="1" x14ac:dyDescent="0.3">
      <c r="A3573" s="418"/>
      <c r="B3573" s="418"/>
      <c r="C3573" s="418"/>
      <c r="D3573" s="417"/>
      <c r="E3573" s="284" t="s">
        <v>5034</v>
      </c>
    </row>
    <row r="3574" spans="1:5" ht="24" customHeight="1" x14ac:dyDescent="0.25">
      <c r="A3574" s="418"/>
      <c r="B3574" s="418"/>
      <c r="C3574" s="418"/>
      <c r="D3574" s="416" t="s">
        <v>5035</v>
      </c>
      <c r="E3574" s="258" t="s">
        <v>5036</v>
      </c>
    </row>
    <row r="3575" spans="1:5" ht="39.75" customHeight="1" x14ac:dyDescent="0.25">
      <c r="A3575" s="418"/>
      <c r="B3575" s="418"/>
      <c r="C3575" s="418"/>
      <c r="D3575" s="416"/>
      <c r="E3575" s="256" t="s">
        <v>5037</v>
      </c>
    </row>
    <row r="3576" spans="1:5" ht="21" customHeight="1" x14ac:dyDescent="0.25">
      <c r="A3576" s="418"/>
      <c r="B3576" s="418"/>
      <c r="C3576" s="418"/>
      <c r="D3576" s="416"/>
      <c r="E3576" s="256" t="s">
        <v>5038</v>
      </c>
    </row>
    <row r="3577" spans="1:5" ht="21" customHeight="1" x14ac:dyDescent="0.25">
      <c r="A3577" s="418"/>
      <c r="B3577" s="418"/>
      <c r="C3577" s="418"/>
      <c r="D3577" s="416"/>
      <c r="E3577" s="256" t="s">
        <v>5039</v>
      </c>
    </row>
    <row r="3578" spans="1:5" ht="21" customHeight="1" thickBot="1" x14ac:dyDescent="0.3">
      <c r="A3578" s="418"/>
      <c r="B3578" s="418"/>
      <c r="C3578" s="419"/>
      <c r="D3578" s="417"/>
      <c r="E3578" s="284" t="s">
        <v>5040</v>
      </c>
    </row>
    <row r="3579" spans="1:5" ht="33.75" customHeight="1" x14ac:dyDescent="0.25">
      <c r="A3579" s="418"/>
      <c r="B3579" s="418"/>
      <c r="C3579" s="421" t="s">
        <v>5041</v>
      </c>
      <c r="D3579" s="420" t="s">
        <v>5042</v>
      </c>
      <c r="E3579" s="269" t="s">
        <v>5043</v>
      </c>
    </row>
    <row r="3580" spans="1:5" ht="33.75" customHeight="1" thickBot="1" x14ac:dyDescent="0.3">
      <c r="A3580" s="418"/>
      <c r="B3580" s="418"/>
      <c r="C3580" s="418"/>
      <c r="D3580" s="417"/>
      <c r="E3580" s="284" t="s">
        <v>5044</v>
      </c>
    </row>
    <row r="3581" spans="1:5" ht="39.75" customHeight="1" x14ac:dyDescent="0.25">
      <c r="A3581" s="418"/>
      <c r="B3581" s="418"/>
      <c r="C3581" s="418"/>
      <c r="D3581" s="420" t="s">
        <v>5045</v>
      </c>
      <c r="E3581" s="269" t="s">
        <v>5046</v>
      </c>
    </row>
    <row r="3582" spans="1:5" ht="51" customHeight="1" x14ac:dyDescent="0.25">
      <c r="A3582" s="418"/>
      <c r="B3582" s="418"/>
      <c r="C3582" s="418"/>
      <c r="D3582" s="416"/>
      <c r="E3582" s="253" t="s">
        <v>5047</v>
      </c>
    </row>
    <row r="3583" spans="1:5" ht="21.75" customHeight="1" x14ac:dyDescent="0.25">
      <c r="A3583" s="418"/>
      <c r="B3583" s="418"/>
      <c r="C3583" s="418"/>
      <c r="D3583" s="416"/>
      <c r="E3583" s="253" t="s">
        <v>5048</v>
      </c>
    </row>
    <row r="3584" spans="1:5" ht="21.75" customHeight="1" thickBot="1" x14ac:dyDescent="0.3">
      <c r="A3584" s="418"/>
      <c r="B3584" s="418"/>
      <c r="C3584" s="418"/>
      <c r="D3584" s="417"/>
      <c r="E3584" s="268" t="s">
        <v>5049</v>
      </c>
    </row>
    <row r="3585" spans="1:5" ht="27" customHeight="1" x14ac:dyDescent="0.25">
      <c r="A3585" s="418"/>
      <c r="B3585" s="418"/>
      <c r="C3585" s="418"/>
      <c r="D3585" s="420" t="s">
        <v>5050</v>
      </c>
      <c r="E3585" s="269" t="s">
        <v>5051</v>
      </c>
    </row>
    <row r="3586" spans="1:5" ht="27" customHeight="1" thickBot="1" x14ac:dyDescent="0.3">
      <c r="A3586" s="418"/>
      <c r="B3586" s="418"/>
      <c r="C3586" s="418"/>
      <c r="D3586" s="417"/>
      <c r="E3586" s="284" t="s">
        <v>5052</v>
      </c>
    </row>
    <row r="3587" spans="1:5" ht="36" customHeight="1" x14ac:dyDescent="0.25">
      <c r="A3587" s="418"/>
      <c r="B3587" s="418"/>
      <c r="C3587" s="418"/>
      <c r="D3587" s="420" t="s">
        <v>5053</v>
      </c>
      <c r="E3587" s="283" t="s">
        <v>5054</v>
      </c>
    </row>
    <row r="3588" spans="1:5" ht="51" customHeight="1" x14ac:dyDescent="0.25">
      <c r="A3588" s="418"/>
      <c r="B3588" s="418"/>
      <c r="C3588" s="418"/>
      <c r="D3588" s="416"/>
      <c r="E3588" s="256" t="s">
        <v>5055</v>
      </c>
    </row>
    <row r="3589" spans="1:5" ht="22.5" customHeight="1" x14ac:dyDescent="0.25">
      <c r="A3589" s="418"/>
      <c r="B3589" s="418"/>
      <c r="C3589" s="418"/>
      <c r="D3589" s="416"/>
      <c r="E3589" s="256" t="s">
        <v>5056</v>
      </c>
    </row>
    <row r="3590" spans="1:5" ht="22.5" customHeight="1" thickBot="1" x14ac:dyDescent="0.3">
      <c r="A3590" s="418"/>
      <c r="B3590" s="418"/>
      <c r="C3590" s="418"/>
      <c r="D3590" s="417"/>
      <c r="E3590" s="284" t="s">
        <v>5057</v>
      </c>
    </row>
    <row r="3591" spans="1:5" ht="39.75" customHeight="1" x14ac:dyDescent="0.25">
      <c r="A3591" s="418"/>
      <c r="B3591" s="418"/>
      <c r="C3591" s="418"/>
      <c r="D3591" s="416" t="s">
        <v>5058</v>
      </c>
      <c r="E3591" s="252" t="s">
        <v>5059</v>
      </c>
    </row>
    <row r="3592" spans="1:5" ht="23.25" customHeight="1" x14ac:dyDescent="0.25">
      <c r="A3592" s="418"/>
      <c r="B3592" s="418"/>
      <c r="C3592" s="418"/>
      <c r="D3592" s="416"/>
      <c r="E3592" s="256" t="s">
        <v>5060</v>
      </c>
    </row>
    <row r="3593" spans="1:5" ht="23.25" customHeight="1" thickBot="1" x14ac:dyDescent="0.3">
      <c r="A3593" s="418"/>
      <c r="B3593" s="418"/>
      <c r="C3593" s="419"/>
      <c r="D3593" s="417"/>
      <c r="E3593" s="268" t="s">
        <v>5061</v>
      </c>
    </row>
    <row r="3594" spans="1:5" ht="39" customHeight="1" x14ac:dyDescent="0.25">
      <c r="A3594" s="418"/>
      <c r="B3594" s="418"/>
      <c r="C3594" s="421" t="s">
        <v>5062</v>
      </c>
      <c r="D3594" s="420" t="s">
        <v>5063</v>
      </c>
      <c r="E3594" s="283" t="s">
        <v>5064</v>
      </c>
    </row>
    <row r="3595" spans="1:5" ht="39" customHeight="1" x14ac:dyDescent="0.25">
      <c r="A3595" s="418"/>
      <c r="B3595" s="418"/>
      <c r="C3595" s="418"/>
      <c r="D3595" s="416"/>
      <c r="E3595" s="256" t="s">
        <v>5065</v>
      </c>
    </row>
    <row r="3596" spans="1:5" ht="23.25" customHeight="1" x14ac:dyDescent="0.25">
      <c r="A3596" s="418"/>
      <c r="B3596" s="418"/>
      <c r="C3596" s="418"/>
      <c r="D3596" s="416"/>
      <c r="E3596" s="256" t="s">
        <v>5066</v>
      </c>
    </row>
    <row r="3597" spans="1:5" ht="23.25" customHeight="1" thickBot="1" x14ac:dyDescent="0.3">
      <c r="A3597" s="418"/>
      <c r="B3597" s="418"/>
      <c r="C3597" s="418"/>
      <c r="D3597" s="417"/>
      <c r="E3597" s="284" t="s">
        <v>5067</v>
      </c>
    </row>
    <row r="3598" spans="1:5" ht="36.75" customHeight="1" x14ac:dyDescent="0.25">
      <c r="A3598" s="418"/>
      <c r="B3598" s="418"/>
      <c r="C3598" s="418"/>
      <c r="D3598" s="420" t="s">
        <v>5068</v>
      </c>
      <c r="E3598" s="269" t="s">
        <v>5069</v>
      </c>
    </row>
    <row r="3599" spans="1:5" ht="50.25" customHeight="1" x14ac:dyDescent="0.25">
      <c r="A3599" s="418"/>
      <c r="B3599" s="418"/>
      <c r="C3599" s="418"/>
      <c r="D3599" s="416"/>
      <c r="E3599" s="253" t="s">
        <v>5070</v>
      </c>
    </row>
    <row r="3600" spans="1:5" ht="21" customHeight="1" thickBot="1" x14ac:dyDescent="0.3">
      <c r="A3600" s="418"/>
      <c r="B3600" s="418"/>
      <c r="C3600" s="418"/>
      <c r="D3600" s="417"/>
      <c r="E3600" s="268" t="s">
        <v>5071</v>
      </c>
    </row>
    <row r="3601" spans="1:5" ht="36.75" customHeight="1" x14ac:dyDescent="0.25">
      <c r="A3601" s="418"/>
      <c r="B3601" s="418"/>
      <c r="C3601" s="418"/>
      <c r="D3601" s="420" t="s">
        <v>5072</v>
      </c>
      <c r="E3601" s="279" t="s">
        <v>5073</v>
      </c>
    </row>
    <row r="3602" spans="1:5" ht="36.75" customHeight="1" thickBot="1" x14ac:dyDescent="0.3">
      <c r="A3602" s="418"/>
      <c r="B3602" s="418"/>
      <c r="C3602" s="418"/>
      <c r="D3602" s="417"/>
      <c r="E3602" s="268" t="s">
        <v>5074</v>
      </c>
    </row>
    <row r="3603" spans="1:5" s="224" customFormat="1" ht="26.25" customHeight="1" x14ac:dyDescent="0.25">
      <c r="A3603" s="418"/>
      <c r="B3603" s="418"/>
      <c r="C3603" s="418"/>
      <c r="D3603" s="420" t="s">
        <v>5075</v>
      </c>
      <c r="E3603" s="269" t="s">
        <v>5076</v>
      </c>
    </row>
    <row r="3604" spans="1:5" s="224" customFormat="1" ht="26.25" customHeight="1" thickBot="1" x14ac:dyDescent="0.3">
      <c r="A3604" s="418"/>
      <c r="B3604" s="418"/>
      <c r="C3604" s="418"/>
      <c r="D3604" s="417"/>
      <c r="E3604" s="268" t="s">
        <v>5077</v>
      </c>
    </row>
    <row r="3605" spans="1:5" ht="34.5" customHeight="1" x14ac:dyDescent="0.25">
      <c r="A3605" s="418"/>
      <c r="B3605" s="418"/>
      <c r="C3605" s="418"/>
      <c r="D3605" s="416" t="s">
        <v>5078</v>
      </c>
      <c r="E3605" s="252" t="s">
        <v>5079</v>
      </c>
    </row>
    <row r="3606" spans="1:5" ht="21.75" customHeight="1" x14ac:dyDescent="0.25">
      <c r="A3606" s="418"/>
      <c r="B3606" s="418"/>
      <c r="C3606" s="418"/>
      <c r="D3606" s="416"/>
      <c r="E3606" s="253" t="s">
        <v>5080</v>
      </c>
    </row>
    <row r="3607" spans="1:5" ht="21.75" customHeight="1" x14ac:dyDescent="0.25">
      <c r="A3607" s="418"/>
      <c r="B3607" s="418"/>
      <c r="C3607" s="418"/>
      <c r="D3607" s="416"/>
      <c r="E3607" s="253" t="s">
        <v>5081</v>
      </c>
    </row>
    <row r="3608" spans="1:5" ht="38.25" customHeight="1" thickBot="1" x14ac:dyDescent="0.3">
      <c r="A3608" s="418"/>
      <c r="B3608" s="418"/>
      <c r="C3608" s="418"/>
      <c r="D3608" s="417"/>
      <c r="E3608" s="268" t="s">
        <v>5082</v>
      </c>
    </row>
    <row r="3609" spans="1:5" ht="21.75" customHeight="1" x14ac:dyDescent="0.25">
      <c r="A3609" s="418"/>
      <c r="B3609" s="418"/>
      <c r="C3609" s="418"/>
      <c r="D3609" s="420" t="s">
        <v>5083</v>
      </c>
      <c r="E3609" s="283" t="s">
        <v>5084</v>
      </c>
    </row>
    <row r="3610" spans="1:5" ht="33" customHeight="1" x14ac:dyDescent="0.25">
      <c r="A3610" s="418"/>
      <c r="B3610" s="418"/>
      <c r="C3610" s="418"/>
      <c r="D3610" s="416"/>
      <c r="E3610" s="256" t="s">
        <v>5085</v>
      </c>
    </row>
    <row r="3611" spans="1:5" ht="19.5" customHeight="1" x14ac:dyDescent="0.25">
      <c r="A3611" s="418"/>
      <c r="B3611" s="418"/>
      <c r="C3611" s="418"/>
      <c r="D3611" s="416"/>
      <c r="E3611" s="256" t="s">
        <v>5086</v>
      </c>
    </row>
    <row r="3612" spans="1:5" ht="19.5" customHeight="1" x14ac:dyDescent="0.25">
      <c r="A3612" s="418"/>
      <c r="B3612" s="418"/>
      <c r="C3612" s="418"/>
      <c r="D3612" s="416"/>
      <c r="E3612" s="256" t="s">
        <v>5087</v>
      </c>
    </row>
    <row r="3613" spans="1:5" ht="19.5" customHeight="1" x14ac:dyDescent="0.25">
      <c r="A3613" s="418"/>
      <c r="B3613" s="418"/>
      <c r="C3613" s="418"/>
      <c r="D3613" s="416"/>
      <c r="E3613" s="256" t="s">
        <v>5088</v>
      </c>
    </row>
    <row r="3614" spans="1:5" ht="38.25" customHeight="1" x14ac:dyDescent="0.25">
      <c r="A3614" s="418"/>
      <c r="B3614" s="418"/>
      <c r="C3614" s="418"/>
      <c r="D3614" s="416"/>
      <c r="E3614" s="256" t="s">
        <v>5089</v>
      </c>
    </row>
    <row r="3615" spans="1:5" ht="19.5" customHeight="1" thickBot="1" x14ac:dyDescent="0.3">
      <c r="A3615" s="418"/>
      <c r="B3615" s="418"/>
      <c r="C3615" s="418"/>
      <c r="D3615" s="417"/>
      <c r="E3615" s="284" t="s">
        <v>5090</v>
      </c>
    </row>
    <row r="3616" spans="1:5" ht="36" customHeight="1" x14ac:dyDescent="0.25">
      <c r="A3616" s="418"/>
      <c r="B3616" s="418"/>
      <c r="C3616" s="418"/>
      <c r="D3616" s="420" t="s">
        <v>5091</v>
      </c>
      <c r="E3616" s="269" t="s">
        <v>5092</v>
      </c>
    </row>
    <row r="3617" spans="1:5" ht="36" customHeight="1" x14ac:dyDescent="0.25">
      <c r="A3617" s="418"/>
      <c r="B3617" s="418"/>
      <c r="C3617" s="418"/>
      <c r="D3617" s="416"/>
      <c r="E3617" s="253" t="s">
        <v>5093</v>
      </c>
    </row>
    <row r="3618" spans="1:5" ht="21.75" customHeight="1" x14ac:dyDescent="0.25">
      <c r="A3618" s="418"/>
      <c r="B3618" s="418"/>
      <c r="C3618" s="418"/>
      <c r="D3618" s="416"/>
      <c r="E3618" s="253" t="s">
        <v>5094</v>
      </c>
    </row>
    <row r="3619" spans="1:5" ht="21.75" customHeight="1" x14ac:dyDescent="0.25">
      <c r="A3619" s="418"/>
      <c r="B3619" s="418"/>
      <c r="C3619" s="418"/>
      <c r="D3619" s="416"/>
      <c r="E3619" s="253" t="s">
        <v>5095</v>
      </c>
    </row>
    <row r="3620" spans="1:5" ht="21.75" customHeight="1" x14ac:dyDescent="0.25">
      <c r="A3620" s="418"/>
      <c r="B3620" s="418"/>
      <c r="C3620" s="418"/>
      <c r="D3620" s="416"/>
      <c r="E3620" s="253" t="s">
        <v>5096</v>
      </c>
    </row>
    <row r="3621" spans="1:5" ht="39" customHeight="1" x14ac:dyDescent="0.25">
      <c r="A3621" s="418"/>
      <c r="B3621" s="418"/>
      <c r="C3621" s="418"/>
      <c r="D3621" s="416"/>
      <c r="E3621" s="253" t="s">
        <v>5097</v>
      </c>
    </row>
    <row r="3622" spans="1:5" ht="24" customHeight="1" x14ac:dyDescent="0.25">
      <c r="A3622" s="418"/>
      <c r="B3622" s="418"/>
      <c r="C3622" s="418"/>
      <c r="D3622" s="416"/>
      <c r="E3622" s="253" t="s">
        <v>5098</v>
      </c>
    </row>
    <row r="3623" spans="1:5" ht="53.25" customHeight="1" x14ac:dyDescent="0.25">
      <c r="A3623" s="418"/>
      <c r="B3623" s="418"/>
      <c r="C3623" s="418"/>
      <c r="D3623" s="416"/>
      <c r="E3623" s="253" t="s">
        <v>5099</v>
      </c>
    </row>
    <row r="3624" spans="1:5" ht="21" customHeight="1" x14ac:dyDescent="0.25">
      <c r="A3624" s="418"/>
      <c r="B3624" s="418"/>
      <c r="C3624" s="418"/>
      <c r="D3624" s="416"/>
      <c r="E3624" s="253" t="s">
        <v>5100</v>
      </c>
    </row>
    <row r="3625" spans="1:5" ht="21" customHeight="1" thickBot="1" x14ac:dyDescent="0.3">
      <c r="A3625" s="418"/>
      <c r="B3625" s="418"/>
      <c r="C3625" s="418"/>
      <c r="D3625" s="417"/>
      <c r="E3625" s="268" t="s">
        <v>5101</v>
      </c>
    </row>
    <row r="3626" spans="1:5" ht="23.25" customHeight="1" x14ac:dyDescent="0.25">
      <c r="A3626" s="418"/>
      <c r="B3626" s="418"/>
      <c r="C3626" s="418"/>
      <c r="D3626" s="420" t="s">
        <v>5102</v>
      </c>
      <c r="E3626" s="279" t="s">
        <v>5103</v>
      </c>
    </row>
    <row r="3627" spans="1:5" ht="23.25" customHeight="1" x14ac:dyDescent="0.25">
      <c r="A3627" s="418"/>
      <c r="B3627" s="418"/>
      <c r="C3627" s="418"/>
      <c r="D3627" s="416"/>
      <c r="E3627" s="253" t="s">
        <v>5104</v>
      </c>
    </row>
    <row r="3628" spans="1:5" ht="23.25" customHeight="1" thickBot="1" x14ac:dyDescent="0.3">
      <c r="A3628" s="418"/>
      <c r="B3628" s="418"/>
      <c r="C3628" s="418"/>
      <c r="D3628" s="417"/>
      <c r="E3628" s="284" t="s">
        <v>5105</v>
      </c>
    </row>
    <row r="3629" spans="1:5" ht="35.25" customHeight="1" x14ac:dyDescent="0.25">
      <c r="A3629" s="418"/>
      <c r="B3629" s="418"/>
      <c r="C3629" s="418"/>
      <c r="D3629" s="416" t="s">
        <v>5106</v>
      </c>
      <c r="E3629" s="252" t="s">
        <v>5107</v>
      </c>
    </row>
    <row r="3630" spans="1:5" ht="21.75" customHeight="1" x14ac:dyDescent="0.25">
      <c r="A3630" s="418"/>
      <c r="B3630" s="418"/>
      <c r="C3630" s="418"/>
      <c r="D3630" s="416"/>
      <c r="E3630" s="253" t="s">
        <v>5108</v>
      </c>
    </row>
    <row r="3631" spans="1:5" ht="21.75" customHeight="1" x14ac:dyDescent="0.25">
      <c r="A3631" s="418"/>
      <c r="B3631" s="418"/>
      <c r="C3631" s="418"/>
      <c r="D3631" s="416"/>
      <c r="E3631" s="253" t="s">
        <v>5109</v>
      </c>
    </row>
    <row r="3632" spans="1:5" ht="21.75" customHeight="1" thickBot="1" x14ac:dyDescent="0.3">
      <c r="A3632" s="418"/>
      <c r="B3632" s="418"/>
      <c r="C3632" s="419"/>
      <c r="D3632" s="417"/>
      <c r="E3632" s="268" t="s">
        <v>5110</v>
      </c>
    </row>
    <row r="3633" spans="1:5" ht="19.5" customHeight="1" x14ac:dyDescent="0.25">
      <c r="A3633" s="418"/>
      <c r="B3633" s="418"/>
      <c r="C3633" s="421" t="s">
        <v>5111</v>
      </c>
      <c r="D3633" s="420" t="s">
        <v>5112</v>
      </c>
      <c r="E3633" s="283" t="s">
        <v>5113</v>
      </c>
    </row>
    <row r="3634" spans="1:5" ht="34.5" customHeight="1" x14ac:dyDescent="0.25">
      <c r="A3634" s="418"/>
      <c r="B3634" s="418"/>
      <c r="C3634" s="418"/>
      <c r="D3634" s="416"/>
      <c r="E3634" s="253" t="s">
        <v>5114</v>
      </c>
    </row>
    <row r="3635" spans="1:5" ht="19.5" customHeight="1" x14ac:dyDescent="0.25">
      <c r="A3635" s="418"/>
      <c r="B3635" s="418"/>
      <c r="C3635" s="418"/>
      <c r="D3635" s="416"/>
      <c r="E3635" s="253" t="s">
        <v>5115</v>
      </c>
    </row>
    <row r="3636" spans="1:5" ht="34.5" customHeight="1" x14ac:dyDescent="0.25">
      <c r="A3636" s="418"/>
      <c r="B3636" s="418"/>
      <c r="C3636" s="418"/>
      <c r="D3636" s="416"/>
      <c r="E3636" s="253" t="s">
        <v>5116</v>
      </c>
    </row>
    <row r="3637" spans="1:5" ht="34.5" customHeight="1" x14ac:dyDescent="0.25">
      <c r="A3637" s="418"/>
      <c r="B3637" s="418"/>
      <c r="C3637" s="418"/>
      <c r="D3637" s="416"/>
      <c r="E3637" s="253" t="s">
        <v>5117</v>
      </c>
    </row>
    <row r="3638" spans="1:5" ht="34.5" customHeight="1" x14ac:dyDescent="0.25">
      <c r="A3638" s="418"/>
      <c r="B3638" s="418"/>
      <c r="C3638" s="418"/>
      <c r="D3638" s="416"/>
      <c r="E3638" s="253" t="s">
        <v>5118</v>
      </c>
    </row>
    <row r="3639" spans="1:5" ht="34.5" customHeight="1" x14ac:dyDescent="0.25">
      <c r="A3639" s="418"/>
      <c r="B3639" s="418"/>
      <c r="C3639" s="418"/>
      <c r="D3639" s="416"/>
      <c r="E3639" s="253" t="s">
        <v>5119</v>
      </c>
    </row>
    <row r="3640" spans="1:5" ht="21.75" customHeight="1" x14ac:dyDescent="0.25">
      <c r="A3640" s="418"/>
      <c r="B3640" s="418"/>
      <c r="C3640" s="418"/>
      <c r="D3640" s="416"/>
      <c r="E3640" s="253" t="s">
        <v>5120</v>
      </c>
    </row>
    <row r="3641" spans="1:5" ht="21.75" customHeight="1" x14ac:dyDescent="0.25">
      <c r="A3641" s="418"/>
      <c r="B3641" s="418"/>
      <c r="C3641" s="418"/>
      <c r="D3641" s="416"/>
      <c r="E3641" s="253" t="s">
        <v>5121</v>
      </c>
    </row>
    <row r="3642" spans="1:5" ht="21.75" customHeight="1" x14ac:dyDescent="0.25">
      <c r="A3642" s="418"/>
      <c r="B3642" s="418"/>
      <c r="C3642" s="418"/>
      <c r="D3642" s="416"/>
      <c r="E3642" s="253" t="s">
        <v>5122</v>
      </c>
    </row>
    <row r="3643" spans="1:5" ht="35.25" customHeight="1" x14ac:dyDescent="0.25">
      <c r="A3643" s="418"/>
      <c r="B3643" s="418"/>
      <c r="C3643" s="418"/>
      <c r="D3643" s="416"/>
      <c r="E3643" s="253" t="s">
        <v>5123</v>
      </c>
    </row>
    <row r="3644" spans="1:5" ht="21.75" customHeight="1" x14ac:dyDescent="0.25">
      <c r="A3644" s="418"/>
      <c r="B3644" s="418"/>
      <c r="C3644" s="418"/>
      <c r="D3644" s="416"/>
      <c r="E3644" s="253" t="s">
        <v>5124</v>
      </c>
    </row>
    <row r="3645" spans="1:5" ht="21.75" customHeight="1" x14ac:dyDescent="0.25">
      <c r="A3645" s="418"/>
      <c r="B3645" s="418"/>
      <c r="C3645" s="418"/>
      <c r="D3645" s="416"/>
      <c r="E3645" s="253" t="s">
        <v>5125</v>
      </c>
    </row>
    <row r="3646" spans="1:5" ht="21.75" customHeight="1" x14ac:dyDescent="0.25">
      <c r="A3646" s="418"/>
      <c r="B3646" s="418"/>
      <c r="C3646" s="418"/>
      <c r="D3646" s="416"/>
      <c r="E3646" s="253" t="s">
        <v>5126</v>
      </c>
    </row>
    <row r="3647" spans="1:5" ht="21.75" customHeight="1" x14ac:dyDescent="0.25">
      <c r="A3647" s="418"/>
      <c r="B3647" s="418"/>
      <c r="C3647" s="418"/>
      <c r="D3647" s="416"/>
      <c r="E3647" s="253" t="s">
        <v>5127</v>
      </c>
    </row>
    <row r="3648" spans="1:5" ht="21.75" customHeight="1" x14ac:dyDescent="0.25">
      <c r="A3648" s="418"/>
      <c r="B3648" s="418"/>
      <c r="C3648" s="418"/>
      <c r="D3648" s="416"/>
      <c r="E3648" s="253" t="s">
        <v>5128</v>
      </c>
    </row>
    <row r="3649" spans="1:5" ht="21.75" customHeight="1" x14ac:dyDescent="0.25">
      <c r="A3649" s="418"/>
      <c r="B3649" s="418"/>
      <c r="C3649" s="418"/>
      <c r="D3649" s="416"/>
      <c r="E3649" s="253" t="s">
        <v>5129</v>
      </c>
    </row>
    <row r="3650" spans="1:5" ht="30" x14ac:dyDescent="0.25">
      <c r="A3650" s="418"/>
      <c r="B3650" s="418"/>
      <c r="C3650" s="418"/>
      <c r="D3650" s="416"/>
      <c r="E3650" s="253" t="s">
        <v>5130</v>
      </c>
    </row>
    <row r="3651" spans="1:5" ht="36" customHeight="1" x14ac:dyDescent="0.25">
      <c r="A3651" s="418"/>
      <c r="B3651" s="418"/>
      <c r="C3651" s="418"/>
      <c r="D3651" s="416"/>
      <c r="E3651" s="253" t="s">
        <v>5131</v>
      </c>
    </row>
    <row r="3652" spans="1:5" ht="36" customHeight="1" x14ac:dyDescent="0.25">
      <c r="A3652" s="418"/>
      <c r="B3652" s="418"/>
      <c r="C3652" s="418"/>
      <c r="D3652" s="416"/>
      <c r="E3652" s="253" t="s">
        <v>5132</v>
      </c>
    </row>
    <row r="3653" spans="1:5" ht="24" customHeight="1" thickBot="1" x14ac:dyDescent="0.3">
      <c r="A3653" s="418"/>
      <c r="B3653" s="418"/>
      <c r="C3653" s="418"/>
      <c r="D3653" s="417"/>
      <c r="E3653" s="268" t="s">
        <v>5133</v>
      </c>
    </row>
    <row r="3654" spans="1:5" ht="21" customHeight="1" x14ac:dyDescent="0.25">
      <c r="A3654" s="418"/>
      <c r="B3654" s="418"/>
      <c r="C3654" s="418"/>
      <c r="D3654" s="420" t="s">
        <v>5134</v>
      </c>
      <c r="E3654" s="269" t="s">
        <v>5135</v>
      </c>
    </row>
    <row r="3655" spans="1:5" ht="35.25" customHeight="1" x14ac:dyDescent="0.25">
      <c r="A3655" s="418"/>
      <c r="B3655" s="418"/>
      <c r="C3655" s="418"/>
      <c r="D3655" s="416"/>
      <c r="E3655" s="253" t="s">
        <v>5136</v>
      </c>
    </row>
    <row r="3656" spans="1:5" ht="23.25" customHeight="1" x14ac:dyDescent="0.25">
      <c r="A3656" s="418"/>
      <c r="B3656" s="418"/>
      <c r="C3656" s="418"/>
      <c r="D3656" s="416"/>
      <c r="E3656" s="253" t="s">
        <v>5137</v>
      </c>
    </row>
    <row r="3657" spans="1:5" ht="38.25" customHeight="1" x14ac:dyDescent="0.25">
      <c r="A3657" s="418"/>
      <c r="B3657" s="418"/>
      <c r="C3657" s="418"/>
      <c r="D3657" s="416"/>
      <c r="E3657" s="253" t="s">
        <v>5138</v>
      </c>
    </row>
    <row r="3658" spans="1:5" ht="36.75" customHeight="1" x14ac:dyDescent="0.25">
      <c r="A3658" s="418"/>
      <c r="B3658" s="418"/>
      <c r="C3658" s="418"/>
      <c r="D3658" s="416"/>
      <c r="E3658" s="253" t="s">
        <v>5139</v>
      </c>
    </row>
    <row r="3659" spans="1:5" ht="20.25" customHeight="1" x14ac:dyDescent="0.25">
      <c r="A3659" s="418"/>
      <c r="B3659" s="418"/>
      <c r="C3659" s="418"/>
      <c r="D3659" s="416"/>
      <c r="E3659" s="253" t="s">
        <v>5140</v>
      </c>
    </row>
    <row r="3660" spans="1:5" ht="20.25" customHeight="1" x14ac:dyDescent="0.25">
      <c r="A3660" s="418"/>
      <c r="B3660" s="418"/>
      <c r="C3660" s="418"/>
      <c r="D3660" s="416"/>
      <c r="E3660" s="253" t="s">
        <v>5141</v>
      </c>
    </row>
    <row r="3661" spans="1:5" ht="20.25" customHeight="1" x14ac:dyDescent="0.25">
      <c r="A3661" s="418"/>
      <c r="B3661" s="418"/>
      <c r="C3661" s="418"/>
      <c r="D3661" s="416"/>
      <c r="E3661" s="253" t="s">
        <v>5142</v>
      </c>
    </row>
    <row r="3662" spans="1:5" ht="36" customHeight="1" x14ac:dyDescent="0.25">
      <c r="A3662" s="418"/>
      <c r="B3662" s="418"/>
      <c r="C3662" s="418"/>
      <c r="D3662" s="416"/>
      <c r="E3662" s="253" t="s">
        <v>5143</v>
      </c>
    </row>
    <row r="3663" spans="1:5" ht="21.75" customHeight="1" thickBot="1" x14ac:dyDescent="0.3">
      <c r="A3663" s="418"/>
      <c r="B3663" s="418"/>
      <c r="C3663" s="418"/>
      <c r="D3663" s="417"/>
      <c r="E3663" s="268" t="s">
        <v>5144</v>
      </c>
    </row>
    <row r="3664" spans="1:5" ht="35.25" customHeight="1" x14ac:dyDescent="0.25">
      <c r="A3664" s="418"/>
      <c r="B3664" s="418"/>
      <c r="C3664" s="418"/>
      <c r="D3664" s="420" t="s">
        <v>5145</v>
      </c>
      <c r="E3664" s="269" t="s">
        <v>5146</v>
      </c>
    </row>
    <row r="3665" spans="1:5" ht="35.25" customHeight="1" x14ac:dyDescent="0.25">
      <c r="A3665" s="418"/>
      <c r="B3665" s="418"/>
      <c r="C3665" s="418"/>
      <c r="D3665" s="416"/>
      <c r="E3665" s="259" t="s">
        <v>5147</v>
      </c>
    </row>
    <row r="3666" spans="1:5" ht="21.75" customHeight="1" thickBot="1" x14ac:dyDescent="0.3">
      <c r="A3666" s="418"/>
      <c r="B3666" s="418"/>
      <c r="C3666" s="418"/>
      <c r="D3666" s="417"/>
      <c r="E3666" s="268" t="s">
        <v>5148</v>
      </c>
    </row>
    <row r="3667" spans="1:5" ht="36.75" customHeight="1" x14ac:dyDescent="0.25">
      <c r="A3667" s="418"/>
      <c r="B3667" s="418"/>
      <c r="C3667" s="418"/>
      <c r="D3667" s="420" t="s">
        <v>5149</v>
      </c>
      <c r="E3667" s="283" t="s">
        <v>5150</v>
      </c>
    </row>
    <row r="3668" spans="1:5" ht="36.75" customHeight="1" x14ac:dyDescent="0.25">
      <c r="A3668" s="418"/>
      <c r="B3668" s="418"/>
      <c r="C3668" s="418"/>
      <c r="D3668" s="416"/>
      <c r="E3668" s="256" t="s">
        <v>5151</v>
      </c>
    </row>
    <row r="3669" spans="1:5" ht="21.75" customHeight="1" thickBot="1" x14ac:dyDescent="0.3">
      <c r="A3669" s="418"/>
      <c r="B3669" s="418"/>
      <c r="C3669" s="418"/>
      <c r="D3669" s="417"/>
      <c r="E3669" s="284" t="s">
        <v>5152</v>
      </c>
    </row>
    <row r="3670" spans="1:5" ht="51.75" customHeight="1" x14ac:dyDescent="0.25">
      <c r="A3670" s="418"/>
      <c r="B3670" s="418"/>
      <c r="C3670" s="418"/>
      <c r="D3670" s="262" t="s">
        <v>5153</v>
      </c>
      <c r="E3670" s="258" t="s">
        <v>5154</v>
      </c>
    </row>
    <row r="3671" spans="1:5" ht="36" customHeight="1" x14ac:dyDescent="0.25">
      <c r="A3671" s="418"/>
      <c r="B3671" s="418"/>
      <c r="C3671" s="418"/>
      <c r="D3671" s="423" t="s">
        <v>5155</v>
      </c>
      <c r="E3671" s="253" t="s">
        <v>5156</v>
      </c>
    </row>
    <row r="3672" spans="1:5" ht="36" customHeight="1" thickBot="1" x14ac:dyDescent="0.3">
      <c r="A3672" s="418"/>
      <c r="B3672" s="418"/>
      <c r="C3672" s="418"/>
      <c r="D3672" s="417"/>
      <c r="E3672" s="268" t="s">
        <v>5157</v>
      </c>
    </row>
    <row r="3673" spans="1:5" ht="36" customHeight="1" x14ac:dyDescent="0.25">
      <c r="A3673" s="418"/>
      <c r="B3673" s="418"/>
      <c r="C3673" s="418"/>
      <c r="D3673" s="420" t="s">
        <v>5158</v>
      </c>
      <c r="E3673" s="269" t="s">
        <v>5159</v>
      </c>
    </row>
    <row r="3674" spans="1:5" ht="36" customHeight="1" x14ac:dyDescent="0.25">
      <c r="A3674" s="418"/>
      <c r="B3674" s="418"/>
      <c r="C3674" s="418"/>
      <c r="D3674" s="416"/>
      <c r="E3674" s="253" t="s">
        <v>5160</v>
      </c>
    </row>
    <row r="3675" spans="1:5" ht="20.25" customHeight="1" x14ac:dyDescent="0.25">
      <c r="A3675" s="418"/>
      <c r="B3675" s="418"/>
      <c r="C3675" s="418"/>
      <c r="D3675" s="416"/>
      <c r="E3675" s="253" t="s">
        <v>5161</v>
      </c>
    </row>
    <row r="3676" spans="1:5" ht="20.25" customHeight="1" thickBot="1" x14ac:dyDescent="0.3">
      <c r="A3676" s="418"/>
      <c r="B3676" s="418"/>
      <c r="C3676" s="418"/>
      <c r="D3676" s="417"/>
      <c r="E3676" s="268" t="s">
        <v>5162</v>
      </c>
    </row>
    <row r="3677" spans="1:5" ht="39" customHeight="1" x14ac:dyDescent="0.25">
      <c r="A3677" s="418"/>
      <c r="B3677" s="418"/>
      <c r="C3677" s="418"/>
      <c r="D3677" s="420" t="s">
        <v>5163</v>
      </c>
      <c r="E3677" s="269" t="s">
        <v>5164</v>
      </c>
    </row>
    <row r="3678" spans="1:5" ht="21.75" customHeight="1" x14ac:dyDescent="0.25">
      <c r="A3678" s="418"/>
      <c r="B3678" s="418"/>
      <c r="C3678" s="418"/>
      <c r="D3678" s="416"/>
      <c r="E3678" s="253" t="s">
        <v>5165</v>
      </c>
    </row>
    <row r="3679" spans="1:5" ht="21.75" customHeight="1" x14ac:dyDescent="0.25">
      <c r="A3679" s="418"/>
      <c r="B3679" s="418"/>
      <c r="C3679" s="418"/>
      <c r="D3679" s="416"/>
      <c r="E3679" s="253" t="s">
        <v>5166</v>
      </c>
    </row>
    <row r="3680" spans="1:5" ht="36" customHeight="1" x14ac:dyDescent="0.25">
      <c r="A3680" s="418"/>
      <c r="B3680" s="418"/>
      <c r="C3680" s="418"/>
      <c r="D3680" s="416"/>
      <c r="E3680" s="253" t="s">
        <v>5167</v>
      </c>
    </row>
    <row r="3681" spans="1:5" ht="36" customHeight="1" thickBot="1" x14ac:dyDescent="0.3">
      <c r="A3681" s="418"/>
      <c r="B3681" s="418"/>
      <c r="C3681" s="418"/>
      <c r="D3681" s="417"/>
      <c r="E3681" s="268" t="s">
        <v>5168</v>
      </c>
    </row>
    <row r="3682" spans="1:5" ht="53.25" customHeight="1" x14ac:dyDescent="0.25">
      <c r="A3682" s="418"/>
      <c r="B3682" s="418"/>
      <c r="C3682" s="418"/>
      <c r="D3682" s="420" t="s">
        <v>5169</v>
      </c>
      <c r="E3682" s="283" t="s">
        <v>5170</v>
      </c>
    </row>
    <row r="3683" spans="1:5" ht="53.25" customHeight="1" x14ac:dyDescent="0.25">
      <c r="A3683" s="418"/>
      <c r="B3683" s="418"/>
      <c r="C3683" s="418"/>
      <c r="D3683" s="416"/>
      <c r="E3683" s="256" t="s">
        <v>5171</v>
      </c>
    </row>
    <row r="3684" spans="1:5" ht="19.5" customHeight="1" x14ac:dyDescent="0.25">
      <c r="A3684" s="418"/>
      <c r="B3684" s="418"/>
      <c r="C3684" s="418"/>
      <c r="D3684" s="416"/>
      <c r="E3684" s="256" t="s">
        <v>5172</v>
      </c>
    </row>
    <row r="3685" spans="1:5" ht="19.5" customHeight="1" x14ac:dyDescent="0.25">
      <c r="A3685" s="418"/>
      <c r="B3685" s="418"/>
      <c r="C3685" s="418"/>
      <c r="D3685" s="416"/>
      <c r="E3685" s="256" t="s">
        <v>5173</v>
      </c>
    </row>
    <row r="3686" spans="1:5" ht="19.5" customHeight="1" thickBot="1" x14ac:dyDescent="0.3">
      <c r="A3686" s="418"/>
      <c r="B3686" s="418"/>
      <c r="C3686" s="418"/>
      <c r="D3686" s="417"/>
      <c r="E3686" s="284" t="s">
        <v>5174</v>
      </c>
    </row>
    <row r="3687" spans="1:5" ht="21.75" customHeight="1" x14ac:dyDescent="0.25">
      <c r="A3687" s="418"/>
      <c r="B3687" s="418"/>
      <c r="C3687" s="418"/>
      <c r="D3687" s="420" t="s">
        <v>5175</v>
      </c>
      <c r="E3687" s="269" t="s">
        <v>5176</v>
      </c>
    </row>
    <row r="3688" spans="1:5" ht="36" customHeight="1" x14ac:dyDescent="0.25">
      <c r="A3688" s="418"/>
      <c r="B3688" s="418"/>
      <c r="C3688" s="418"/>
      <c r="D3688" s="416"/>
      <c r="E3688" s="253" t="s">
        <v>5177</v>
      </c>
    </row>
    <row r="3689" spans="1:5" ht="51" customHeight="1" x14ac:dyDescent="0.25">
      <c r="A3689" s="418"/>
      <c r="B3689" s="418"/>
      <c r="C3689" s="418"/>
      <c r="D3689" s="416"/>
      <c r="E3689" s="253" t="s">
        <v>5178</v>
      </c>
    </row>
    <row r="3690" spans="1:5" ht="24" customHeight="1" x14ac:dyDescent="0.25">
      <c r="A3690" s="418"/>
      <c r="B3690" s="418"/>
      <c r="C3690" s="418"/>
      <c r="D3690" s="416"/>
      <c r="E3690" s="253" t="s">
        <v>5179</v>
      </c>
    </row>
    <row r="3691" spans="1:5" ht="34.5" customHeight="1" x14ac:dyDescent="0.25">
      <c r="A3691" s="418"/>
      <c r="B3691" s="418"/>
      <c r="C3691" s="418"/>
      <c r="D3691" s="416"/>
      <c r="E3691" s="253" t="s">
        <v>5180</v>
      </c>
    </row>
    <row r="3692" spans="1:5" ht="34.5" customHeight="1" thickBot="1" x14ac:dyDescent="0.3">
      <c r="A3692" s="418"/>
      <c r="B3692" s="418"/>
      <c r="C3692" s="418"/>
      <c r="D3692" s="417"/>
      <c r="E3692" s="280" t="s">
        <v>5181</v>
      </c>
    </row>
    <row r="3693" spans="1:5" ht="55.5" customHeight="1" x14ac:dyDescent="0.25">
      <c r="A3693" s="418"/>
      <c r="B3693" s="418"/>
      <c r="C3693" s="418"/>
      <c r="D3693" s="420" t="s">
        <v>5182</v>
      </c>
      <c r="E3693" s="269" t="s">
        <v>5183</v>
      </c>
    </row>
    <row r="3694" spans="1:5" ht="68.25" customHeight="1" x14ac:dyDescent="0.25">
      <c r="A3694" s="418"/>
      <c r="B3694" s="418"/>
      <c r="C3694" s="418"/>
      <c r="D3694" s="416"/>
      <c r="E3694" s="253" t="s">
        <v>5184</v>
      </c>
    </row>
    <row r="3695" spans="1:5" ht="35.25" customHeight="1" x14ac:dyDescent="0.25">
      <c r="A3695" s="418"/>
      <c r="B3695" s="418"/>
      <c r="C3695" s="418"/>
      <c r="D3695" s="416"/>
      <c r="E3695" s="253" t="s">
        <v>5185</v>
      </c>
    </row>
    <row r="3696" spans="1:5" ht="35.25" customHeight="1" thickBot="1" x14ac:dyDescent="0.3">
      <c r="A3696" s="418"/>
      <c r="B3696" s="418"/>
      <c r="C3696" s="418"/>
      <c r="D3696" s="417"/>
      <c r="E3696" s="268" t="s">
        <v>5186</v>
      </c>
    </row>
    <row r="3697" spans="1:5" ht="34.5" customHeight="1" x14ac:dyDescent="0.25">
      <c r="A3697" s="418"/>
      <c r="B3697" s="418"/>
      <c r="C3697" s="418"/>
      <c r="D3697" s="420" t="s">
        <v>5187</v>
      </c>
      <c r="E3697" s="290" t="s">
        <v>5188</v>
      </c>
    </row>
    <row r="3698" spans="1:5" ht="21.75" customHeight="1" x14ac:dyDescent="0.25">
      <c r="A3698" s="418"/>
      <c r="B3698" s="418"/>
      <c r="C3698" s="418"/>
      <c r="D3698" s="416"/>
      <c r="E3698" s="263" t="s">
        <v>5189</v>
      </c>
    </row>
    <row r="3699" spans="1:5" ht="21.75" customHeight="1" x14ac:dyDescent="0.25">
      <c r="A3699" s="418"/>
      <c r="B3699" s="418"/>
      <c r="C3699" s="418"/>
      <c r="D3699" s="416"/>
      <c r="E3699" s="263" t="s">
        <v>5190</v>
      </c>
    </row>
    <row r="3700" spans="1:5" ht="21.75" customHeight="1" x14ac:dyDescent="0.25">
      <c r="A3700" s="418"/>
      <c r="B3700" s="418"/>
      <c r="C3700" s="418"/>
      <c r="D3700" s="416"/>
      <c r="E3700" s="256" t="s">
        <v>5191</v>
      </c>
    </row>
    <row r="3701" spans="1:5" ht="21.75" customHeight="1" x14ac:dyDescent="0.25">
      <c r="A3701" s="418"/>
      <c r="B3701" s="418"/>
      <c r="C3701" s="418"/>
      <c r="D3701" s="416"/>
      <c r="E3701" s="256" t="s">
        <v>5192</v>
      </c>
    </row>
    <row r="3702" spans="1:5" ht="21.75" customHeight="1" x14ac:dyDescent="0.25">
      <c r="A3702" s="418"/>
      <c r="B3702" s="418"/>
      <c r="C3702" s="418"/>
      <c r="D3702" s="416"/>
      <c r="E3702" s="256" t="s">
        <v>5193</v>
      </c>
    </row>
    <row r="3703" spans="1:5" ht="36.75" customHeight="1" x14ac:dyDescent="0.25">
      <c r="A3703" s="418"/>
      <c r="B3703" s="418"/>
      <c r="C3703" s="418"/>
      <c r="D3703" s="416"/>
      <c r="E3703" s="256" t="s">
        <v>5194</v>
      </c>
    </row>
    <row r="3704" spans="1:5" ht="24" customHeight="1" x14ac:dyDescent="0.25">
      <c r="A3704" s="418"/>
      <c r="B3704" s="418"/>
      <c r="C3704" s="418"/>
      <c r="D3704" s="416"/>
      <c r="E3704" s="256" t="s">
        <v>5195</v>
      </c>
    </row>
    <row r="3705" spans="1:5" ht="34.5" customHeight="1" x14ac:dyDescent="0.25">
      <c r="A3705" s="418"/>
      <c r="B3705" s="418"/>
      <c r="C3705" s="418"/>
      <c r="D3705" s="416"/>
      <c r="E3705" s="256" t="s">
        <v>5196</v>
      </c>
    </row>
    <row r="3706" spans="1:5" ht="21.75" customHeight="1" x14ac:dyDescent="0.25">
      <c r="A3706" s="418"/>
      <c r="B3706" s="418"/>
      <c r="C3706" s="418"/>
      <c r="D3706" s="416"/>
      <c r="E3706" s="256" t="s">
        <v>5197</v>
      </c>
    </row>
    <row r="3707" spans="1:5" ht="21.75" customHeight="1" thickBot="1" x14ac:dyDescent="0.3">
      <c r="A3707" s="418"/>
      <c r="B3707" s="418"/>
      <c r="C3707" s="418"/>
      <c r="D3707" s="417"/>
      <c r="E3707" s="284" t="s">
        <v>5198</v>
      </c>
    </row>
    <row r="3708" spans="1:5" ht="33.75" customHeight="1" x14ac:dyDescent="0.25">
      <c r="A3708" s="418"/>
      <c r="B3708" s="418"/>
      <c r="C3708" s="418"/>
      <c r="D3708" s="420" t="s">
        <v>5199</v>
      </c>
      <c r="E3708" s="283" t="s">
        <v>5200</v>
      </c>
    </row>
    <row r="3709" spans="1:5" ht="20.25" customHeight="1" x14ac:dyDescent="0.25">
      <c r="A3709" s="418"/>
      <c r="B3709" s="418"/>
      <c r="C3709" s="418"/>
      <c r="D3709" s="416"/>
      <c r="E3709" s="256" t="s">
        <v>5201</v>
      </c>
    </row>
    <row r="3710" spans="1:5" ht="33" customHeight="1" x14ac:dyDescent="0.25">
      <c r="A3710" s="418"/>
      <c r="B3710" s="418"/>
      <c r="C3710" s="418"/>
      <c r="D3710" s="416"/>
      <c r="E3710" s="256" t="s">
        <v>5202</v>
      </c>
    </row>
    <row r="3711" spans="1:5" ht="33" customHeight="1" x14ac:dyDescent="0.25">
      <c r="A3711" s="418"/>
      <c r="B3711" s="418"/>
      <c r="C3711" s="418"/>
      <c r="D3711" s="416"/>
      <c r="E3711" s="256" t="s">
        <v>5203</v>
      </c>
    </row>
    <row r="3712" spans="1:5" ht="21" customHeight="1" x14ac:dyDescent="0.25">
      <c r="A3712" s="418"/>
      <c r="B3712" s="418"/>
      <c r="C3712" s="418"/>
      <c r="D3712" s="416"/>
      <c r="E3712" s="256" t="s">
        <v>5204</v>
      </c>
    </row>
    <row r="3713" spans="1:5" ht="50.25" customHeight="1" x14ac:dyDescent="0.25">
      <c r="A3713" s="418"/>
      <c r="B3713" s="418"/>
      <c r="C3713" s="418"/>
      <c r="D3713" s="416"/>
      <c r="E3713" s="256" t="s">
        <v>5205</v>
      </c>
    </row>
    <row r="3714" spans="1:5" ht="21.75" customHeight="1" thickBot="1" x14ac:dyDescent="0.3">
      <c r="A3714" s="418"/>
      <c r="B3714" s="418"/>
      <c r="C3714" s="418"/>
      <c r="D3714" s="417"/>
      <c r="E3714" s="284" t="s">
        <v>5206</v>
      </c>
    </row>
    <row r="3715" spans="1:5" ht="21" customHeight="1" x14ac:dyDescent="0.25">
      <c r="A3715" s="418"/>
      <c r="B3715" s="418"/>
      <c r="C3715" s="418"/>
      <c r="D3715" s="416" t="s">
        <v>5207</v>
      </c>
      <c r="E3715" s="252" t="s">
        <v>5208</v>
      </c>
    </row>
    <row r="3716" spans="1:5" ht="36" customHeight="1" x14ac:dyDescent="0.25">
      <c r="A3716" s="418"/>
      <c r="B3716" s="418"/>
      <c r="C3716" s="418"/>
      <c r="D3716" s="416"/>
      <c r="E3716" s="253" t="s">
        <v>5209</v>
      </c>
    </row>
    <row r="3717" spans="1:5" ht="36" customHeight="1" x14ac:dyDescent="0.25">
      <c r="A3717" s="418"/>
      <c r="B3717" s="418"/>
      <c r="C3717" s="418"/>
      <c r="D3717" s="416"/>
      <c r="E3717" s="253" t="s">
        <v>5210</v>
      </c>
    </row>
    <row r="3718" spans="1:5" ht="36" customHeight="1" x14ac:dyDescent="0.25">
      <c r="A3718" s="418"/>
      <c r="B3718" s="418"/>
      <c r="C3718" s="418"/>
      <c r="D3718" s="416"/>
      <c r="E3718" s="253" t="s">
        <v>5211</v>
      </c>
    </row>
    <row r="3719" spans="1:5" ht="21.75" customHeight="1" x14ac:dyDescent="0.25">
      <c r="A3719" s="418"/>
      <c r="B3719" s="418"/>
      <c r="C3719" s="418"/>
      <c r="D3719" s="416"/>
      <c r="E3719" s="253" t="s">
        <v>5212</v>
      </c>
    </row>
    <row r="3720" spans="1:5" ht="36" customHeight="1" x14ac:dyDescent="0.25">
      <c r="A3720" s="418"/>
      <c r="B3720" s="418"/>
      <c r="C3720" s="418"/>
      <c r="D3720" s="416"/>
      <c r="E3720" s="253" t="s">
        <v>5213</v>
      </c>
    </row>
    <row r="3721" spans="1:5" ht="54" customHeight="1" x14ac:dyDescent="0.25">
      <c r="A3721" s="418"/>
      <c r="B3721" s="418"/>
      <c r="C3721" s="418"/>
      <c r="D3721" s="416"/>
      <c r="E3721" s="253" t="s">
        <v>5214</v>
      </c>
    </row>
    <row r="3722" spans="1:5" ht="20.25" customHeight="1" x14ac:dyDescent="0.25">
      <c r="A3722" s="418"/>
      <c r="B3722" s="418"/>
      <c r="C3722" s="418"/>
      <c r="D3722" s="416"/>
      <c r="E3722" s="253" t="s">
        <v>5215</v>
      </c>
    </row>
    <row r="3723" spans="1:5" ht="20.25" customHeight="1" x14ac:dyDescent="0.25">
      <c r="A3723" s="418"/>
      <c r="B3723" s="418"/>
      <c r="C3723" s="418"/>
      <c r="D3723" s="416"/>
      <c r="E3723" s="253" t="s">
        <v>5216</v>
      </c>
    </row>
    <row r="3724" spans="1:5" ht="20.25" customHeight="1" x14ac:dyDescent="0.25">
      <c r="A3724" s="418"/>
      <c r="B3724" s="418"/>
      <c r="C3724" s="418"/>
      <c r="D3724" s="416"/>
      <c r="E3724" s="253" t="s">
        <v>5217</v>
      </c>
    </row>
    <row r="3725" spans="1:5" ht="38.25" customHeight="1" thickBot="1" x14ac:dyDescent="0.3">
      <c r="A3725" s="418"/>
      <c r="B3725" s="418"/>
      <c r="C3725" s="419"/>
      <c r="D3725" s="417"/>
      <c r="E3725" s="280" t="s">
        <v>5218</v>
      </c>
    </row>
    <row r="3726" spans="1:5" ht="55.5" customHeight="1" x14ac:dyDescent="0.25">
      <c r="A3726" s="418"/>
      <c r="B3726" s="418"/>
      <c r="C3726" s="421" t="s">
        <v>5219</v>
      </c>
      <c r="D3726" s="420" t="s">
        <v>5220</v>
      </c>
      <c r="E3726" s="269" t="s">
        <v>5221</v>
      </c>
    </row>
    <row r="3727" spans="1:5" ht="55.5" customHeight="1" thickBot="1" x14ac:dyDescent="0.3">
      <c r="A3727" s="418"/>
      <c r="B3727" s="418"/>
      <c r="C3727" s="418"/>
      <c r="D3727" s="417"/>
      <c r="E3727" s="268" t="s">
        <v>5222</v>
      </c>
    </row>
    <row r="3728" spans="1:5" ht="36.75" customHeight="1" thickBot="1" x14ac:dyDescent="0.3">
      <c r="A3728" s="418"/>
      <c r="B3728" s="418"/>
      <c r="C3728" s="418"/>
      <c r="D3728" s="270" t="s">
        <v>5223</v>
      </c>
      <c r="E3728" s="276" t="s">
        <v>5224</v>
      </c>
    </row>
    <row r="3729" spans="1:5" ht="48.75" customHeight="1" x14ac:dyDescent="0.25">
      <c r="A3729" s="418"/>
      <c r="B3729" s="418"/>
      <c r="C3729" s="418"/>
      <c r="D3729" s="420" t="s">
        <v>5225</v>
      </c>
      <c r="E3729" s="283" t="s">
        <v>5226</v>
      </c>
    </row>
    <row r="3730" spans="1:5" ht="48.75" customHeight="1" thickBot="1" x14ac:dyDescent="0.3">
      <c r="A3730" s="418"/>
      <c r="B3730" s="418"/>
      <c r="C3730" s="418"/>
      <c r="D3730" s="417"/>
      <c r="E3730" s="284" t="s">
        <v>8103</v>
      </c>
    </row>
    <row r="3731" spans="1:5" ht="36.75" customHeight="1" x14ac:dyDescent="0.25">
      <c r="A3731" s="418"/>
      <c r="B3731" s="418"/>
      <c r="C3731" s="418"/>
      <c r="D3731" s="420" t="s">
        <v>5227</v>
      </c>
      <c r="E3731" s="269" t="s">
        <v>5228</v>
      </c>
    </row>
    <row r="3732" spans="1:5" ht="36.75" customHeight="1" x14ac:dyDescent="0.25">
      <c r="A3732" s="418"/>
      <c r="B3732" s="418"/>
      <c r="C3732" s="418"/>
      <c r="D3732" s="416"/>
      <c r="E3732" s="253" t="s">
        <v>5229</v>
      </c>
    </row>
    <row r="3733" spans="1:5" ht="36.75" customHeight="1" x14ac:dyDescent="0.25">
      <c r="A3733" s="418"/>
      <c r="B3733" s="418"/>
      <c r="C3733" s="418"/>
      <c r="D3733" s="416"/>
      <c r="E3733" s="253" t="s">
        <v>5230</v>
      </c>
    </row>
    <row r="3734" spans="1:5" ht="36.75" customHeight="1" x14ac:dyDescent="0.25">
      <c r="A3734" s="418"/>
      <c r="B3734" s="418"/>
      <c r="C3734" s="418"/>
      <c r="D3734" s="416"/>
      <c r="E3734" s="253" t="s">
        <v>5231</v>
      </c>
    </row>
    <row r="3735" spans="1:5" ht="36.75" customHeight="1" thickBot="1" x14ac:dyDescent="0.3">
      <c r="A3735" s="418"/>
      <c r="B3735" s="418"/>
      <c r="C3735" s="418"/>
      <c r="D3735" s="417"/>
      <c r="E3735" s="268" t="s">
        <v>5232</v>
      </c>
    </row>
    <row r="3736" spans="1:5" ht="36.75" customHeight="1" x14ac:dyDescent="0.25">
      <c r="A3736" s="418"/>
      <c r="B3736" s="418"/>
      <c r="C3736" s="418"/>
      <c r="D3736" s="420" t="s">
        <v>5233</v>
      </c>
      <c r="E3736" s="269" t="s">
        <v>5234</v>
      </c>
    </row>
    <row r="3737" spans="1:5" ht="53.25" customHeight="1" thickBot="1" x14ac:dyDescent="0.3">
      <c r="A3737" s="418"/>
      <c r="B3737" s="418"/>
      <c r="C3737" s="418"/>
      <c r="D3737" s="417"/>
      <c r="E3737" s="268" t="s">
        <v>5235</v>
      </c>
    </row>
    <row r="3738" spans="1:5" ht="38.25" customHeight="1" x14ac:dyDescent="0.25">
      <c r="A3738" s="418"/>
      <c r="B3738" s="418"/>
      <c r="C3738" s="418"/>
      <c r="D3738" s="420" t="s">
        <v>5236</v>
      </c>
      <c r="E3738" s="269" t="s">
        <v>5237</v>
      </c>
    </row>
    <row r="3739" spans="1:5" ht="30" customHeight="1" thickBot="1" x14ac:dyDescent="0.3">
      <c r="A3739" s="418"/>
      <c r="B3739" s="418"/>
      <c r="C3739" s="418"/>
      <c r="D3739" s="417"/>
      <c r="E3739" s="268" t="s">
        <v>5238</v>
      </c>
    </row>
    <row r="3740" spans="1:5" ht="26.25" customHeight="1" x14ac:dyDescent="0.25">
      <c r="A3740" s="418"/>
      <c r="B3740" s="418"/>
      <c r="C3740" s="418"/>
      <c r="D3740" s="420" t="s">
        <v>5239</v>
      </c>
      <c r="E3740" s="269" t="s">
        <v>5240</v>
      </c>
    </row>
    <row r="3741" spans="1:5" ht="26.25" customHeight="1" thickBot="1" x14ac:dyDescent="0.3">
      <c r="A3741" s="418"/>
      <c r="B3741" s="418"/>
      <c r="C3741" s="418"/>
      <c r="D3741" s="417"/>
      <c r="E3741" s="268" t="s">
        <v>5241</v>
      </c>
    </row>
    <row r="3742" spans="1:5" ht="21.75" customHeight="1" x14ac:dyDescent="0.25">
      <c r="A3742" s="418"/>
      <c r="B3742" s="418"/>
      <c r="C3742" s="418"/>
      <c r="D3742" s="416" t="s">
        <v>5242</v>
      </c>
      <c r="E3742" s="252" t="s">
        <v>5243</v>
      </c>
    </row>
    <row r="3743" spans="1:5" ht="36.75" customHeight="1" x14ac:dyDescent="0.25">
      <c r="A3743" s="418"/>
      <c r="B3743" s="418"/>
      <c r="C3743" s="418"/>
      <c r="D3743" s="416"/>
      <c r="E3743" s="253" t="s">
        <v>5244</v>
      </c>
    </row>
    <row r="3744" spans="1:5" ht="36.75" customHeight="1" x14ac:dyDescent="0.25">
      <c r="A3744" s="418"/>
      <c r="B3744" s="418"/>
      <c r="C3744" s="418"/>
      <c r="D3744" s="416"/>
      <c r="E3744" s="253" t="s">
        <v>5245</v>
      </c>
    </row>
    <row r="3745" spans="1:5" ht="36.75" customHeight="1" thickBot="1" x14ac:dyDescent="0.3">
      <c r="A3745" s="418"/>
      <c r="B3745" s="418"/>
      <c r="C3745" s="419"/>
      <c r="D3745" s="417"/>
      <c r="E3745" s="268" t="s">
        <v>5246</v>
      </c>
    </row>
    <row r="3746" spans="1:5" ht="34.5" customHeight="1" x14ac:dyDescent="0.25">
      <c r="A3746" s="418"/>
      <c r="B3746" s="418"/>
      <c r="C3746" s="421" t="s">
        <v>5247</v>
      </c>
      <c r="D3746" s="420" t="s">
        <v>5248</v>
      </c>
      <c r="E3746" s="283" t="s">
        <v>5249</v>
      </c>
    </row>
    <row r="3747" spans="1:5" ht="23.25" customHeight="1" x14ac:dyDescent="0.25">
      <c r="A3747" s="418"/>
      <c r="B3747" s="418"/>
      <c r="C3747" s="418"/>
      <c r="D3747" s="416"/>
      <c r="E3747" s="256" t="s">
        <v>5250</v>
      </c>
    </row>
    <row r="3748" spans="1:5" ht="34.5" customHeight="1" x14ac:dyDescent="0.25">
      <c r="A3748" s="418"/>
      <c r="B3748" s="418"/>
      <c r="C3748" s="418"/>
      <c r="D3748" s="416"/>
      <c r="E3748" s="256" t="s">
        <v>5251</v>
      </c>
    </row>
    <row r="3749" spans="1:5" ht="34.5" customHeight="1" x14ac:dyDescent="0.25">
      <c r="A3749" s="418"/>
      <c r="B3749" s="418"/>
      <c r="C3749" s="418"/>
      <c r="D3749" s="416"/>
      <c r="E3749" s="256" t="s">
        <v>5252</v>
      </c>
    </row>
    <row r="3750" spans="1:5" ht="34.5" customHeight="1" x14ac:dyDescent="0.25">
      <c r="A3750" s="418"/>
      <c r="B3750" s="418"/>
      <c r="C3750" s="418"/>
      <c r="D3750" s="416"/>
      <c r="E3750" s="256" t="s">
        <v>5253</v>
      </c>
    </row>
    <row r="3751" spans="1:5" ht="34.5" customHeight="1" x14ac:dyDescent="0.25">
      <c r="A3751" s="418"/>
      <c r="B3751" s="418"/>
      <c r="C3751" s="418"/>
      <c r="D3751" s="416"/>
      <c r="E3751" s="256" t="s">
        <v>5254</v>
      </c>
    </row>
    <row r="3752" spans="1:5" ht="54" customHeight="1" thickBot="1" x14ac:dyDescent="0.3">
      <c r="A3752" s="418"/>
      <c r="B3752" s="418"/>
      <c r="C3752" s="419"/>
      <c r="D3752" s="417"/>
      <c r="E3752" s="284" t="s">
        <v>5255</v>
      </c>
    </row>
    <row r="3753" spans="1:5" ht="33.75" customHeight="1" x14ac:dyDescent="0.25">
      <c r="A3753" s="418"/>
      <c r="B3753" s="418"/>
      <c r="C3753" s="421" t="s">
        <v>5256</v>
      </c>
      <c r="D3753" s="420" t="s">
        <v>5257</v>
      </c>
      <c r="E3753" s="269" t="s">
        <v>5258</v>
      </c>
    </row>
    <row r="3754" spans="1:5" ht="21" customHeight="1" x14ac:dyDescent="0.25">
      <c r="A3754" s="418"/>
      <c r="B3754" s="418"/>
      <c r="C3754" s="418"/>
      <c r="D3754" s="416"/>
      <c r="E3754" s="253" t="s">
        <v>5259</v>
      </c>
    </row>
    <row r="3755" spans="1:5" ht="21" customHeight="1" x14ac:dyDescent="0.25">
      <c r="A3755" s="418"/>
      <c r="B3755" s="418"/>
      <c r="C3755" s="418"/>
      <c r="D3755" s="416"/>
      <c r="E3755" s="253" t="s">
        <v>5260</v>
      </c>
    </row>
    <row r="3756" spans="1:5" ht="21" customHeight="1" x14ac:dyDescent="0.25">
      <c r="A3756" s="418"/>
      <c r="B3756" s="418"/>
      <c r="C3756" s="418"/>
      <c r="D3756" s="416"/>
      <c r="E3756" s="253" t="s">
        <v>5261</v>
      </c>
    </row>
    <row r="3757" spans="1:5" ht="21" customHeight="1" x14ac:dyDescent="0.25">
      <c r="A3757" s="418"/>
      <c r="B3757" s="418"/>
      <c r="C3757" s="418"/>
      <c r="D3757" s="416"/>
      <c r="E3757" s="253" t="s">
        <v>5262</v>
      </c>
    </row>
    <row r="3758" spans="1:5" ht="21" customHeight="1" thickBot="1" x14ac:dyDescent="0.3">
      <c r="A3758" s="418"/>
      <c r="B3758" s="418"/>
      <c r="C3758" s="419"/>
      <c r="D3758" s="417"/>
      <c r="E3758" s="268" t="s">
        <v>5263</v>
      </c>
    </row>
    <row r="3759" spans="1:5" ht="41.25" customHeight="1" x14ac:dyDescent="0.25">
      <c r="A3759" s="418"/>
      <c r="B3759" s="418"/>
      <c r="C3759" s="421" t="s">
        <v>5264</v>
      </c>
      <c r="D3759" s="420" t="s">
        <v>5265</v>
      </c>
      <c r="E3759" s="269" t="s">
        <v>5266</v>
      </c>
    </row>
    <row r="3760" spans="1:5" ht="41.25" customHeight="1" thickBot="1" x14ac:dyDescent="0.3">
      <c r="A3760" s="418"/>
      <c r="B3760" s="418"/>
      <c r="C3760" s="418"/>
      <c r="D3760" s="417"/>
      <c r="E3760" s="268" t="s">
        <v>5267</v>
      </c>
    </row>
    <row r="3761" spans="1:5" ht="36" customHeight="1" x14ac:dyDescent="0.25">
      <c r="A3761" s="418"/>
      <c r="B3761" s="418"/>
      <c r="C3761" s="418"/>
      <c r="D3761" s="420" t="s">
        <v>5268</v>
      </c>
      <c r="E3761" s="269" t="s">
        <v>5269</v>
      </c>
    </row>
    <row r="3762" spans="1:5" ht="36" customHeight="1" x14ac:dyDescent="0.25">
      <c r="A3762" s="418"/>
      <c r="B3762" s="418"/>
      <c r="C3762" s="418"/>
      <c r="D3762" s="416"/>
      <c r="E3762" s="253" t="s">
        <v>5270</v>
      </c>
    </row>
    <row r="3763" spans="1:5" ht="36" customHeight="1" x14ac:dyDescent="0.25">
      <c r="A3763" s="418"/>
      <c r="B3763" s="418"/>
      <c r="C3763" s="418"/>
      <c r="D3763" s="416"/>
      <c r="E3763" s="253" t="s">
        <v>5271</v>
      </c>
    </row>
    <row r="3764" spans="1:5" ht="36" customHeight="1" thickBot="1" x14ac:dyDescent="0.3">
      <c r="A3764" s="418"/>
      <c r="B3764" s="418"/>
      <c r="C3764" s="418"/>
      <c r="D3764" s="417"/>
      <c r="E3764" s="268" t="s">
        <v>5272</v>
      </c>
    </row>
    <row r="3765" spans="1:5" ht="84" customHeight="1" thickBot="1" x14ac:dyDescent="0.3">
      <c r="A3765" s="418"/>
      <c r="B3765" s="418"/>
      <c r="C3765" s="418"/>
      <c r="D3765" s="270" t="s">
        <v>5273</v>
      </c>
      <c r="E3765" s="271" t="s">
        <v>5274</v>
      </c>
    </row>
    <row r="3766" spans="1:5" ht="21.75" customHeight="1" x14ac:dyDescent="0.25">
      <c r="A3766" s="418"/>
      <c r="B3766" s="418"/>
      <c r="C3766" s="418"/>
      <c r="D3766" s="420" t="s">
        <v>5275</v>
      </c>
      <c r="E3766" s="269" t="s">
        <v>5276</v>
      </c>
    </row>
    <row r="3767" spans="1:5" ht="21.75" customHeight="1" x14ac:dyDescent="0.25">
      <c r="A3767" s="418"/>
      <c r="B3767" s="418"/>
      <c r="C3767" s="418"/>
      <c r="D3767" s="416"/>
      <c r="E3767" s="253" t="s">
        <v>5277</v>
      </c>
    </row>
    <row r="3768" spans="1:5" ht="21.75" customHeight="1" thickBot="1" x14ac:dyDescent="0.3">
      <c r="A3768" s="418"/>
      <c r="B3768" s="418"/>
      <c r="C3768" s="418"/>
      <c r="D3768" s="417"/>
      <c r="E3768" s="268" t="s">
        <v>5278</v>
      </c>
    </row>
    <row r="3769" spans="1:5" ht="38.25" customHeight="1" x14ac:dyDescent="0.25">
      <c r="A3769" s="418"/>
      <c r="B3769" s="418"/>
      <c r="C3769" s="418"/>
      <c r="D3769" s="416" t="s">
        <v>5279</v>
      </c>
      <c r="E3769" s="252" t="s">
        <v>5280</v>
      </c>
    </row>
    <row r="3770" spans="1:5" ht="23.25" customHeight="1" x14ac:dyDescent="0.25">
      <c r="A3770" s="418"/>
      <c r="B3770" s="418"/>
      <c r="C3770" s="418"/>
      <c r="D3770" s="416"/>
      <c r="E3770" s="253" t="s">
        <v>5281</v>
      </c>
    </row>
    <row r="3771" spans="1:5" ht="36.75" customHeight="1" x14ac:dyDescent="0.25">
      <c r="A3771" s="418"/>
      <c r="B3771" s="418"/>
      <c r="C3771" s="418"/>
      <c r="D3771" s="416"/>
      <c r="E3771" s="253" t="s">
        <v>5282</v>
      </c>
    </row>
    <row r="3772" spans="1:5" ht="21.75" customHeight="1" x14ac:dyDescent="0.25">
      <c r="A3772" s="418"/>
      <c r="B3772" s="418"/>
      <c r="C3772" s="418"/>
      <c r="D3772" s="416"/>
      <c r="E3772" s="253" t="s">
        <v>5283</v>
      </c>
    </row>
    <row r="3773" spans="1:5" ht="21.75" customHeight="1" thickBot="1" x14ac:dyDescent="0.3">
      <c r="A3773" s="418"/>
      <c r="B3773" s="418"/>
      <c r="C3773" s="419"/>
      <c r="D3773" s="417"/>
      <c r="E3773" s="268" t="s">
        <v>5284</v>
      </c>
    </row>
    <row r="3774" spans="1:5" ht="35.25" customHeight="1" x14ac:dyDescent="0.25">
      <c r="A3774" s="418"/>
      <c r="B3774" s="418"/>
      <c r="C3774" s="421" t="s">
        <v>5285</v>
      </c>
      <c r="D3774" s="420" t="s">
        <v>5286</v>
      </c>
      <c r="E3774" s="283" t="s">
        <v>5287</v>
      </c>
    </row>
    <row r="3775" spans="1:5" ht="35.25" customHeight="1" x14ac:dyDescent="0.25">
      <c r="A3775" s="418"/>
      <c r="B3775" s="418"/>
      <c r="C3775" s="418"/>
      <c r="D3775" s="416"/>
      <c r="E3775" s="256" t="s">
        <v>8104</v>
      </c>
    </row>
    <row r="3776" spans="1:5" ht="35.25" customHeight="1" x14ac:dyDescent="0.25">
      <c r="A3776" s="418"/>
      <c r="B3776" s="418"/>
      <c r="C3776" s="418"/>
      <c r="D3776" s="416"/>
      <c r="E3776" s="256" t="s">
        <v>5288</v>
      </c>
    </row>
    <row r="3777" spans="1:5" ht="21" customHeight="1" x14ac:dyDescent="0.25">
      <c r="A3777" s="418"/>
      <c r="B3777" s="418"/>
      <c r="C3777" s="418"/>
      <c r="D3777" s="416"/>
      <c r="E3777" s="256" t="s">
        <v>5289</v>
      </c>
    </row>
    <row r="3778" spans="1:5" ht="21" customHeight="1" thickBot="1" x14ac:dyDescent="0.3">
      <c r="A3778" s="418"/>
      <c r="B3778" s="418"/>
      <c r="C3778" s="418"/>
      <c r="D3778" s="417"/>
      <c r="E3778" s="284" t="s">
        <v>5290</v>
      </c>
    </row>
    <row r="3779" spans="1:5" ht="22.5" customHeight="1" x14ac:dyDescent="0.25">
      <c r="A3779" s="418"/>
      <c r="B3779" s="418"/>
      <c r="C3779" s="418"/>
      <c r="D3779" s="420" t="s">
        <v>5291</v>
      </c>
      <c r="E3779" s="269" t="s">
        <v>5292</v>
      </c>
    </row>
    <row r="3780" spans="1:5" ht="22.5" customHeight="1" x14ac:dyDescent="0.25">
      <c r="A3780" s="418"/>
      <c r="B3780" s="418"/>
      <c r="C3780" s="418"/>
      <c r="D3780" s="416"/>
      <c r="E3780" s="253" t="s">
        <v>5293</v>
      </c>
    </row>
    <row r="3781" spans="1:5" ht="22.5" customHeight="1" thickBot="1" x14ac:dyDescent="0.3">
      <c r="A3781" s="418"/>
      <c r="B3781" s="418"/>
      <c r="C3781" s="418"/>
      <c r="D3781" s="417"/>
      <c r="E3781" s="268" t="s">
        <v>5294</v>
      </c>
    </row>
    <row r="3782" spans="1:5" ht="36" customHeight="1" x14ac:dyDescent="0.25">
      <c r="A3782" s="418"/>
      <c r="B3782" s="418"/>
      <c r="C3782" s="418"/>
      <c r="D3782" s="420" t="s">
        <v>5295</v>
      </c>
      <c r="E3782" s="269" t="s">
        <v>5296</v>
      </c>
    </row>
    <row r="3783" spans="1:5" ht="21" customHeight="1" x14ac:dyDescent="0.25">
      <c r="A3783" s="418"/>
      <c r="B3783" s="418"/>
      <c r="C3783" s="418"/>
      <c r="D3783" s="416"/>
      <c r="E3783" s="253" t="s">
        <v>5297</v>
      </c>
    </row>
    <row r="3784" spans="1:5" ht="50.25" customHeight="1" x14ac:dyDescent="0.25">
      <c r="A3784" s="418"/>
      <c r="B3784" s="418"/>
      <c r="C3784" s="418"/>
      <c r="D3784" s="416"/>
      <c r="E3784" s="253" t="s">
        <v>5298</v>
      </c>
    </row>
    <row r="3785" spans="1:5" ht="25.5" customHeight="1" thickBot="1" x14ac:dyDescent="0.3">
      <c r="A3785" s="418"/>
      <c r="B3785" s="418"/>
      <c r="C3785" s="418"/>
      <c r="D3785" s="417"/>
      <c r="E3785" s="268" t="s">
        <v>5299</v>
      </c>
    </row>
    <row r="3786" spans="1:5" ht="51.75" customHeight="1" x14ac:dyDescent="0.25">
      <c r="A3786" s="418"/>
      <c r="B3786" s="418"/>
      <c r="C3786" s="418"/>
      <c r="D3786" s="416" t="s">
        <v>5300</v>
      </c>
      <c r="E3786" s="252" t="s">
        <v>5301</v>
      </c>
    </row>
    <row r="3787" spans="1:5" ht="22.5" customHeight="1" x14ac:dyDescent="0.25">
      <c r="A3787" s="418"/>
      <c r="B3787" s="418"/>
      <c r="C3787" s="418"/>
      <c r="D3787" s="416"/>
      <c r="E3787" s="253" t="s">
        <v>5302</v>
      </c>
    </row>
    <row r="3788" spans="1:5" ht="22.5" customHeight="1" thickBot="1" x14ac:dyDescent="0.3">
      <c r="A3788" s="418"/>
      <c r="B3788" s="418"/>
      <c r="C3788" s="419"/>
      <c r="D3788" s="417"/>
      <c r="E3788" s="280" t="s">
        <v>5303</v>
      </c>
    </row>
    <row r="3789" spans="1:5" ht="36.75" customHeight="1" x14ac:dyDescent="0.25">
      <c r="A3789" s="418"/>
      <c r="B3789" s="418"/>
      <c r="C3789" s="424" t="s">
        <v>5304</v>
      </c>
      <c r="D3789" s="420" t="s">
        <v>5305</v>
      </c>
      <c r="E3789" s="283" t="s">
        <v>5306</v>
      </c>
    </row>
    <row r="3790" spans="1:5" ht="36.75" customHeight="1" x14ac:dyDescent="0.25">
      <c r="A3790" s="418"/>
      <c r="B3790" s="418"/>
      <c r="C3790" s="425"/>
      <c r="D3790" s="416"/>
      <c r="E3790" s="256" t="s">
        <v>5307</v>
      </c>
    </row>
    <row r="3791" spans="1:5" ht="36.75" customHeight="1" thickBot="1" x14ac:dyDescent="0.3">
      <c r="A3791" s="418"/>
      <c r="B3791" s="418"/>
      <c r="C3791" s="425"/>
      <c r="D3791" s="417"/>
      <c r="E3791" s="284" t="s">
        <v>5308</v>
      </c>
    </row>
    <row r="3792" spans="1:5" ht="36.75" customHeight="1" x14ac:dyDescent="0.25">
      <c r="A3792" s="418"/>
      <c r="B3792" s="418"/>
      <c r="C3792" s="425"/>
      <c r="D3792" s="420" t="s">
        <v>5309</v>
      </c>
      <c r="E3792" s="283" t="s">
        <v>5310</v>
      </c>
    </row>
    <row r="3793" spans="1:5" ht="23.25" customHeight="1" x14ac:dyDescent="0.25">
      <c r="A3793" s="418"/>
      <c r="B3793" s="418"/>
      <c r="C3793" s="425"/>
      <c r="D3793" s="416"/>
      <c r="E3793" s="256" t="s">
        <v>5311</v>
      </c>
    </row>
    <row r="3794" spans="1:5" ht="34.5" customHeight="1" x14ac:dyDescent="0.25">
      <c r="A3794" s="418"/>
      <c r="B3794" s="418"/>
      <c r="C3794" s="425"/>
      <c r="D3794" s="416"/>
      <c r="E3794" s="256" t="s">
        <v>5312</v>
      </c>
    </row>
    <row r="3795" spans="1:5" ht="34.5" customHeight="1" x14ac:dyDescent="0.25">
      <c r="A3795" s="418"/>
      <c r="B3795" s="418"/>
      <c r="C3795" s="425"/>
      <c r="D3795" s="416"/>
      <c r="E3795" s="256" t="s">
        <v>5313</v>
      </c>
    </row>
    <row r="3796" spans="1:5" ht="54" customHeight="1" x14ac:dyDescent="0.25">
      <c r="A3796" s="418"/>
      <c r="B3796" s="418"/>
      <c r="C3796" s="425"/>
      <c r="D3796" s="416"/>
      <c r="E3796" s="256" t="s">
        <v>5314</v>
      </c>
    </row>
    <row r="3797" spans="1:5" ht="21.75" customHeight="1" x14ac:dyDescent="0.25">
      <c r="A3797" s="418"/>
      <c r="B3797" s="418"/>
      <c r="C3797" s="425"/>
      <c r="D3797" s="416"/>
      <c r="E3797" s="256" t="s">
        <v>5315</v>
      </c>
    </row>
    <row r="3798" spans="1:5" ht="21.75" customHeight="1" x14ac:dyDescent="0.25">
      <c r="A3798" s="418"/>
      <c r="B3798" s="418"/>
      <c r="C3798" s="425"/>
      <c r="D3798" s="416"/>
      <c r="E3798" s="256" t="s">
        <v>5316</v>
      </c>
    </row>
    <row r="3799" spans="1:5" ht="38.25" customHeight="1" thickBot="1" x14ac:dyDescent="0.3">
      <c r="A3799" s="418"/>
      <c r="B3799" s="418"/>
      <c r="C3799" s="425"/>
      <c r="D3799" s="417"/>
      <c r="E3799" s="284" t="s">
        <v>5317</v>
      </c>
    </row>
    <row r="3800" spans="1:5" ht="35.25" customHeight="1" x14ac:dyDescent="0.25">
      <c r="A3800" s="418"/>
      <c r="B3800" s="418"/>
      <c r="C3800" s="425"/>
      <c r="D3800" s="420" t="s">
        <v>5318</v>
      </c>
      <c r="E3800" s="269" t="s">
        <v>5319</v>
      </c>
    </row>
    <row r="3801" spans="1:5" ht="51" customHeight="1" x14ac:dyDescent="0.25">
      <c r="A3801" s="418"/>
      <c r="B3801" s="418"/>
      <c r="C3801" s="425"/>
      <c r="D3801" s="416"/>
      <c r="E3801" s="253" t="s">
        <v>5320</v>
      </c>
    </row>
    <row r="3802" spans="1:5" ht="53.25" customHeight="1" x14ac:dyDescent="0.25">
      <c r="A3802" s="418"/>
      <c r="B3802" s="418"/>
      <c r="C3802" s="425"/>
      <c r="D3802" s="416"/>
      <c r="E3802" s="253" t="s">
        <v>5321</v>
      </c>
    </row>
    <row r="3803" spans="1:5" ht="23.25" customHeight="1" x14ac:dyDescent="0.25">
      <c r="A3803" s="418"/>
      <c r="B3803" s="418"/>
      <c r="C3803" s="425"/>
      <c r="D3803" s="416"/>
      <c r="E3803" s="253" t="s">
        <v>5322</v>
      </c>
    </row>
    <row r="3804" spans="1:5" ht="23.25" customHeight="1" x14ac:dyDescent="0.25">
      <c r="A3804" s="418"/>
      <c r="B3804" s="418"/>
      <c r="C3804" s="425"/>
      <c r="D3804" s="416"/>
      <c r="E3804" s="253" t="s">
        <v>5323</v>
      </c>
    </row>
    <row r="3805" spans="1:5" ht="23.25" customHeight="1" x14ac:dyDescent="0.25">
      <c r="A3805" s="418"/>
      <c r="B3805" s="418"/>
      <c r="C3805" s="425"/>
      <c r="D3805" s="416"/>
      <c r="E3805" s="253" t="s">
        <v>5324</v>
      </c>
    </row>
    <row r="3806" spans="1:5" ht="36" customHeight="1" x14ac:dyDescent="0.25">
      <c r="A3806" s="418"/>
      <c r="B3806" s="418"/>
      <c r="C3806" s="425"/>
      <c r="D3806" s="416"/>
      <c r="E3806" s="253" t="s">
        <v>5325</v>
      </c>
    </row>
    <row r="3807" spans="1:5" ht="36" customHeight="1" x14ac:dyDescent="0.25">
      <c r="A3807" s="418"/>
      <c r="B3807" s="418"/>
      <c r="C3807" s="425"/>
      <c r="D3807" s="416"/>
      <c r="E3807" s="253" t="s">
        <v>5326</v>
      </c>
    </row>
    <row r="3808" spans="1:5" ht="36" customHeight="1" x14ac:dyDescent="0.25">
      <c r="A3808" s="418"/>
      <c r="B3808" s="418"/>
      <c r="C3808" s="425"/>
      <c r="D3808" s="416"/>
      <c r="E3808" s="253" t="s">
        <v>5327</v>
      </c>
    </row>
    <row r="3809" spans="1:5" ht="36" customHeight="1" x14ac:dyDescent="0.25">
      <c r="A3809" s="418"/>
      <c r="B3809" s="418"/>
      <c r="C3809" s="425"/>
      <c r="D3809" s="416"/>
      <c r="E3809" s="253" t="s">
        <v>5328</v>
      </c>
    </row>
    <row r="3810" spans="1:5" ht="20.25" customHeight="1" x14ac:dyDescent="0.25">
      <c r="A3810" s="418"/>
      <c r="B3810" s="418"/>
      <c r="C3810" s="425"/>
      <c r="D3810" s="416"/>
      <c r="E3810" s="253" t="s">
        <v>5329</v>
      </c>
    </row>
    <row r="3811" spans="1:5" ht="20.25" customHeight="1" thickBot="1" x14ac:dyDescent="0.3">
      <c r="A3811" s="418"/>
      <c r="B3811" s="418"/>
      <c r="C3811" s="425"/>
      <c r="D3811" s="417"/>
      <c r="E3811" s="268" t="s">
        <v>5330</v>
      </c>
    </row>
    <row r="3812" spans="1:5" ht="54" customHeight="1" thickBot="1" x14ac:dyDescent="0.3">
      <c r="A3812" s="418"/>
      <c r="B3812" s="418"/>
      <c r="C3812" s="425"/>
      <c r="D3812" s="270" t="s">
        <v>5331</v>
      </c>
      <c r="E3812" s="271" t="s">
        <v>5332</v>
      </c>
    </row>
    <row r="3813" spans="1:5" ht="86.25" customHeight="1" thickBot="1" x14ac:dyDescent="0.3">
      <c r="A3813" s="418"/>
      <c r="B3813" s="418"/>
      <c r="C3813" s="426"/>
      <c r="D3813" s="273" t="s">
        <v>5333</v>
      </c>
      <c r="E3813" s="280" t="s">
        <v>5334</v>
      </c>
    </row>
    <row r="3814" spans="1:5" ht="22.5" customHeight="1" x14ac:dyDescent="0.25">
      <c r="A3814" s="418"/>
      <c r="B3814" s="418"/>
      <c r="C3814" s="421" t="s">
        <v>5335</v>
      </c>
      <c r="D3814" s="420" t="s">
        <v>5336</v>
      </c>
      <c r="E3814" s="283" t="s">
        <v>8105</v>
      </c>
    </row>
    <row r="3815" spans="1:5" ht="22.5" customHeight="1" x14ac:dyDescent="0.25">
      <c r="A3815" s="418"/>
      <c r="B3815" s="418"/>
      <c r="C3815" s="418"/>
      <c r="D3815" s="416"/>
      <c r="E3815" s="256" t="s">
        <v>5337</v>
      </c>
    </row>
    <row r="3816" spans="1:5" ht="35.25" customHeight="1" x14ac:dyDescent="0.25">
      <c r="A3816" s="418"/>
      <c r="B3816" s="418"/>
      <c r="C3816" s="418"/>
      <c r="D3816" s="416"/>
      <c r="E3816" s="256" t="s">
        <v>5338</v>
      </c>
    </row>
    <row r="3817" spans="1:5" ht="35.25" customHeight="1" x14ac:dyDescent="0.25">
      <c r="A3817" s="418"/>
      <c r="B3817" s="418"/>
      <c r="C3817" s="418"/>
      <c r="D3817" s="416"/>
      <c r="E3817" s="256" t="s">
        <v>5339</v>
      </c>
    </row>
    <row r="3818" spans="1:5" ht="22.5" customHeight="1" x14ac:dyDescent="0.25">
      <c r="A3818" s="418"/>
      <c r="B3818" s="418"/>
      <c r="C3818" s="418"/>
      <c r="D3818" s="416"/>
      <c r="E3818" s="256" t="s">
        <v>5340</v>
      </c>
    </row>
    <row r="3819" spans="1:5" ht="22.5" customHeight="1" x14ac:dyDescent="0.25">
      <c r="A3819" s="418"/>
      <c r="B3819" s="418"/>
      <c r="C3819" s="418"/>
      <c r="D3819" s="416"/>
      <c r="E3819" s="256" t="s">
        <v>5341</v>
      </c>
    </row>
    <row r="3820" spans="1:5" ht="22.5" customHeight="1" thickBot="1" x14ac:dyDescent="0.3">
      <c r="A3820" s="418"/>
      <c r="B3820" s="418"/>
      <c r="C3820" s="418"/>
      <c r="D3820" s="417"/>
      <c r="E3820" s="284" t="s">
        <v>5342</v>
      </c>
    </row>
    <row r="3821" spans="1:5" ht="23.25" customHeight="1" x14ac:dyDescent="0.25">
      <c r="A3821" s="418"/>
      <c r="B3821" s="418"/>
      <c r="C3821" s="418"/>
      <c r="D3821" s="416" t="s">
        <v>5343</v>
      </c>
      <c r="E3821" s="252" t="s">
        <v>5344</v>
      </c>
    </row>
    <row r="3822" spans="1:5" ht="23.25" customHeight="1" x14ac:dyDescent="0.25">
      <c r="A3822" s="418"/>
      <c r="B3822" s="418"/>
      <c r="C3822" s="418"/>
      <c r="D3822" s="416"/>
      <c r="E3822" s="253" t="s">
        <v>5345</v>
      </c>
    </row>
    <row r="3823" spans="1:5" ht="23.25" customHeight="1" x14ac:dyDescent="0.25">
      <c r="A3823" s="418"/>
      <c r="B3823" s="418"/>
      <c r="C3823" s="418"/>
      <c r="D3823" s="416"/>
      <c r="E3823" s="253" t="s">
        <v>5346</v>
      </c>
    </row>
    <row r="3824" spans="1:5" ht="23.25" customHeight="1" x14ac:dyDescent="0.25">
      <c r="A3824" s="418"/>
      <c r="B3824" s="418"/>
      <c r="C3824" s="418"/>
      <c r="D3824" s="416"/>
      <c r="E3824" s="253" t="s">
        <v>5347</v>
      </c>
    </row>
    <row r="3825" spans="1:5" ht="23.25" customHeight="1" x14ac:dyDescent="0.25">
      <c r="A3825" s="418"/>
      <c r="B3825" s="418"/>
      <c r="C3825" s="418"/>
      <c r="D3825" s="416"/>
      <c r="E3825" s="253" t="s">
        <v>5348</v>
      </c>
    </row>
    <row r="3826" spans="1:5" ht="36" customHeight="1" x14ac:dyDescent="0.25">
      <c r="A3826" s="418"/>
      <c r="B3826" s="418"/>
      <c r="C3826" s="418"/>
      <c r="D3826" s="416"/>
      <c r="E3826" s="253" t="s">
        <v>5349</v>
      </c>
    </row>
    <row r="3827" spans="1:5" ht="21" customHeight="1" x14ac:dyDescent="0.25">
      <c r="A3827" s="418"/>
      <c r="B3827" s="418"/>
      <c r="C3827" s="418"/>
      <c r="D3827" s="416"/>
      <c r="E3827" s="253" t="s">
        <v>5350</v>
      </c>
    </row>
    <row r="3828" spans="1:5" ht="34.5" customHeight="1" x14ac:dyDescent="0.25">
      <c r="A3828" s="418"/>
      <c r="B3828" s="418"/>
      <c r="C3828" s="418"/>
      <c r="D3828" s="416"/>
      <c r="E3828" s="253" t="s">
        <v>5351</v>
      </c>
    </row>
    <row r="3829" spans="1:5" ht="34.5" customHeight="1" thickBot="1" x14ac:dyDescent="0.3">
      <c r="A3829" s="418"/>
      <c r="B3829" s="418"/>
      <c r="C3829" s="419"/>
      <c r="D3829" s="417"/>
      <c r="E3829" s="268" t="s">
        <v>5352</v>
      </c>
    </row>
    <row r="3830" spans="1:5" ht="39" customHeight="1" x14ac:dyDescent="0.25">
      <c r="A3830" s="418"/>
      <c r="B3830" s="418"/>
      <c r="C3830" s="427" t="s">
        <v>5353</v>
      </c>
      <c r="D3830" s="430" t="s">
        <v>5354</v>
      </c>
      <c r="E3830" s="286" t="s">
        <v>5355</v>
      </c>
    </row>
    <row r="3831" spans="1:5" ht="21" customHeight="1" x14ac:dyDescent="0.25">
      <c r="A3831" s="418"/>
      <c r="B3831" s="418"/>
      <c r="C3831" s="428"/>
      <c r="D3831" s="431"/>
      <c r="E3831" s="261" t="s">
        <v>5356</v>
      </c>
    </row>
    <row r="3832" spans="1:5" ht="21" customHeight="1" x14ac:dyDescent="0.25">
      <c r="A3832" s="418"/>
      <c r="B3832" s="418"/>
      <c r="C3832" s="428"/>
      <c r="D3832" s="431"/>
      <c r="E3832" s="261" t="s">
        <v>5357</v>
      </c>
    </row>
    <row r="3833" spans="1:5" ht="21" customHeight="1" x14ac:dyDescent="0.25">
      <c r="A3833" s="418"/>
      <c r="B3833" s="418"/>
      <c r="C3833" s="428"/>
      <c r="D3833" s="431"/>
      <c r="E3833" s="261" t="s">
        <v>5358</v>
      </c>
    </row>
    <row r="3834" spans="1:5" ht="21" customHeight="1" x14ac:dyDescent="0.25">
      <c r="A3834" s="418"/>
      <c r="B3834" s="418"/>
      <c r="C3834" s="428"/>
      <c r="D3834" s="431"/>
      <c r="E3834" s="261" t="s">
        <v>5359</v>
      </c>
    </row>
    <row r="3835" spans="1:5" ht="21" customHeight="1" thickBot="1" x14ac:dyDescent="0.3">
      <c r="A3835" s="418"/>
      <c r="B3835" s="418"/>
      <c r="C3835" s="428"/>
      <c r="D3835" s="432"/>
      <c r="E3835" s="268" t="s">
        <v>5360</v>
      </c>
    </row>
    <row r="3836" spans="1:5" ht="21.75" customHeight="1" x14ac:dyDescent="0.25">
      <c r="A3836" s="418"/>
      <c r="B3836" s="418"/>
      <c r="C3836" s="428"/>
      <c r="D3836" s="416" t="s">
        <v>5361</v>
      </c>
      <c r="E3836" s="285" t="s">
        <v>5362</v>
      </c>
    </row>
    <row r="3837" spans="1:5" ht="21.75" customHeight="1" x14ac:dyDescent="0.25">
      <c r="A3837" s="418"/>
      <c r="B3837" s="418"/>
      <c r="C3837" s="428"/>
      <c r="D3837" s="416"/>
      <c r="E3837" s="261" t="s">
        <v>5363</v>
      </c>
    </row>
    <row r="3838" spans="1:5" ht="39" customHeight="1" thickBot="1" x14ac:dyDescent="0.3">
      <c r="A3838" s="418"/>
      <c r="B3838" s="418"/>
      <c r="C3838" s="429"/>
      <c r="D3838" s="417"/>
      <c r="E3838" s="268" t="s">
        <v>5364</v>
      </c>
    </row>
    <row r="3839" spans="1:5" ht="25.5" customHeight="1" x14ac:dyDescent="0.25">
      <c r="A3839" s="418"/>
      <c r="B3839" s="418"/>
      <c r="C3839" s="433" t="s">
        <v>5365</v>
      </c>
      <c r="D3839" s="416" t="s">
        <v>5366</v>
      </c>
      <c r="E3839" s="285" t="s">
        <v>5367</v>
      </c>
    </row>
    <row r="3840" spans="1:5" ht="37.5" customHeight="1" x14ac:dyDescent="0.25">
      <c r="A3840" s="418"/>
      <c r="B3840" s="418"/>
      <c r="C3840" s="428"/>
      <c r="D3840" s="416"/>
      <c r="E3840" s="261" t="s">
        <v>5368</v>
      </c>
    </row>
    <row r="3841" spans="1:5" ht="25.5" customHeight="1" x14ac:dyDescent="0.25">
      <c r="A3841" s="418"/>
      <c r="B3841" s="418"/>
      <c r="C3841" s="428"/>
      <c r="D3841" s="416"/>
      <c r="E3841" s="261" t="s">
        <v>5369</v>
      </c>
    </row>
    <row r="3842" spans="1:5" ht="37.5" customHeight="1" x14ac:dyDescent="0.25">
      <c r="A3842" s="418"/>
      <c r="B3842" s="418"/>
      <c r="C3842" s="428"/>
      <c r="D3842" s="416"/>
      <c r="E3842" s="261" t="s">
        <v>5370</v>
      </c>
    </row>
    <row r="3843" spans="1:5" ht="25.5" customHeight="1" x14ac:dyDescent="0.25">
      <c r="A3843" s="418"/>
      <c r="B3843" s="418"/>
      <c r="C3843" s="428"/>
      <c r="D3843" s="416"/>
      <c r="E3843" s="261" t="s">
        <v>5371</v>
      </c>
    </row>
    <row r="3844" spans="1:5" ht="25.5" customHeight="1" x14ac:dyDescent="0.25">
      <c r="A3844" s="418"/>
      <c r="B3844" s="418"/>
      <c r="C3844" s="428"/>
      <c r="D3844" s="416"/>
      <c r="E3844" s="261" t="s">
        <v>5372</v>
      </c>
    </row>
    <row r="3845" spans="1:5" ht="37.5" customHeight="1" thickBot="1" x14ac:dyDescent="0.3">
      <c r="A3845" s="418"/>
      <c r="B3845" s="419"/>
      <c r="C3845" s="429"/>
      <c r="D3845" s="417"/>
      <c r="E3845" s="268" t="s">
        <v>5373</v>
      </c>
    </row>
    <row r="3846" spans="1:5" ht="35.25" customHeight="1" x14ac:dyDescent="0.25">
      <c r="A3846" s="418"/>
      <c r="B3846" s="418" t="s">
        <v>5374</v>
      </c>
      <c r="C3846" s="421" t="s">
        <v>5375</v>
      </c>
      <c r="D3846" s="420" t="s">
        <v>5376</v>
      </c>
      <c r="E3846" s="283" t="s">
        <v>5377</v>
      </c>
    </row>
    <row r="3847" spans="1:5" ht="51" customHeight="1" thickBot="1" x14ac:dyDescent="0.3">
      <c r="A3847" s="418"/>
      <c r="B3847" s="418"/>
      <c r="C3847" s="418"/>
      <c r="D3847" s="417"/>
      <c r="E3847" s="284" t="s">
        <v>5378</v>
      </c>
    </row>
    <row r="3848" spans="1:5" ht="37.5" customHeight="1" x14ac:dyDescent="0.25">
      <c r="A3848" s="418"/>
      <c r="B3848" s="418"/>
      <c r="C3848" s="418"/>
      <c r="D3848" s="420" t="s">
        <v>5379</v>
      </c>
      <c r="E3848" s="283" t="s">
        <v>5380</v>
      </c>
    </row>
    <row r="3849" spans="1:5" ht="23.25" customHeight="1" x14ac:dyDescent="0.25">
      <c r="A3849" s="418"/>
      <c r="B3849" s="418"/>
      <c r="C3849" s="418"/>
      <c r="D3849" s="416"/>
      <c r="E3849" s="256" t="s">
        <v>5381</v>
      </c>
    </row>
    <row r="3850" spans="1:5" ht="23.25" customHeight="1" x14ac:dyDescent="0.25">
      <c r="A3850" s="418"/>
      <c r="B3850" s="418"/>
      <c r="C3850" s="418"/>
      <c r="D3850" s="416"/>
      <c r="E3850" s="256" t="s">
        <v>5382</v>
      </c>
    </row>
    <row r="3851" spans="1:5" ht="37.5" customHeight="1" x14ac:dyDescent="0.25">
      <c r="A3851" s="418"/>
      <c r="B3851" s="418"/>
      <c r="C3851" s="418"/>
      <c r="D3851" s="416"/>
      <c r="E3851" s="256" t="s">
        <v>5383</v>
      </c>
    </row>
    <row r="3852" spans="1:5" ht="23.25" customHeight="1" x14ac:dyDescent="0.25">
      <c r="A3852" s="418"/>
      <c r="B3852" s="418"/>
      <c r="C3852" s="418"/>
      <c r="D3852" s="416"/>
      <c r="E3852" s="256" t="s">
        <v>5384</v>
      </c>
    </row>
    <row r="3853" spans="1:5" ht="37.5" customHeight="1" x14ac:dyDescent="0.25">
      <c r="A3853" s="418"/>
      <c r="B3853" s="418"/>
      <c r="C3853" s="418"/>
      <c r="D3853" s="416"/>
      <c r="E3853" s="256" t="s">
        <v>5385</v>
      </c>
    </row>
    <row r="3854" spans="1:5" ht="23.25" customHeight="1" thickBot="1" x14ac:dyDescent="0.3">
      <c r="A3854" s="418"/>
      <c r="B3854" s="418"/>
      <c r="C3854" s="418"/>
      <c r="D3854" s="417"/>
      <c r="E3854" s="284" t="s">
        <v>5386</v>
      </c>
    </row>
    <row r="3855" spans="1:5" ht="21.75" customHeight="1" x14ac:dyDescent="0.25">
      <c r="A3855" s="418"/>
      <c r="B3855" s="418"/>
      <c r="C3855" s="418"/>
      <c r="D3855" s="420" t="s">
        <v>5387</v>
      </c>
      <c r="E3855" s="283" t="s">
        <v>5388</v>
      </c>
    </row>
    <row r="3856" spans="1:5" ht="36" customHeight="1" x14ac:dyDescent="0.25">
      <c r="A3856" s="418"/>
      <c r="B3856" s="418"/>
      <c r="C3856" s="418"/>
      <c r="D3856" s="416"/>
      <c r="E3856" s="256" t="s">
        <v>8106</v>
      </c>
    </row>
    <row r="3857" spans="1:5" ht="21.75" customHeight="1" x14ac:dyDescent="0.25">
      <c r="A3857" s="418"/>
      <c r="B3857" s="418"/>
      <c r="C3857" s="418"/>
      <c r="D3857" s="416"/>
      <c r="E3857" s="256" t="s">
        <v>5389</v>
      </c>
    </row>
    <row r="3858" spans="1:5" ht="36" customHeight="1" x14ac:dyDescent="0.25">
      <c r="A3858" s="418"/>
      <c r="B3858" s="418"/>
      <c r="C3858" s="418"/>
      <c r="D3858" s="416"/>
      <c r="E3858" s="256" t="s">
        <v>5390</v>
      </c>
    </row>
    <row r="3859" spans="1:5" ht="21.75" customHeight="1" x14ac:dyDescent="0.25">
      <c r="A3859" s="418"/>
      <c r="B3859" s="418"/>
      <c r="C3859" s="418"/>
      <c r="D3859" s="416"/>
      <c r="E3859" s="256" t="s">
        <v>5391</v>
      </c>
    </row>
    <row r="3860" spans="1:5" ht="52.5" customHeight="1" x14ac:dyDescent="0.25">
      <c r="A3860" s="418"/>
      <c r="B3860" s="418"/>
      <c r="C3860" s="418"/>
      <c r="D3860" s="416"/>
      <c r="E3860" s="256" t="s">
        <v>5392</v>
      </c>
    </row>
    <row r="3861" spans="1:5" ht="21.75" customHeight="1" thickBot="1" x14ac:dyDescent="0.3">
      <c r="A3861" s="418"/>
      <c r="B3861" s="418"/>
      <c r="C3861" s="418"/>
      <c r="D3861" s="417"/>
      <c r="E3861" s="284" t="s">
        <v>5393</v>
      </c>
    </row>
    <row r="3862" spans="1:5" ht="53.25" customHeight="1" x14ac:dyDescent="0.25">
      <c r="A3862" s="418"/>
      <c r="B3862" s="418"/>
      <c r="C3862" s="418"/>
      <c r="D3862" s="420" t="s">
        <v>5394</v>
      </c>
      <c r="E3862" s="283" t="s">
        <v>5395</v>
      </c>
    </row>
    <row r="3863" spans="1:5" ht="53.25" customHeight="1" thickBot="1" x14ac:dyDescent="0.3">
      <c r="A3863" s="418"/>
      <c r="B3863" s="418"/>
      <c r="C3863" s="418"/>
      <c r="D3863" s="417"/>
      <c r="E3863" s="284" t="s">
        <v>5396</v>
      </c>
    </row>
    <row r="3864" spans="1:5" ht="35.25" customHeight="1" x14ac:dyDescent="0.25">
      <c r="A3864" s="418"/>
      <c r="B3864" s="418"/>
      <c r="C3864" s="418"/>
      <c r="D3864" s="420" t="s">
        <v>5397</v>
      </c>
      <c r="E3864" s="269" t="s">
        <v>5398</v>
      </c>
    </row>
    <row r="3865" spans="1:5" ht="54" customHeight="1" x14ac:dyDescent="0.25">
      <c r="A3865" s="418"/>
      <c r="B3865" s="418"/>
      <c r="C3865" s="418"/>
      <c r="D3865" s="416"/>
      <c r="E3865" s="253" t="s">
        <v>5399</v>
      </c>
    </row>
    <row r="3866" spans="1:5" ht="21.75" customHeight="1" x14ac:dyDescent="0.25">
      <c r="A3866" s="418"/>
      <c r="B3866" s="418"/>
      <c r="C3866" s="418"/>
      <c r="D3866" s="416"/>
      <c r="E3866" s="253" t="s">
        <v>5400</v>
      </c>
    </row>
    <row r="3867" spans="1:5" ht="35.25" customHeight="1" thickBot="1" x14ac:dyDescent="0.3">
      <c r="A3867" s="418"/>
      <c r="B3867" s="418"/>
      <c r="C3867" s="418"/>
      <c r="D3867" s="417"/>
      <c r="E3867" s="268" t="s">
        <v>5401</v>
      </c>
    </row>
    <row r="3868" spans="1:5" ht="39.75" customHeight="1" x14ac:dyDescent="0.25">
      <c r="A3868" s="418"/>
      <c r="B3868" s="418"/>
      <c r="C3868" s="418"/>
      <c r="D3868" s="420" t="s">
        <v>5402</v>
      </c>
      <c r="E3868" s="283" t="s">
        <v>5403</v>
      </c>
    </row>
    <row r="3869" spans="1:5" ht="21" customHeight="1" x14ac:dyDescent="0.25">
      <c r="A3869" s="418"/>
      <c r="B3869" s="418"/>
      <c r="C3869" s="418"/>
      <c r="D3869" s="416"/>
      <c r="E3869" s="256" t="s">
        <v>5404</v>
      </c>
    </row>
    <row r="3870" spans="1:5" ht="39.75" customHeight="1" x14ac:dyDescent="0.25">
      <c r="A3870" s="418"/>
      <c r="B3870" s="418"/>
      <c r="C3870" s="418"/>
      <c r="D3870" s="416"/>
      <c r="E3870" s="256" t="s">
        <v>5405</v>
      </c>
    </row>
    <row r="3871" spans="1:5" ht="21" customHeight="1" x14ac:dyDescent="0.25">
      <c r="A3871" s="418"/>
      <c r="B3871" s="418"/>
      <c r="C3871" s="418"/>
      <c r="D3871" s="416"/>
      <c r="E3871" s="256" t="s">
        <v>5406</v>
      </c>
    </row>
    <row r="3872" spans="1:5" ht="21" customHeight="1" x14ac:dyDescent="0.25">
      <c r="A3872" s="418"/>
      <c r="B3872" s="418"/>
      <c r="C3872" s="418"/>
      <c r="D3872" s="416"/>
      <c r="E3872" s="256" t="s">
        <v>5407</v>
      </c>
    </row>
    <row r="3873" spans="1:5" ht="39.75" customHeight="1" x14ac:dyDescent="0.25">
      <c r="A3873" s="418"/>
      <c r="B3873" s="418"/>
      <c r="C3873" s="418"/>
      <c r="D3873" s="416"/>
      <c r="E3873" s="256" t="s">
        <v>5408</v>
      </c>
    </row>
    <row r="3874" spans="1:5" ht="21" customHeight="1" x14ac:dyDescent="0.25">
      <c r="A3874" s="418"/>
      <c r="B3874" s="418"/>
      <c r="C3874" s="418"/>
      <c r="D3874" s="416"/>
      <c r="E3874" s="256" t="s">
        <v>5409</v>
      </c>
    </row>
    <row r="3875" spans="1:5" ht="21" customHeight="1" thickBot="1" x14ac:dyDescent="0.3">
      <c r="A3875" s="418"/>
      <c r="B3875" s="418"/>
      <c r="C3875" s="418"/>
      <c r="D3875" s="417"/>
      <c r="E3875" s="284" t="s">
        <v>5410</v>
      </c>
    </row>
    <row r="3876" spans="1:5" ht="23.25" customHeight="1" x14ac:dyDescent="0.25">
      <c r="A3876" s="418"/>
      <c r="B3876" s="418"/>
      <c r="C3876" s="418"/>
      <c r="D3876" s="420" t="s">
        <v>5411</v>
      </c>
      <c r="E3876" s="269" t="s">
        <v>5412</v>
      </c>
    </row>
    <row r="3877" spans="1:5" ht="36.75" customHeight="1" x14ac:dyDescent="0.25">
      <c r="A3877" s="418"/>
      <c r="B3877" s="418"/>
      <c r="C3877" s="418"/>
      <c r="D3877" s="416"/>
      <c r="E3877" s="253" t="s">
        <v>5413</v>
      </c>
    </row>
    <row r="3878" spans="1:5" ht="36.75" customHeight="1" x14ac:dyDescent="0.25">
      <c r="A3878" s="418"/>
      <c r="B3878" s="418"/>
      <c r="C3878" s="418"/>
      <c r="D3878" s="416"/>
      <c r="E3878" s="253" t="s">
        <v>5414</v>
      </c>
    </row>
    <row r="3879" spans="1:5" ht="36.75" customHeight="1" thickBot="1" x14ac:dyDescent="0.3">
      <c r="A3879" s="418"/>
      <c r="B3879" s="418"/>
      <c r="C3879" s="418"/>
      <c r="D3879" s="417"/>
      <c r="E3879" s="268" t="s">
        <v>5415</v>
      </c>
    </row>
    <row r="3880" spans="1:5" ht="36" customHeight="1" x14ac:dyDescent="0.25">
      <c r="A3880" s="418"/>
      <c r="B3880" s="418"/>
      <c r="C3880" s="418"/>
      <c r="D3880" s="420" t="s">
        <v>5416</v>
      </c>
      <c r="E3880" s="269" t="s">
        <v>5417</v>
      </c>
    </row>
    <row r="3881" spans="1:5" ht="36" customHeight="1" x14ac:dyDescent="0.25">
      <c r="A3881" s="418"/>
      <c r="B3881" s="418"/>
      <c r="C3881" s="418"/>
      <c r="D3881" s="416"/>
      <c r="E3881" s="253" t="s">
        <v>5418</v>
      </c>
    </row>
    <row r="3882" spans="1:5" ht="24.75" customHeight="1" x14ac:dyDescent="0.25">
      <c r="A3882" s="418"/>
      <c r="B3882" s="418"/>
      <c r="C3882" s="418"/>
      <c r="D3882" s="416"/>
      <c r="E3882" s="253" t="s">
        <v>5419</v>
      </c>
    </row>
    <row r="3883" spans="1:5" ht="39" customHeight="1" x14ac:dyDescent="0.25">
      <c r="A3883" s="418"/>
      <c r="B3883" s="418"/>
      <c r="C3883" s="418"/>
      <c r="D3883" s="416"/>
      <c r="E3883" s="253" t="s">
        <v>5420</v>
      </c>
    </row>
    <row r="3884" spans="1:5" ht="39" customHeight="1" thickBot="1" x14ac:dyDescent="0.3">
      <c r="A3884" s="418"/>
      <c r="B3884" s="418"/>
      <c r="C3884" s="418"/>
      <c r="D3884" s="417"/>
      <c r="E3884" s="268" t="s">
        <v>5421</v>
      </c>
    </row>
    <row r="3885" spans="1:5" ht="35.25" customHeight="1" x14ac:dyDescent="0.25">
      <c r="A3885" s="418"/>
      <c r="B3885" s="418"/>
      <c r="C3885" s="418"/>
      <c r="D3885" s="420" t="s">
        <v>5422</v>
      </c>
      <c r="E3885" s="269" t="s">
        <v>5423</v>
      </c>
    </row>
    <row r="3886" spans="1:5" ht="23.25" customHeight="1" x14ac:dyDescent="0.25">
      <c r="A3886" s="418"/>
      <c r="B3886" s="418"/>
      <c r="C3886" s="418"/>
      <c r="D3886" s="416"/>
      <c r="E3886" s="253" t="s">
        <v>5424</v>
      </c>
    </row>
    <row r="3887" spans="1:5" ht="35.25" customHeight="1" x14ac:dyDescent="0.25">
      <c r="A3887" s="418"/>
      <c r="B3887" s="418"/>
      <c r="C3887" s="418"/>
      <c r="D3887" s="416"/>
      <c r="E3887" s="253" t="s">
        <v>5425</v>
      </c>
    </row>
    <row r="3888" spans="1:5" ht="35.25" customHeight="1" x14ac:dyDescent="0.25">
      <c r="A3888" s="418"/>
      <c r="B3888" s="418"/>
      <c r="C3888" s="418"/>
      <c r="D3888" s="416"/>
      <c r="E3888" s="253" t="s">
        <v>5426</v>
      </c>
    </row>
    <row r="3889" spans="1:5" ht="23.25" customHeight="1" x14ac:dyDescent="0.25">
      <c r="A3889" s="418"/>
      <c r="B3889" s="418"/>
      <c r="C3889" s="418"/>
      <c r="D3889" s="416"/>
      <c r="E3889" s="253" t="s">
        <v>5427</v>
      </c>
    </row>
    <row r="3890" spans="1:5" ht="35.25" customHeight="1" x14ac:dyDescent="0.25">
      <c r="A3890" s="418"/>
      <c r="B3890" s="418"/>
      <c r="C3890" s="418"/>
      <c r="D3890" s="416"/>
      <c r="E3890" s="253" t="s">
        <v>5425</v>
      </c>
    </row>
    <row r="3891" spans="1:5" ht="35.25" customHeight="1" x14ac:dyDescent="0.25">
      <c r="A3891" s="418"/>
      <c r="B3891" s="418"/>
      <c r="C3891" s="418"/>
      <c r="D3891" s="416"/>
      <c r="E3891" s="253" t="s">
        <v>5428</v>
      </c>
    </row>
    <row r="3892" spans="1:5" ht="23.25" customHeight="1" x14ac:dyDescent="0.25">
      <c r="A3892" s="418"/>
      <c r="B3892" s="418"/>
      <c r="C3892" s="418"/>
      <c r="D3892" s="416"/>
      <c r="E3892" s="253" t="s">
        <v>5429</v>
      </c>
    </row>
    <row r="3893" spans="1:5" ht="23.25" customHeight="1" x14ac:dyDescent="0.25">
      <c r="A3893" s="418"/>
      <c r="B3893" s="418"/>
      <c r="C3893" s="418"/>
      <c r="D3893" s="416"/>
      <c r="E3893" s="253" t="s">
        <v>5430</v>
      </c>
    </row>
    <row r="3894" spans="1:5" ht="35.25" customHeight="1" thickBot="1" x14ac:dyDescent="0.3">
      <c r="A3894" s="418"/>
      <c r="B3894" s="418"/>
      <c r="C3894" s="418"/>
      <c r="D3894" s="417"/>
      <c r="E3894" s="268" t="s">
        <v>5431</v>
      </c>
    </row>
    <row r="3895" spans="1:5" ht="39" customHeight="1" x14ac:dyDescent="0.25">
      <c r="A3895" s="418"/>
      <c r="B3895" s="418"/>
      <c r="C3895" s="418"/>
      <c r="D3895" s="420" t="s">
        <v>5432</v>
      </c>
      <c r="E3895" s="283" t="s">
        <v>5433</v>
      </c>
    </row>
    <row r="3896" spans="1:5" ht="52.5" customHeight="1" x14ac:dyDescent="0.25">
      <c r="A3896" s="418"/>
      <c r="B3896" s="418"/>
      <c r="C3896" s="418"/>
      <c r="D3896" s="416"/>
      <c r="E3896" s="256" t="s">
        <v>5434</v>
      </c>
    </row>
    <row r="3897" spans="1:5" ht="52.5" customHeight="1" thickBot="1" x14ac:dyDescent="0.3">
      <c r="A3897" s="418"/>
      <c r="B3897" s="418"/>
      <c r="C3897" s="418"/>
      <c r="D3897" s="417"/>
      <c r="E3897" s="284" t="s">
        <v>5435</v>
      </c>
    </row>
    <row r="3898" spans="1:5" ht="35.25" customHeight="1" x14ac:dyDescent="0.25">
      <c r="A3898" s="418"/>
      <c r="B3898" s="418"/>
      <c r="C3898" s="418"/>
      <c r="D3898" s="416" t="s">
        <v>5436</v>
      </c>
      <c r="E3898" s="258" t="s">
        <v>5437</v>
      </c>
    </row>
    <row r="3899" spans="1:5" ht="24" customHeight="1" x14ac:dyDescent="0.25">
      <c r="A3899" s="418"/>
      <c r="B3899" s="418"/>
      <c r="C3899" s="418"/>
      <c r="D3899" s="416"/>
      <c r="E3899" s="256" t="s">
        <v>5438</v>
      </c>
    </row>
    <row r="3900" spans="1:5" ht="24" customHeight="1" x14ac:dyDescent="0.25">
      <c r="A3900" s="418"/>
      <c r="B3900" s="418"/>
      <c r="C3900" s="418"/>
      <c r="D3900" s="416"/>
      <c r="E3900" s="256" t="s">
        <v>5439</v>
      </c>
    </row>
    <row r="3901" spans="1:5" ht="35.25" customHeight="1" x14ac:dyDescent="0.25">
      <c r="A3901" s="418"/>
      <c r="B3901" s="418"/>
      <c r="C3901" s="418"/>
      <c r="D3901" s="416"/>
      <c r="E3901" s="256" t="s">
        <v>5440</v>
      </c>
    </row>
    <row r="3902" spans="1:5" ht="24" customHeight="1" x14ac:dyDescent="0.25">
      <c r="A3902" s="418"/>
      <c r="B3902" s="418"/>
      <c r="C3902" s="418"/>
      <c r="D3902" s="416"/>
      <c r="E3902" s="256" t="s">
        <v>5441</v>
      </c>
    </row>
    <row r="3903" spans="1:5" ht="35.25" customHeight="1" thickBot="1" x14ac:dyDescent="0.3">
      <c r="A3903" s="418"/>
      <c r="B3903" s="418"/>
      <c r="C3903" s="419"/>
      <c r="D3903" s="417"/>
      <c r="E3903" s="284" t="s">
        <v>4228</v>
      </c>
    </row>
    <row r="3904" spans="1:5" ht="36" customHeight="1" x14ac:dyDescent="0.25">
      <c r="A3904" s="418"/>
      <c r="B3904" s="418"/>
      <c r="C3904" s="421" t="s">
        <v>5442</v>
      </c>
      <c r="D3904" s="420" t="s">
        <v>5443</v>
      </c>
      <c r="E3904" s="283" t="s">
        <v>8107</v>
      </c>
    </row>
    <row r="3905" spans="1:5" ht="21.75" customHeight="1" x14ac:dyDescent="0.25">
      <c r="A3905" s="418"/>
      <c r="B3905" s="418"/>
      <c r="C3905" s="418"/>
      <c r="D3905" s="416"/>
      <c r="E3905" s="256" t="s">
        <v>5444</v>
      </c>
    </row>
    <row r="3906" spans="1:5" ht="33.75" customHeight="1" x14ac:dyDescent="0.25">
      <c r="A3906" s="418"/>
      <c r="B3906" s="418"/>
      <c r="C3906" s="418"/>
      <c r="D3906" s="416"/>
      <c r="E3906" s="256" t="s">
        <v>5445</v>
      </c>
    </row>
    <row r="3907" spans="1:5" ht="33.75" customHeight="1" x14ac:dyDescent="0.25">
      <c r="A3907" s="418"/>
      <c r="B3907" s="418"/>
      <c r="C3907" s="418"/>
      <c r="D3907" s="416"/>
      <c r="E3907" s="256" t="s">
        <v>5446</v>
      </c>
    </row>
    <row r="3908" spans="1:5" ht="33.75" customHeight="1" x14ac:dyDescent="0.25">
      <c r="A3908" s="418"/>
      <c r="B3908" s="418"/>
      <c r="C3908" s="418"/>
      <c r="D3908" s="416"/>
      <c r="E3908" s="256" t="s">
        <v>5447</v>
      </c>
    </row>
    <row r="3909" spans="1:5" ht="50.25" customHeight="1" x14ac:dyDescent="0.25">
      <c r="A3909" s="418"/>
      <c r="B3909" s="418"/>
      <c r="C3909" s="418"/>
      <c r="D3909" s="416"/>
      <c r="E3909" s="256" t="s">
        <v>5448</v>
      </c>
    </row>
    <row r="3910" spans="1:5" ht="21" customHeight="1" x14ac:dyDescent="0.25">
      <c r="A3910" s="418"/>
      <c r="B3910" s="418"/>
      <c r="C3910" s="418"/>
      <c r="D3910" s="416"/>
      <c r="E3910" s="256" t="s">
        <v>5449</v>
      </c>
    </row>
    <row r="3911" spans="1:5" ht="33.75" customHeight="1" x14ac:dyDescent="0.25">
      <c r="A3911" s="418"/>
      <c r="B3911" s="418"/>
      <c r="C3911" s="418"/>
      <c r="D3911" s="416"/>
      <c r="E3911" s="256" t="s">
        <v>5450</v>
      </c>
    </row>
    <row r="3912" spans="1:5" ht="34.5" customHeight="1" x14ac:dyDescent="0.25">
      <c r="A3912" s="418"/>
      <c r="B3912" s="418"/>
      <c r="C3912" s="418"/>
      <c r="D3912" s="416"/>
      <c r="E3912" s="256" t="s">
        <v>5451</v>
      </c>
    </row>
    <row r="3913" spans="1:5" ht="112.5" customHeight="1" thickBot="1" x14ac:dyDescent="0.3">
      <c r="A3913" s="418"/>
      <c r="B3913" s="418"/>
      <c r="C3913" s="418"/>
      <c r="D3913" s="417"/>
      <c r="E3913" s="284" t="s">
        <v>5452</v>
      </c>
    </row>
    <row r="3914" spans="1:5" ht="33.75" customHeight="1" x14ac:dyDescent="0.25">
      <c r="A3914" s="418"/>
      <c r="B3914" s="418"/>
      <c r="C3914" s="418"/>
      <c r="D3914" s="420" t="s">
        <v>5453</v>
      </c>
      <c r="E3914" s="269" t="s">
        <v>5454</v>
      </c>
    </row>
    <row r="3915" spans="1:5" ht="33.75" customHeight="1" x14ac:dyDescent="0.25">
      <c r="A3915" s="418"/>
      <c r="B3915" s="418"/>
      <c r="C3915" s="418"/>
      <c r="D3915" s="416"/>
      <c r="E3915" s="253" t="s">
        <v>5455</v>
      </c>
    </row>
    <row r="3916" spans="1:5" ht="33.75" customHeight="1" x14ac:dyDescent="0.25">
      <c r="A3916" s="418"/>
      <c r="B3916" s="418"/>
      <c r="C3916" s="418"/>
      <c r="D3916" s="416"/>
      <c r="E3916" s="253" t="s">
        <v>5456</v>
      </c>
    </row>
    <row r="3917" spans="1:5" ht="66.75" customHeight="1" x14ac:dyDescent="0.25">
      <c r="A3917" s="418"/>
      <c r="B3917" s="418"/>
      <c r="C3917" s="418"/>
      <c r="D3917" s="416"/>
      <c r="E3917" s="253" t="s">
        <v>5457</v>
      </c>
    </row>
    <row r="3918" spans="1:5" ht="36.75" customHeight="1" x14ac:dyDescent="0.25">
      <c r="A3918" s="418"/>
      <c r="B3918" s="418"/>
      <c r="C3918" s="418"/>
      <c r="D3918" s="416"/>
      <c r="E3918" s="253" t="s">
        <v>5458</v>
      </c>
    </row>
    <row r="3919" spans="1:5" ht="21.75" customHeight="1" x14ac:dyDescent="0.25">
      <c r="A3919" s="418"/>
      <c r="B3919" s="418"/>
      <c r="C3919" s="418"/>
      <c r="D3919" s="416"/>
      <c r="E3919" s="253" t="s">
        <v>5459</v>
      </c>
    </row>
    <row r="3920" spans="1:5" ht="35.25" customHeight="1" x14ac:dyDescent="0.25">
      <c r="A3920" s="418"/>
      <c r="B3920" s="418"/>
      <c r="C3920" s="418"/>
      <c r="D3920" s="416"/>
      <c r="E3920" s="253" t="s">
        <v>5460</v>
      </c>
    </row>
    <row r="3921" spans="1:5" ht="23.25" customHeight="1" x14ac:dyDescent="0.25">
      <c r="A3921" s="418"/>
      <c r="B3921" s="418"/>
      <c r="C3921" s="418"/>
      <c r="D3921" s="416"/>
      <c r="E3921" s="253" t="s">
        <v>5461</v>
      </c>
    </row>
    <row r="3922" spans="1:5" ht="35.25" customHeight="1" x14ac:dyDescent="0.25">
      <c r="A3922" s="418"/>
      <c r="B3922" s="418"/>
      <c r="C3922" s="418"/>
      <c r="D3922" s="416"/>
      <c r="E3922" s="253" t="s">
        <v>5462</v>
      </c>
    </row>
    <row r="3923" spans="1:5" ht="35.25" customHeight="1" x14ac:dyDescent="0.25">
      <c r="A3923" s="418"/>
      <c r="B3923" s="418"/>
      <c r="C3923" s="418"/>
      <c r="D3923" s="416"/>
      <c r="E3923" s="253" t="s">
        <v>5463</v>
      </c>
    </row>
    <row r="3924" spans="1:5" ht="35.25" customHeight="1" x14ac:dyDescent="0.25">
      <c r="A3924" s="418"/>
      <c r="B3924" s="418"/>
      <c r="C3924" s="418"/>
      <c r="D3924" s="416"/>
      <c r="E3924" s="253" t="s">
        <v>5464</v>
      </c>
    </row>
    <row r="3925" spans="1:5" ht="35.25" customHeight="1" x14ac:dyDescent="0.25">
      <c r="A3925" s="418"/>
      <c r="B3925" s="418"/>
      <c r="C3925" s="418"/>
      <c r="D3925" s="416"/>
      <c r="E3925" s="253" t="s">
        <v>5465</v>
      </c>
    </row>
    <row r="3926" spans="1:5" ht="23.25" customHeight="1" x14ac:dyDescent="0.25">
      <c r="A3926" s="418"/>
      <c r="B3926" s="418"/>
      <c r="C3926" s="418"/>
      <c r="D3926" s="416"/>
      <c r="E3926" s="253" t="s">
        <v>5466</v>
      </c>
    </row>
    <row r="3927" spans="1:5" ht="35.25" customHeight="1" x14ac:dyDescent="0.25">
      <c r="A3927" s="418"/>
      <c r="B3927" s="418"/>
      <c r="C3927" s="418"/>
      <c r="D3927" s="416"/>
      <c r="E3927" s="253" t="s">
        <v>5467</v>
      </c>
    </row>
    <row r="3928" spans="1:5" ht="35.25" customHeight="1" x14ac:dyDescent="0.25">
      <c r="A3928" s="418"/>
      <c r="B3928" s="418"/>
      <c r="C3928" s="418"/>
      <c r="D3928" s="416"/>
      <c r="E3928" s="253" t="s">
        <v>5468</v>
      </c>
    </row>
    <row r="3929" spans="1:5" ht="35.25" customHeight="1" x14ac:dyDescent="0.25">
      <c r="A3929" s="418"/>
      <c r="B3929" s="418"/>
      <c r="C3929" s="418"/>
      <c r="D3929" s="416"/>
      <c r="E3929" s="253" t="s">
        <v>5469</v>
      </c>
    </row>
    <row r="3930" spans="1:5" ht="51" customHeight="1" x14ac:dyDescent="0.25">
      <c r="A3930" s="418"/>
      <c r="B3930" s="418"/>
      <c r="C3930" s="418"/>
      <c r="D3930" s="416"/>
      <c r="E3930" s="253" t="s">
        <v>5470</v>
      </c>
    </row>
    <row r="3931" spans="1:5" ht="23.25" customHeight="1" thickBot="1" x14ac:dyDescent="0.3">
      <c r="A3931" s="418"/>
      <c r="B3931" s="418"/>
      <c r="C3931" s="418"/>
      <c r="D3931" s="417"/>
      <c r="E3931" s="268" t="s">
        <v>5471</v>
      </c>
    </row>
    <row r="3932" spans="1:5" ht="49.5" customHeight="1" x14ac:dyDescent="0.25">
      <c r="A3932" s="418"/>
      <c r="B3932" s="418"/>
      <c r="C3932" s="418"/>
      <c r="D3932" s="420" t="s">
        <v>5472</v>
      </c>
      <c r="E3932" s="283" t="s">
        <v>5473</v>
      </c>
    </row>
    <row r="3933" spans="1:5" ht="36.75" customHeight="1" x14ac:dyDescent="0.25">
      <c r="A3933" s="418"/>
      <c r="B3933" s="418"/>
      <c r="C3933" s="418"/>
      <c r="D3933" s="416"/>
      <c r="E3933" s="256" t="s">
        <v>5474</v>
      </c>
    </row>
    <row r="3934" spans="1:5" ht="36.75" customHeight="1" thickBot="1" x14ac:dyDescent="0.3">
      <c r="A3934" s="418"/>
      <c r="B3934" s="418"/>
      <c r="C3934" s="418"/>
      <c r="D3934" s="417"/>
      <c r="E3934" s="284" t="s">
        <v>5475</v>
      </c>
    </row>
    <row r="3935" spans="1:5" ht="35.25" customHeight="1" x14ac:dyDescent="0.25">
      <c r="A3935" s="418"/>
      <c r="B3935" s="418"/>
      <c r="C3935" s="418"/>
      <c r="D3935" s="416" t="s">
        <v>5476</v>
      </c>
      <c r="E3935" s="258" t="s">
        <v>5477</v>
      </c>
    </row>
    <row r="3936" spans="1:5" ht="35.25" customHeight="1" x14ac:dyDescent="0.25">
      <c r="A3936" s="418"/>
      <c r="B3936" s="418"/>
      <c r="C3936" s="418"/>
      <c r="D3936" s="416"/>
      <c r="E3936" s="256" t="s">
        <v>5478</v>
      </c>
    </row>
    <row r="3937" spans="1:5" ht="35.25" customHeight="1" x14ac:dyDescent="0.25">
      <c r="A3937" s="418"/>
      <c r="B3937" s="418"/>
      <c r="C3937" s="418"/>
      <c r="D3937" s="416"/>
      <c r="E3937" s="256" t="s">
        <v>5479</v>
      </c>
    </row>
    <row r="3938" spans="1:5" ht="35.25" customHeight="1" thickBot="1" x14ac:dyDescent="0.3">
      <c r="A3938" s="418"/>
      <c r="B3938" s="418"/>
      <c r="C3938" s="419"/>
      <c r="D3938" s="417"/>
      <c r="E3938" s="284" t="s">
        <v>5480</v>
      </c>
    </row>
    <row r="3939" spans="1:5" ht="34.5" customHeight="1" x14ac:dyDescent="0.25">
      <c r="A3939" s="418"/>
      <c r="B3939" s="418"/>
      <c r="C3939" s="421" t="s">
        <v>5481</v>
      </c>
      <c r="D3939" s="420" t="s">
        <v>5482</v>
      </c>
      <c r="E3939" s="269" t="s">
        <v>5483</v>
      </c>
    </row>
    <row r="3940" spans="1:5" ht="34.5" customHeight="1" thickBot="1" x14ac:dyDescent="0.3">
      <c r="A3940" s="418"/>
      <c r="B3940" s="418"/>
      <c r="C3940" s="418"/>
      <c r="D3940" s="417"/>
      <c r="E3940" s="268" t="s">
        <v>5484</v>
      </c>
    </row>
    <row r="3941" spans="1:5" ht="35.25" customHeight="1" x14ac:dyDescent="0.25">
      <c r="A3941" s="418"/>
      <c r="B3941" s="418"/>
      <c r="C3941" s="418"/>
      <c r="D3941" s="420" t="s">
        <v>5485</v>
      </c>
      <c r="E3941" s="269" t="s">
        <v>5486</v>
      </c>
    </row>
    <row r="3942" spans="1:5" ht="20.25" customHeight="1" x14ac:dyDescent="0.25">
      <c r="A3942" s="418"/>
      <c r="B3942" s="418"/>
      <c r="C3942" s="418"/>
      <c r="D3942" s="416"/>
      <c r="E3942" s="253" t="s">
        <v>5487</v>
      </c>
    </row>
    <row r="3943" spans="1:5" ht="35.25" customHeight="1" x14ac:dyDescent="0.25">
      <c r="A3943" s="418"/>
      <c r="B3943" s="418"/>
      <c r="C3943" s="418"/>
      <c r="D3943" s="416"/>
      <c r="E3943" s="253" t="s">
        <v>5488</v>
      </c>
    </row>
    <row r="3944" spans="1:5" ht="35.25" customHeight="1" thickBot="1" x14ac:dyDescent="0.3">
      <c r="A3944" s="418"/>
      <c r="B3944" s="418"/>
      <c r="C3944" s="418"/>
      <c r="D3944" s="417"/>
      <c r="E3944" s="268" t="s">
        <v>5489</v>
      </c>
    </row>
    <row r="3945" spans="1:5" ht="39" customHeight="1" x14ac:dyDescent="0.25">
      <c r="A3945" s="418"/>
      <c r="B3945" s="418"/>
      <c r="C3945" s="418"/>
      <c r="D3945" s="420" t="s">
        <v>5490</v>
      </c>
      <c r="E3945" s="283" t="s">
        <v>5491</v>
      </c>
    </row>
    <row r="3946" spans="1:5" ht="23.25" customHeight="1" x14ac:dyDescent="0.25">
      <c r="A3946" s="418"/>
      <c r="B3946" s="418"/>
      <c r="C3946" s="418"/>
      <c r="D3946" s="416"/>
      <c r="E3946" s="256" t="s">
        <v>5492</v>
      </c>
    </row>
    <row r="3947" spans="1:5" ht="39" customHeight="1" x14ac:dyDescent="0.25">
      <c r="A3947" s="418"/>
      <c r="B3947" s="418"/>
      <c r="C3947" s="418"/>
      <c r="D3947" s="416"/>
      <c r="E3947" s="256" t="s">
        <v>5493</v>
      </c>
    </row>
    <row r="3948" spans="1:5" ht="23.25" customHeight="1" x14ac:dyDescent="0.25">
      <c r="A3948" s="418"/>
      <c r="B3948" s="418"/>
      <c r="C3948" s="418"/>
      <c r="D3948" s="416"/>
      <c r="E3948" s="256" t="s">
        <v>5494</v>
      </c>
    </row>
    <row r="3949" spans="1:5" ht="39" customHeight="1" thickBot="1" x14ac:dyDescent="0.3">
      <c r="A3949" s="418"/>
      <c r="B3949" s="418"/>
      <c r="C3949" s="418"/>
      <c r="D3949" s="417"/>
      <c r="E3949" s="284" t="s">
        <v>5495</v>
      </c>
    </row>
    <row r="3950" spans="1:5" ht="18.75" customHeight="1" x14ac:dyDescent="0.25">
      <c r="A3950" s="418"/>
      <c r="B3950" s="418"/>
      <c r="C3950" s="418"/>
      <c r="D3950" s="420" t="s">
        <v>5496</v>
      </c>
      <c r="E3950" s="269" t="s">
        <v>5497</v>
      </c>
    </row>
    <row r="3951" spans="1:5" ht="18.75" customHeight="1" x14ac:dyDescent="0.25">
      <c r="A3951" s="418"/>
      <c r="B3951" s="418"/>
      <c r="C3951" s="418"/>
      <c r="D3951" s="416"/>
      <c r="E3951" s="253" t="s">
        <v>5498</v>
      </c>
    </row>
    <row r="3952" spans="1:5" ht="18.75" customHeight="1" x14ac:dyDescent="0.25">
      <c r="A3952" s="418"/>
      <c r="B3952" s="418"/>
      <c r="C3952" s="418"/>
      <c r="D3952" s="416"/>
      <c r="E3952" s="253" t="s">
        <v>5499</v>
      </c>
    </row>
    <row r="3953" spans="1:5" ht="35.25" customHeight="1" x14ac:dyDescent="0.25">
      <c r="A3953" s="418"/>
      <c r="B3953" s="418"/>
      <c r="C3953" s="418"/>
      <c r="D3953" s="416"/>
      <c r="E3953" s="253" t="s">
        <v>5500</v>
      </c>
    </row>
    <row r="3954" spans="1:5" ht="18.75" customHeight="1" x14ac:dyDescent="0.25">
      <c r="A3954" s="418"/>
      <c r="B3954" s="418"/>
      <c r="C3954" s="418"/>
      <c r="D3954" s="416"/>
      <c r="E3954" s="253" t="s">
        <v>5501</v>
      </c>
    </row>
    <row r="3955" spans="1:5" ht="42.75" customHeight="1" thickBot="1" x14ac:dyDescent="0.3">
      <c r="A3955" s="418"/>
      <c r="B3955" s="418"/>
      <c r="C3955" s="418"/>
      <c r="D3955" s="417"/>
      <c r="E3955" s="268" t="s">
        <v>5502</v>
      </c>
    </row>
    <row r="3956" spans="1:5" ht="21" customHeight="1" x14ac:dyDescent="0.25">
      <c r="A3956" s="418"/>
      <c r="B3956" s="418"/>
      <c r="C3956" s="418"/>
      <c r="D3956" s="420" t="s">
        <v>5503</v>
      </c>
      <c r="E3956" s="283" t="s">
        <v>5504</v>
      </c>
    </row>
    <row r="3957" spans="1:5" ht="39" customHeight="1" x14ac:dyDescent="0.25">
      <c r="A3957" s="418"/>
      <c r="B3957" s="418"/>
      <c r="C3957" s="418"/>
      <c r="D3957" s="416"/>
      <c r="E3957" s="256" t="s">
        <v>5505</v>
      </c>
    </row>
    <row r="3958" spans="1:5" ht="21" customHeight="1" x14ac:dyDescent="0.25">
      <c r="A3958" s="418"/>
      <c r="B3958" s="418"/>
      <c r="C3958" s="418"/>
      <c r="D3958" s="416"/>
      <c r="E3958" s="256" t="s">
        <v>5506</v>
      </c>
    </row>
    <row r="3959" spans="1:5" ht="21" customHeight="1" x14ac:dyDescent="0.25">
      <c r="A3959" s="418"/>
      <c r="B3959" s="418"/>
      <c r="C3959" s="418"/>
      <c r="D3959" s="416"/>
      <c r="E3959" s="256" t="s">
        <v>5507</v>
      </c>
    </row>
    <row r="3960" spans="1:5" ht="21" customHeight="1" x14ac:dyDescent="0.25">
      <c r="A3960" s="418"/>
      <c r="B3960" s="418"/>
      <c r="C3960" s="418"/>
      <c r="D3960" s="416"/>
      <c r="E3960" s="256" t="s">
        <v>5508</v>
      </c>
    </row>
    <row r="3961" spans="1:5" ht="39" customHeight="1" x14ac:dyDescent="0.25">
      <c r="A3961" s="418"/>
      <c r="B3961" s="418"/>
      <c r="C3961" s="418"/>
      <c r="D3961" s="416"/>
      <c r="E3961" s="256" t="s">
        <v>8108</v>
      </c>
    </row>
    <row r="3962" spans="1:5" ht="39" customHeight="1" x14ac:dyDescent="0.25">
      <c r="A3962" s="418"/>
      <c r="B3962" s="418"/>
      <c r="C3962" s="418"/>
      <c r="D3962" s="416"/>
      <c r="E3962" s="256" t="s">
        <v>5509</v>
      </c>
    </row>
    <row r="3963" spans="1:5" ht="21" customHeight="1" thickBot="1" x14ac:dyDescent="0.3">
      <c r="A3963" s="418"/>
      <c r="B3963" s="418"/>
      <c r="C3963" s="418"/>
      <c r="D3963" s="417"/>
      <c r="E3963" s="284" t="s">
        <v>5510</v>
      </c>
    </row>
    <row r="3964" spans="1:5" ht="24" customHeight="1" x14ac:dyDescent="0.25">
      <c r="A3964" s="418"/>
      <c r="B3964" s="418"/>
      <c r="C3964" s="418"/>
      <c r="D3964" s="420" t="s">
        <v>5511</v>
      </c>
      <c r="E3964" s="269" t="s">
        <v>5512</v>
      </c>
    </row>
    <row r="3965" spans="1:5" ht="24" customHeight="1" x14ac:dyDescent="0.25">
      <c r="A3965" s="418"/>
      <c r="B3965" s="418"/>
      <c r="C3965" s="418"/>
      <c r="D3965" s="416"/>
      <c r="E3965" s="253" t="s">
        <v>5513</v>
      </c>
    </row>
    <row r="3966" spans="1:5" ht="24" customHeight="1" thickBot="1" x14ac:dyDescent="0.3">
      <c r="A3966" s="418"/>
      <c r="B3966" s="418"/>
      <c r="C3966" s="418"/>
      <c r="D3966" s="417"/>
      <c r="E3966" s="268" t="s">
        <v>5514</v>
      </c>
    </row>
    <row r="3967" spans="1:5" ht="24" customHeight="1" x14ac:dyDescent="0.25">
      <c r="A3967" s="418"/>
      <c r="B3967" s="418"/>
      <c r="C3967" s="418"/>
      <c r="D3967" s="420" t="s">
        <v>5515</v>
      </c>
      <c r="E3967" s="269" t="s">
        <v>5516</v>
      </c>
    </row>
    <row r="3968" spans="1:5" ht="40.5" customHeight="1" thickBot="1" x14ac:dyDescent="0.3">
      <c r="A3968" s="418"/>
      <c r="B3968" s="418"/>
      <c r="C3968" s="418"/>
      <c r="D3968" s="417"/>
      <c r="E3968" s="268" t="s">
        <v>5517</v>
      </c>
    </row>
    <row r="3969" spans="1:5" ht="69" customHeight="1" x14ac:dyDescent="0.25">
      <c r="A3969" s="418"/>
      <c r="B3969" s="418"/>
      <c r="C3969" s="418"/>
      <c r="D3969" s="420" t="s">
        <v>5518</v>
      </c>
      <c r="E3969" s="269" t="s">
        <v>5519</v>
      </c>
    </row>
    <row r="3970" spans="1:5" ht="31.5" customHeight="1" x14ac:dyDescent="0.25">
      <c r="A3970" s="418"/>
      <c r="B3970" s="418"/>
      <c r="C3970" s="418"/>
      <c r="D3970" s="416"/>
      <c r="E3970" s="253" t="s">
        <v>5520</v>
      </c>
    </row>
    <row r="3971" spans="1:5" ht="31.5" customHeight="1" x14ac:dyDescent="0.25">
      <c r="A3971" s="418"/>
      <c r="B3971" s="418"/>
      <c r="C3971" s="418"/>
      <c r="D3971" s="416"/>
      <c r="E3971" s="253" t="s">
        <v>5521</v>
      </c>
    </row>
    <row r="3972" spans="1:5" ht="21.75" customHeight="1" x14ac:dyDescent="0.25">
      <c r="A3972" s="418"/>
      <c r="B3972" s="418"/>
      <c r="C3972" s="418"/>
      <c r="D3972" s="416"/>
      <c r="E3972" s="253" t="s">
        <v>5522</v>
      </c>
    </row>
    <row r="3973" spans="1:5" ht="21.75" customHeight="1" thickBot="1" x14ac:dyDescent="0.3">
      <c r="A3973" s="418"/>
      <c r="B3973" s="418"/>
      <c r="C3973" s="418"/>
      <c r="D3973" s="417"/>
      <c r="E3973" s="268" t="s">
        <v>5523</v>
      </c>
    </row>
    <row r="3974" spans="1:5" ht="27" customHeight="1" x14ac:dyDescent="0.25">
      <c r="A3974" s="418"/>
      <c r="B3974" s="418"/>
      <c r="C3974" s="418"/>
      <c r="D3974" s="420" t="s">
        <v>5524</v>
      </c>
      <c r="E3974" s="283" t="s">
        <v>5525</v>
      </c>
    </row>
    <row r="3975" spans="1:5" ht="27" customHeight="1" x14ac:dyDescent="0.25">
      <c r="A3975" s="418"/>
      <c r="B3975" s="418"/>
      <c r="C3975" s="418"/>
      <c r="D3975" s="416"/>
      <c r="E3975" s="256" t="s">
        <v>5526</v>
      </c>
    </row>
    <row r="3976" spans="1:5" ht="27" customHeight="1" thickBot="1" x14ac:dyDescent="0.3">
      <c r="A3976" s="418"/>
      <c r="B3976" s="418"/>
      <c r="C3976" s="418"/>
      <c r="D3976" s="417"/>
      <c r="E3976" s="284" t="s">
        <v>5527</v>
      </c>
    </row>
    <row r="3977" spans="1:5" ht="67.5" customHeight="1" thickBot="1" x14ac:dyDescent="0.3">
      <c r="A3977" s="418"/>
      <c r="B3977" s="418"/>
      <c r="C3977" s="418"/>
      <c r="D3977" s="273" t="s">
        <v>5528</v>
      </c>
      <c r="E3977" s="274" t="s">
        <v>5529</v>
      </c>
    </row>
    <row r="3978" spans="1:5" ht="20.25" customHeight="1" x14ac:dyDescent="0.25">
      <c r="A3978" s="418"/>
      <c r="B3978" s="418"/>
      <c r="C3978" s="418"/>
      <c r="D3978" s="416" t="s">
        <v>5530</v>
      </c>
      <c r="E3978" s="258" t="s">
        <v>5531</v>
      </c>
    </row>
    <row r="3979" spans="1:5" ht="20.25" customHeight="1" x14ac:dyDescent="0.25">
      <c r="A3979" s="418"/>
      <c r="B3979" s="418"/>
      <c r="C3979" s="418"/>
      <c r="D3979" s="416"/>
      <c r="E3979" s="256" t="s">
        <v>5532</v>
      </c>
    </row>
    <row r="3980" spans="1:5" ht="20.25" customHeight="1" x14ac:dyDescent="0.25">
      <c r="A3980" s="418"/>
      <c r="B3980" s="418"/>
      <c r="C3980" s="418"/>
      <c r="D3980" s="416"/>
      <c r="E3980" s="256" t="s">
        <v>5533</v>
      </c>
    </row>
    <row r="3981" spans="1:5" ht="66.75" customHeight="1" thickBot="1" x14ac:dyDescent="0.3">
      <c r="A3981" s="418"/>
      <c r="B3981" s="418"/>
      <c r="C3981" s="419"/>
      <c r="D3981" s="417"/>
      <c r="E3981" s="284" t="s">
        <v>5534</v>
      </c>
    </row>
    <row r="3982" spans="1:5" ht="54" customHeight="1" thickBot="1" x14ac:dyDescent="0.3">
      <c r="A3982" s="418"/>
      <c r="B3982" s="418"/>
      <c r="C3982" s="421" t="s">
        <v>5535</v>
      </c>
      <c r="D3982" s="270" t="s">
        <v>5536</v>
      </c>
      <c r="E3982" s="271" t="s">
        <v>5537</v>
      </c>
    </row>
    <row r="3983" spans="1:5" ht="33" customHeight="1" x14ac:dyDescent="0.25">
      <c r="A3983" s="418"/>
      <c r="B3983" s="418"/>
      <c r="C3983" s="418"/>
      <c r="D3983" s="420" t="s">
        <v>5538</v>
      </c>
      <c r="E3983" s="283" t="s">
        <v>8109</v>
      </c>
    </row>
    <row r="3984" spans="1:5" ht="21" customHeight="1" x14ac:dyDescent="0.25">
      <c r="A3984" s="418"/>
      <c r="B3984" s="418"/>
      <c r="C3984" s="418"/>
      <c r="D3984" s="416"/>
      <c r="E3984" s="256" t="s">
        <v>5539</v>
      </c>
    </row>
    <row r="3985" spans="1:5" ht="35.25" customHeight="1" x14ac:dyDescent="0.25">
      <c r="A3985" s="418"/>
      <c r="B3985" s="418"/>
      <c r="C3985" s="418"/>
      <c r="D3985" s="416"/>
      <c r="E3985" s="256" t="s">
        <v>5540</v>
      </c>
    </row>
    <row r="3986" spans="1:5" ht="35.25" customHeight="1" x14ac:dyDescent="0.25">
      <c r="A3986" s="418"/>
      <c r="B3986" s="418"/>
      <c r="C3986" s="418"/>
      <c r="D3986" s="416"/>
      <c r="E3986" s="256" t="s">
        <v>5541</v>
      </c>
    </row>
    <row r="3987" spans="1:5" ht="20.25" customHeight="1" x14ac:dyDescent="0.25">
      <c r="A3987" s="418"/>
      <c r="B3987" s="418"/>
      <c r="C3987" s="418"/>
      <c r="D3987" s="416"/>
      <c r="E3987" s="256" t="s">
        <v>5542</v>
      </c>
    </row>
    <row r="3988" spans="1:5" ht="20.25" customHeight="1" x14ac:dyDescent="0.25">
      <c r="A3988" s="418"/>
      <c r="B3988" s="418"/>
      <c r="C3988" s="418"/>
      <c r="D3988" s="416"/>
      <c r="E3988" s="256" t="s">
        <v>5543</v>
      </c>
    </row>
    <row r="3989" spans="1:5" ht="79.5" customHeight="1" x14ac:dyDescent="0.25">
      <c r="A3989" s="418"/>
      <c r="B3989" s="418"/>
      <c r="C3989" s="418"/>
      <c r="D3989" s="416"/>
      <c r="E3989" s="256" t="s">
        <v>5544</v>
      </c>
    </row>
    <row r="3990" spans="1:5" ht="23.25" customHeight="1" x14ac:dyDescent="0.25">
      <c r="A3990" s="418"/>
      <c r="B3990" s="418"/>
      <c r="C3990" s="418"/>
      <c r="D3990" s="416"/>
      <c r="E3990" s="256" t="s">
        <v>5545</v>
      </c>
    </row>
    <row r="3991" spans="1:5" ht="51.75" customHeight="1" thickBot="1" x14ac:dyDescent="0.3">
      <c r="A3991" s="418"/>
      <c r="B3991" s="418"/>
      <c r="C3991" s="418"/>
      <c r="D3991" s="417"/>
      <c r="E3991" s="284" t="s">
        <v>5546</v>
      </c>
    </row>
    <row r="3992" spans="1:5" ht="40.5" customHeight="1" x14ac:dyDescent="0.25">
      <c r="A3992" s="418"/>
      <c r="B3992" s="418"/>
      <c r="C3992" s="418"/>
      <c r="D3992" s="420" t="s">
        <v>5547</v>
      </c>
      <c r="E3992" s="269" t="s">
        <v>5548</v>
      </c>
    </row>
    <row r="3993" spans="1:5" ht="45.75" customHeight="1" thickBot="1" x14ac:dyDescent="0.3">
      <c r="A3993" s="418"/>
      <c r="B3993" s="418"/>
      <c r="C3993" s="418"/>
      <c r="D3993" s="417"/>
      <c r="E3993" s="268" t="s">
        <v>5549</v>
      </c>
    </row>
    <row r="3994" spans="1:5" ht="23.25" customHeight="1" x14ac:dyDescent="0.25">
      <c r="A3994" s="418"/>
      <c r="B3994" s="418"/>
      <c r="C3994" s="418"/>
      <c r="D3994" s="420" t="s">
        <v>5550</v>
      </c>
      <c r="E3994" s="269" t="s">
        <v>5551</v>
      </c>
    </row>
    <row r="3995" spans="1:5" ht="38.25" customHeight="1" thickBot="1" x14ac:dyDescent="0.3">
      <c r="A3995" s="418"/>
      <c r="B3995" s="418"/>
      <c r="C3995" s="418"/>
      <c r="D3995" s="417"/>
      <c r="E3995" s="268" t="s">
        <v>5552</v>
      </c>
    </row>
    <row r="3996" spans="1:5" ht="36" customHeight="1" x14ac:dyDescent="0.25">
      <c r="A3996" s="418"/>
      <c r="B3996" s="418"/>
      <c r="C3996" s="418"/>
      <c r="D3996" s="420" t="s">
        <v>5553</v>
      </c>
      <c r="E3996" s="283" t="s">
        <v>5554</v>
      </c>
    </row>
    <row r="3997" spans="1:5" ht="21.75" customHeight="1" x14ac:dyDescent="0.25">
      <c r="A3997" s="418"/>
      <c r="B3997" s="418"/>
      <c r="C3997" s="418"/>
      <c r="D3997" s="416"/>
      <c r="E3997" s="256" t="s">
        <v>5555</v>
      </c>
    </row>
    <row r="3998" spans="1:5" ht="36" customHeight="1" x14ac:dyDescent="0.25">
      <c r="A3998" s="418"/>
      <c r="B3998" s="418"/>
      <c r="C3998" s="418"/>
      <c r="D3998" s="416"/>
      <c r="E3998" s="256" t="s">
        <v>5556</v>
      </c>
    </row>
    <row r="3999" spans="1:5" ht="21.75" customHeight="1" x14ac:dyDescent="0.25">
      <c r="A3999" s="418"/>
      <c r="B3999" s="418"/>
      <c r="C3999" s="418"/>
      <c r="D3999" s="416"/>
      <c r="E3999" s="256" t="s">
        <v>5557</v>
      </c>
    </row>
    <row r="4000" spans="1:5" ht="21.75" customHeight="1" x14ac:dyDescent="0.25">
      <c r="A4000" s="418"/>
      <c r="B4000" s="418"/>
      <c r="C4000" s="418"/>
      <c r="D4000" s="416"/>
      <c r="E4000" s="256" t="s">
        <v>5558</v>
      </c>
    </row>
    <row r="4001" spans="1:5" ht="21.75" customHeight="1" x14ac:dyDescent="0.25">
      <c r="A4001" s="418"/>
      <c r="B4001" s="418"/>
      <c r="C4001" s="418"/>
      <c r="D4001" s="416"/>
      <c r="E4001" s="256" t="s">
        <v>5559</v>
      </c>
    </row>
    <row r="4002" spans="1:5" ht="36" customHeight="1" x14ac:dyDescent="0.25">
      <c r="A4002" s="418"/>
      <c r="B4002" s="418"/>
      <c r="C4002" s="418"/>
      <c r="D4002" s="416"/>
      <c r="E4002" s="256" t="s">
        <v>5560</v>
      </c>
    </row>
    <row r="4003" spans="1:5" ht="21.75" customHeight="1" x14ac:dyDescent="0.25">
      <c r="A4003" s="418"/>
      <c r="B4003" s="418"/>
      <c r="C4003" s="418"/>
      <c r="D4003" s="416"/>
      <c r="E4003" s="256" t="s">
        <v>5561</v>
      </c>
    </row>
    <row r="4004" spans="1:5" ht="21.75" customHeight="1" x14ac:dyDescent="0.25">
      <c r="A4004" s="418"/>
      <c r="B4004" s="418"/>
      <c r="C4004" s="418"/>
      <c r="D4004" s="416"/>
      <c r="E4004" s="256" t="s">
        <v>5562</v>
      </c>
    </row>
    <row r="4005" spans="1:5" ht="69.75" customHeight="1" thickBot="1" x14ac:dyDescent="0.3">
      <c r="A4005" s="418"/>
      <c r="B4005" s="418"/>
      <c r="C4005" s="418"/>
      <c r="D4005" s="417"/>
      <c r="E4005" s="284" t="s">
        <v>5563</v>
      </c>
    </row>
    <row r="4006" spans="1:5" ht="25.5" customHeight="1" x14ac:dyDescent="0.25">
      <c r="A4006" s="418"/>
      <c r="B4006" s="418"/>
      <c r="C4006" s="418"/>
      <c r="D4006" s="420" t="s">
        <v>5564</v>
      </c>
      <c r="E4006" s="269" t="s">
        <v>5565</v>
      </c>
    </row>
    <row r="4007" spans="1:5" ht="36.75" customHeight="1" x14ac:dyDescent="0.25">
      <c r="A4007" s="418"/>
      <c r="B4007" s="418"/>
      <c r="C4007" s="418"/>
      <c r="D4007" s="416"/>
      <c r="E4007" s="253" t="s">
        <v>5566</v>
      </c>
    </row>
    <row r="4008" spans="1:5" ht="25.5" customHeight="1" thickBot="1" x14ac:dyDescent="0.3">
      <c r="A4008" s="418"/>
      <c r="B4008" s="418"/>
      <c r="C4008" s="418"/>
      <c r="D4008" s="417"/>
      <c r="E4008" s="268" t="s">
        <v>5567</v>
      </c>
    </row>
    <row r="4009" spans="1:5" ht="51.75" customHeight="1" x14ac:dyDescent="0.25">
      <c r="A4009" s="418"/>
      <c r="B4009" s="418"/>
      <c r="C4009" s="418"/>
      <c r="D4009" s="416" t="s">
        <v>8189</v>
      </c>
      <c r="E4009" s="258" t="s">
        <v>5569</v>
      </c>
    </row>
    <row r="4010" spans="1:5" ht="51.75" customHeight="1" x14ac:dyDescent="0.25">
      <c r="A4010" s="418"/>
      <c r="B4010" s="418"/>
      <c r="C4010" s="418"/>
      <c r="D4010" s="416"/>
      <c r="E4010" s="256" t="s">
        <v>5570</v>
      </c>
    </row>
    <row r="4011" spans="1:5" ht="38.25" customHeight="1" x14ac:dyDescent="0.25">
      <c r="A4011" s="418"/>
      <c r="B4011" s="418"/>
      <c r="C4011" s="418"/>
      <c r="D4011" s="416"/>
      <c r="E4011" s="256" t="s">
        <v>5571</v>
      </c>
    </row>
    <row r="4012" spans="1:5" ht="21.75" customHeight="1" x14ac:dyDescent="0.25">
      <c r="A4012" s="418"/>
      <c r="B4012" s="418"/>
      <c r="C4012" s="418"/>
      <c r="D4012" s="416"/>
      <c r="E4012" s="256" t="s">
        <v>5572</v>
      </c>
    </row>
    <row r="4013" spans="1:5" ht="21.75" customHeight="1" x14ac:dyDescent="0.25">
      <c r="A4013" s="418"/>
      <c r="B4013" s="418"/>
      <c r="C4013" s="418"/>
      <c r="D4013" s="416"/>
      <c r="E4013" s="256" t="s">
        <v>5573</v>
      </c>
    </row>
    <row r="4014" spans="1:5" ht="21.75" customHeight="1" x14ac:dyDescent="0.25">
      <c r="A4014" s="418"/>
      <c r="B4014" s="418"/>
      <c r="C4014" s="418"/>
      <c r="D4014" s="416"/>
      <c r="E4014" s="256" t="s">
        <v>5574</v>
      </c>
    </row>
    <row r="4015" spans="1:5" ht="36.75" customHeight="1" thickBot="1" x14ac:dyDescent="0.3">
      <c r="A4015" s="418"/>
      <c r="B4015" s="418"/>
      <c r="C4015" s="419"/>
      <c r="D4015" s="417"/>
      <c r="E4015" s="284" t="s">
        <v>5575</v>
      </c>
    </row>
    <row r="4016" spans="1:5" ht="35.25" customHeight="1" x14ac:dyDescent="0.25">
      <c r="A4016" s="418"/>
      <c r="B4016" s="418"/>
      <c r="C4016" s="418" t="s">
        <v>5576</v>
      </c>
      <c r="D4016" s="420" t="s">
        <v>5577</v>
      </c>
      <c r="E4016" s="269" t="s">
        <v>5578</v>
      </c>
    </row>
    <row r="4017" spans="1:5" ht="35.25" customHeight="1" x14ac:dyDescent="0.25">
      <c r="A4017" s="418"/>
      <c r="B4017" s="418"/>
      <c r="C4017" s="418"/>
      <c r="D4017" s="416"/>
      <c r="E4017" s="253" t="s">
        <v>5579</v>
      </c>
    </row>
    <row r="4018" spans="1:5" ht="35.25" customHeight="1" x14ac:dyDescent="0.25">
      <c r="A4018" s="418"/>
      <c r="B4018" s="418"/>
      <c r="C4018" s="418"/>
      <c r="D4018" s="416"/>
      <c r="E4018" s="253" t="s">
        <v>5580</v>
      </c>
    </row>
    <row r="4019" spans="1:5" ht="35.25" customHeight="1" x14ac:dyDescent="0.25">
      <c r="A4019" s="418"/>
      <c r="B4019" s="418"/>
      <c r="C4019" s="418"/>
      <c r="D4019" s="416"/>
      <c r="E4019" s="253" t="s">
        <v>5581</v>
      </c>
    </row>
    <row r="4020" spans="1:5" ht="35.25" customHeight="1" x14ac:dyDescent="0.25">
      <c r="A4020" s="418"/>
      <c r="B4020" s="418"/>
      <c r="C4020" s="418"/>
      <c r="D4020" s="416"/>
      <c r="E4020" s="253" t="s">
        <v>5582</v>
      </c>
    </row>
    <row r="4021" spans="1:5" ht="35.25" customHeight="1" x14ac:dyDescent="0.25">
      <c r="A4021" s="418"/>
      <c r="B4021" s="418"/>
      <c r="C4021" s="418"/>
      <c r="D4021" s="416"/>
      <c r="E4021" s="253" t="s">
        <v>5583</v>
      </c>
    </row>
    <row r="4022" spans="1:5" ht="19.5" customHeight="1" x14ac:dyDescent="0.25">
      <c r="A4022" s="418"/>
      <c r="B4022" s="418"/>
      <c r="C4022" s="418"/>
      <c r="D4022" s="416"/>
      <c r="E4022" s="253" t="s">
        <v>5584</v>
      </c>
    </row>
    <row r="4023" spans="1:5" ht="19.5" customHeight="1" x14ac:dyDescent="0.25">
      <c r="A4023" s="418"/>
      <c r="B4023" s="418"/>
      <c r="C4023" s="418"/>
      <c r="D4023" s="416"/>
      <c r="E4023" s="253" t="s">
        <v>5585</v>
      </c>
    </row>
    <row r="4024" spans="1:5" ht="35.25" customHeight="1" x14ac:dyDescent="0.25">
      <c r="A4024" s="418"/>
      <c r="B4024" s="418"/>
      <c r="C4024" s="418"/>
      <c r="D4024" s="416"/>
      <c r="E4024" s="253" t="s">
        <v>5586</v>
      </c>
    </row>
    <row r="4025" spans="1:5" ht="19.5" customHeight="1" x14ac:dyDescent="0.25">
      <c r="A4025" s="418"/>
      <c r="B4025" s="418"/>
      <c r="C4025" s="418"/>
      <c r="D4025" s="416"/>
      <c r="E4025" s="253" t="s">
        <v>5587</v>
      </c>
    </row>
    <row r="4026" spans="1:5" ht="35.25" customHeight="1" x14ac:dyDescent="0.25">
      <c r="A4026" s="418"/>
      <c r="B4026" s="418"/>
      <c r="C4026" s="418"/>
      <c r="D4026" s="416"/>
      <c r="E4026" s="253" t="s">
        <v>5588</v>
      </c>
    </row>
    <row r="4027" spans="1:5" ht="23.25" customHeight="1" x14ac:dyDescent="0.25">
      <c r="A4027" s="418"/>
      <c r="B4027" s="418"/>
      <c r="C4027" s="418"/>
      <c r="D4027" s="416"/>
      <c r="E4027" s="253" t="s">
        <v>5589</v>
      </c>
    </row>
    <row r="4028" spans="1:5" ht="35.25" customHeight="1" x14ac:dyDescent="0.25">
      <c r="A4028" s="418"/>
      <c r="B4028" s="418"/>
      <c r="C4028" s="418"/>
      <c r="D4028" s="416"/>
      <c r="E4028" s="253" t="s">
        <v>5590</v>
      </c>
    </row>
    <row r="4029" spans="1:5" ht="23.25" customHeight="1" x14ac:dyDescent="0.25">
      <c r="A4029" s="418"/>
      <c r="B4029" s="418"/>
      <c r="C4029" s="418"/>
      <c r="D4029" s="416"/>
      <c r="E4029" s="253" t="s">
        <v>5591</v>
      </c>
    </row>
    <row r="4030" spans="1:5" ht="23.25" customHeight="1" x14ac:dyDescent="0.25">
      <c r="A4030" s="418"/>
      <c r="B4030" s="418"/>
      <c r="C4030" s="418"/>
      <c r="D4030" s="416"/>
      <c r="E4030" s="253" t="s">
        <v>5592</v>
      </c>
    </row>
    <row r="4031" spans="1:5" ht="30" x14ac:dyDescent="0.25">
      <c r="A4031" s="418"/>
      <c r="B4031" s="418"/>
      <c r="C4031" s="418"/>
      <c r="D4031" s="416"/>
      <c r="E4031" s="253" t="s">
        <v>5593</v>
      </c>
    </row>
    <row r="4032" spans="1:5" ht="23.25" customHeight="1" x14ac:dyDescent="0.25">
      <c r="A4032" s="418"/>
      <c r="B4032" s="418"/>
      <c r="C4032" s="418"/>
      <c r="D4032" s="416"/>
      <c r="E4032" s="253" t="s">
        <v>5594</v>
      </c>
    </row>
    <row r="4033" spans="1:5" ht="23.25" customHeight="1" x14ac:dyDescent="0.25">
      <c r="A4033" s="418"/>
      <c r="B4033" s="418"/>
      <c r="C4033" s="418"/>
      <c r="D4033" s="416"/>
      <c r="E4033" s="253" t="s">
        <v>5595</v>
      </c>
    </row>
    <row r="4034" spans="1:5" ht="23.25" customHeight="1" x14ac:dyDescent="0.25">
      <c r="A4034" s="418"/>
      <c r="B4034" s="418"/>
      <c r="C4034" s="418"/>
      <c r="D4034" s="416"/>
      <c r="E4034" s="253" t="s">
        <v>5596</v>
      </c>
    </row>
    <row r="4035" spans="1:5" ht="23.25" customHeight="1" x14ac:dyDescent="0.25">
      <c r="A4035" s="418"/>
      <c r="B4035" s="418"/>
      <c r="C4035" s="418"/>
      <c r="D4035" s="416"/>
      <c r="E4035" s="253" t="s">
        <v>5597</v>
      </c>
    </row>
    <row r="4036" spans="1:5" ht="23.25" customHeight="1" x14ac:dyDescent="0.25">
      <c r="A4036" s="418"/>
      <c r="B4036" s="418"/>
      <c r="C4036" s="418"/>
      <c r="D4036" s="416"/>
      <c r="E4036" s="253" t="s">
        <v>5598</v>
      </c>
    </row>
    <row r="4037" spans="1:5" ht="36" customHeight="1" x14ac:dyDescent="0.25">
      <c r="A4037" s="418"/>
      <c r="B4037" s="418"/>
      <c r="C4037" s="418"/>
      <c r="D4037" s="416"/>
      <c r="E4037" s="253" t="s">
        <v>5599</v>
      </c>
    </row>
    <row r="4038" spans="1:5" ht="36" customHeight="1" x14ac:dyDescent="0.25">
      <c r="A4038" s="418"/>
      <c r="B4038" s="418"/>
      <c r="C4038" s="418"/>
      <c r="D4038" s="416"/>
      <c r="E4038" s="253" t="s">
        <v>5600</v>
      </c>
    </row>
    <row r="4039" spans="1:5" ht="24" customHeight="1" x14ac:dyDescent="0.25">
      <c r="A4039" s="418"/>
      <c r="B4039" s="418"/>
      <c r="C4039" s="418"/>
      <c r="D4039" s="416"/>
      <c r="E4039" s="253" t="s">
        <v>5601</v>
      </c>
    </row>
    <row r="4040" spans="1:5" ht="33.75" customHeight="1" x14ac:dyDescent="0.25">
      <c r="A4040" s="418"/>
      <c r="B4040" s="418"/>
      <c r="C4040" s="418"/>
      <c r="D4040" s="416"/>
      <c r="E4040" s="253" t="s">
        <v>5602</v>
      </c>
    </row>
    <row r="4041" spans="1:5" ht="39.75" customHeight="1" thickBot="1" x14ac:dyDescent="0.3">
      <c r="A4041" s="418"/>
      <c r="B4041" s="418"/>
      <c r="C4041" s="418"/>
      <c r="D4041" s="417"/>
      <c r="E4041" s="268" t="s">
        <v>5603</v>
      </c>
    </row>
    <row r="4042" spans="1:5" ht="55.5" customHeight="1" thickBot="1" x14ac:dyDescent="0.3">
      <c r="A4042" s="418"/>
      <c r="B4042" s="418"/>
      <c r="C4042" s="418"/>
      <c r="D4042" s="270" t="s">
        <v>5604</v>
      </c>
      <c r="E4042" s="271" t="s">
        <v>5605</v>
      </c>
    </row>
    <row r="4043" spans="1:5" ht="72" customHeight="1" thickBot="1" x14ac:dyDescent="0.3">
      <c r="A4043" s="418"/>
      <c r="B4043" s="418"/>
      <c r="C4043" s="418"/>
      <c r="D4043" s="270" t="s">
        <v>5606</v>
      </c>
      <c r="E4043" s="271" t="s">
        <v>5607</v>
      </c>
    </row>
    <row r="4044" spans="1:5" ht="21" customHeight="1" x14ac:dyDescent="0.25">
      <c r="A4044" s="418"/>
      <c r="B4044" s="418"/>
      <c r="C4044" s="418"/>
      <c r="D4044" s="416" t="s">
        <v>5608</v>
      </c>
      <c r="E4044" s="258" t="s">
        <v>5609</v>
      </c>
    </row>
    <row r="4045" spans="1:5" ht="21" customHeight="1" x14ac:dyDescent="0.25">
      <c r="A4045" s="418"/>
      <c r="B4045" s="418"/>
      <c r="C4045" s="418"/>
      <c r="D4045" s="416"/>
      <c r="E4045" s="256" t="s">
        <v>5610</v>
      </c>
    </row>
    <row r="4046" spans="1:5" ht="21" customHeight="1" x14ac:dyDescent="0.25">
      <c r="A4046" s="418"/>
      <c r="B4046" s="418"/>
      <c r="C4046" s="418"/>
      <c r="D4046" s="416"/>
      <c r="E4046" s="256" t="s">
        <v>5611</v>
      </c>
    </row>
    <row r="4047" spans="1:5" ht="21" customHeight="1" x14ac:dyDescent="0.25">
      <c r="A4047" s="418"/>
      <c r="B4047" s="418"/>
      <c r="C4047" s="418"/>
      <c r="D4047" s="416"/>
      <c r="E4047" s="256" t="s">
        <v>5612</v>
      </c>
    </row>
    <row r="4048" spans="1:5" ht="35.25" customHeight="1" x14ac:dyDescent="0.25">
      <c r="A4048" s="418"/>
      <c r="B4048" s="418"/>
      <c r="C4048" s="418"/>
      <c r="D4048" s="416"/>
      <c r="E4048" s="256" t="s">
        <v>5613</v>
      </c>
    </row>
    <row r="4049" spans="1:5" ht="35.25" customHeight="1" x14ac:dyDescent="0.25">
      <c r="A4049" s="418"/>
      <c r="B4049" s="418"/>
      <c r="C4049" s="418"/>
      <c r="D4049" s="416"/>
      <c r="E4049" s="256" t="s">
        <v>5614</v>
      </c>
    </row>
    <row r="4050" spans="1:5" ht="21" customHeight="1" x14ac:dyDescent="0.25">
      <c r="A4050" s="418"/>
      <c r="B4050" s="418"/>
      <c r="C4050" s="418"/>
      <c r="D4050" s="416"/>
      <c r="E4050" s="256" t="s">
        <v>5615</v>
      </c>
    </row>
    <row r="4051" spans="1:5" ht="21" customHeight="1" x14ac:dyDescent="0.25">
      <c r="A4051" s="418"/>
      <c r="B4051" s="418"/>
      <c r="C4051" s="418"/>
      <c r="D4051" s="416"/>
      <c r="E4051" s="256" t="s">
        <v>5616</v>
      </c>
    </row>
    <row r="4052" spans="1:5" ht="21" customHeight="1" x14ac:dyDescent="0.25">
      <c r="A4052" s="418"/>
      <c r="B4052" s="418"/>
      <c r="C4052" s="418"/>
      <c r="D4052" s="416"/>
      <c r="E4052" s="256" t="s">
        <v>5617</v>
      </c>
    </row>
    <row r="4053" spans="1:5" ht="21" customHeight="1" x14ac:dyDescent="0.25">
      <c r="A4053" s="418"/>
      <c r="B4053" s="418"/>
      <c r="C4053" s="418"/>
      <c r="D4053" s="416"/>
      <c r="E4053" s="256" t="s">
        <v>5618</v>
      </c>
    </row>
    <row r="4054" spans="1:5" ht="50.25" customHeight="1" x14ac:dyDescent="0.25">
      <c r="A4054" s="418"/>
      <c r="B4054" s="418"/>
      <c r="C4054" s="418"/>
      <c r="D4054" s="416"/>
      <c r="E4054" s="256" t="s">
        <v>5619</v>
      </c>
    </row>
    <row r="4055" spans="1:5" ht="21" customHeight="1" x14ac:dyDescent="0.25">
      <c r="A4055" s="418"/>
      <c r="B4055" s="418"/>
      <c r="C4055" s="418"/>
      <c r="D4055" s="416"/>
      <c r="E4055" s="256" t="s">
        <v>5620</v>
      </c>
    </row>
    <row r="4056" spans="1:5" ht="35.25" customHeight="1" x14ac:dyDescent="0.25">
      <c r="A4056" s="418"/>
      <c r="B4056" s="418"/>
      <c r="C4056" s="418"/>
      <c r="D4056" s="416"/>
      <c r="E4056" s="256" t="s">
        <v>5621</v>
      </c>
    </row>
    <row r="4057" spans="1:5" ht="35.25" customHeight="1" x14ac:dyDescent="0.25">
      <c r="A4057" s="418"/>
      <c r="B4057" s="418"/>
      <c r="C4057" s="418"/>
      <c r="D4057" s="416"/>
      <c r="E4057" s="256" t="s">
        <v>5622</v>
      </c>
    </row>
    <row r="4058" spans="1:5" ht="35.25" customHeight="1" x14ac:dyDescent="0.25">
      <c r="A4058" s="418"/>
      <c r="B4058" s="418"/>
      <c r="C4058" s="418"/>
      <c r="D4058" s="416"/>
      <c r="E4058" s="256" t="s">
        <v>5623</v>
      </c>
    </row>
    <row r="4059" spans="1:5" ht="21" customHeight="1" thickBot="1" x14ac:dyDescent="0.3">
      <c r="A4059" s="418"/>
      <c r="B4059" s="418"/>
      <c r="C4059" s="418"/>
      <c r="D4059" s="417"/>
      <c r="E4059" s="284" t="s">
        <v>5624</v>
      </c>
    </row>
    <row r="4060" spans="1:5" ht="35.25" customHeight="1" x14ac:dyDescent="0.25">
      <c r="A4060" s="418"/>
      <c r="B4060" s="418"/>
      <c r="C4060" s="418"/>
      <c r="D4060" s="420" t="s">
        <v>5625</v>
      </c>
      <c r="E4060" s="269" t="s">
        <v>5626</v>
      </c>
    </row>
    <row r="4061" spans="1:5" ht="35.25" customHeight="1" x14ac:dyDescent="0.25">
      <c r="A4061" s="418"/>
      <c r="B4061" s="418"/>
      <c r="C4061" s="418"/>
      <c r="D4061" s="416"/>
      <c r="E4061" s="253" t="s">
        <v>5627</v>
      </c>
    </row>
    <row r="4062" spans="1:5" ht="20.25" customHeight="1" x14ac:dyDescent="0.25">
      <c r="A4062" s="418"/>
      <c r="B4062" s="418"/>
      <c r="C4062" s="418"/>
      <c r="D4062" s="416"/>
      <c r="E4062" s="253" t="s">
        <v>5628</v>
      </c>
    </row>
    <row r="4063" spans="1:5" ht="51.75" customHeight="1" x14ac:dyDescent="0.25">
      <c r="A4063" s="418"/>
      <c r="B4063" s="418"/>
      <c r="C4063" s="418"/>
      <c r="D4063" s="416"/>
      <c r="E4063" s="253" t="s">
        <v>5629</v>
      </c>
    </row>
    <row r="4064" spans="1:5" ht="20.25" customHeight="1" x14ac:dyDescent="0.25">
      <c r="A4064" s="418"/>
      <c r="B4064" s="418"/>
      <c r="C4064" s="418"/>
      <c r="D4064" s="416"/>
      <c r="E4064" s="253" t="s">
        <v>5630</v>
      </c>
    </row>
    <row r="4065" spans="1:5" ht="20.25" customHeight="1" x14ac:dyDescent="0.25">
      <c r="A4065" s="418"/>
      <c r="B4065" s="418"/>
      <c r="C4065" s="418"/>
      <c r="D4065" s="416"/>
      <c r="E4065" s="253" t="s">
        <v>5631</v>
      </c>
    </row>
    <row r="4066" spans="1:5" ht="21.75" customHeight="1" thickBot="1" x14ac:dyDescent="0.3">
      <c r="A4066" s="418"/>
      <c r="B4066" s="418"/>
      <c r="C4066" s="418"/>
      <c r="D4066" s="417"/>
      <c r="E4066" s="280" t="s">
        <v>5632</v>
      </c>
    </row>
    <row r="4067" spans="1:5" ht="51" customHeight="1" x14ac:dyDescent="0.25">
      <c r="A4067" s="418"/>
      <c r="B4067" s="418"/>
      <c r="C4067" s="418"/>
      <c r="D4067" s="420" t="s">
        <v>5633</v>
      </c>
      <c r="E4067" s="269" t="s">
        <v>5634</v>
      </c>
    </row>
    <row r="4068" spans="1:5" ht="38.25" customHeight="1" x14ac:dyDescent="0.25">
      <c r="A4068" s="418"/>
      <c r="B4068" s="418"/>
      <c r="C4068" s="418"/>
      <c r="D4068" s="416"/>
      <c r="E4068" s="253" t="s">
        <v>5635</v>
      </c>
    </row>
    <row r="4069" spans="1:5" ht="38.25" customHeight="1" thickBot="1" x14ac:dyDescent="0.3">
      <c r="A4069" s="418"/>
      <c r="B4069" s="418"/>
      <c r="C4069" s="418"/>
      <c r="D4069" s="417"/>
      <c r="E4069" s="268" t="s">
        <v>5636</v>
      </c>
    </row>
    <row r="4070" spans="1:5" ht="55.5" customHeight="1" thickBot="1" x14ac:dyDescent="0.3">
      <c r="A4070" s="419"/>
      <c r="B4070" s="419"/>
      <c r="C4070" s="419"/>
      <c r="D4070" s="273" t="s">
        <v>5637</v>
      </c>
      <c r="E4070" s="280" t="s">
        <v>5638</v>
      </c>
    </row>
    <row r="4071" spans="1:5" ht="21" customHeight="1" x14ac:dyDescent="0.25">
      <c r="A4071" s="421" t="s">
        <v>5639</v>
      </c>
      <c r="B4071" s="421" t="s">
        <v>5640</v>
      </c>
      <c r="C4071" s="421" t="s">
        <v>5641</v>
      </c>
      <c r="D4071" s="420" t="s">
        <v>5642</v>
      </c>
      <c r="E4071" s="283" t="s">
        <v>5643</v>
      </c>
    </row>
    <row r="4072" spans="1:5" ht="34.5" customHeight="1" x14ac:dyDescent="0.25">
      <c r="A4072" s="418"/>
      <c r="B4072" s="418"/>
      <c r="C4072" s="418"/>
      <c r="D4072" s="416"/>
      <c r="E4072" s="256" t="s">
        <v>5644</v>
      </c>
    </row>
    <row r="4073" spans="1:5" ht="21" customHeight="1" x14ac:dyDescent="0.25">
      <c r="A4073" s="418"/>
      <c r="B4073" s="418"/>
      <c r="C4073" s="418"/>
      <c r="D4073" s="416"/>
      <c r="E4073" s="256" t="s">
        <v>5645</v>
      </c>
    </row>
    <row r="4074" spans="1:5" ht="21" customHeight="1" x14ac:dyDescent="0.25">
      <c r="A4074" s="418"/>
      <c r="B4074" s="418"/>
      <c r="C4074" s="418"/>
      <c r="D4074" s="416"/>
      <c r="E4074" s="256" t="s">
        <v>5646</v>
      </c>
    </row>
    <row r="4075" spans="1:5" ht="21" customHeight="1" x14ac:dyDescent="0.25">
      <c r="A4075" s="418"/>
      <c r="B4075" s="418"/>
      <c r="C4075" s="418"/>
      <c r="D4075" s="416"/>
      <c r="E4075" s="256" t="s">
        <v>5647</v>
      </c>
    </row>
    <row r="4076" spans="1:5" ht="21" customHeight="1" x14ac:dyDescent="0.25">
      <c r="A4076" s="418"/>
      <c r="B4076" s="418"/>
      <c r="C4076" s="418"/>
      <c r="D4076" s="416"/>
      <c r="E4076" s="256" t="s">
        <v>5648</v>
      </c>
    </row>
    <row r="4077" spans="1:5" ht="21" customHeight="1" x14ac:dyDescent="0.25">
      <c r="A4077" s="418"/>
      <c r="B4077" s="418"/>
      <c r="C4077" s="418"/>
      <c r="D4077" s="416"/>
      <c r="E4077" s="256" t="s">
        <v>5649</v>
      </c>
    </row>
    <row r="4078" spans="1:5" ht="34.5" customHeight="1" x14ac:dyDescent="0.25">
      <c r="A4078" s="418"/>
      <c r="B4078" s="418"/>
      <c r="C4078" s="418"/>
      <c r="D4078" s="416"/>
      <c r="E4078" s="256" t="s">
        <v>5650</v>
      </c>
    </row>
    <row r="4079" spans="1:5" ht="21" customHeight="1" x14ac:dyDescent="0.25">
      <c r="A4079" s="418"/>
      <c r="B4079" s="418"/>
      <c r="C4079" s="418"/>
      <c r="D4079" s="416"/>
      <c r="E4079" s="256" t="s">
        <v>5651</v>
      </c>
    </row>
    <row r="4080" spans="1:5" ht="21" customHeight="1" x14ac:dyDescent="0.25">
      <c r="A4080" s="418"/>
      <c r="B4080" s="418"/>
      <c r="C4080" s="418"/>
      <c r="D4080" s="416"/>
      <c r="E4080" s="256" t="s">
        <v>5652</v>
      </c>
    </row>
    <row r="4081" spans="1:5" ht="34.5" customHeight="1" x14ac:dyDescent="0.25">
      <c r="A4081" s="418"/>
      <c r="B4081" s="418"/>
      <c r="C4081" s="418"/>
      <c r="D4081" s="416"/>
      <c r="E4081" s="256" t="s">
        <v>5653</v>
      </c>
    </row>
    <row r="4082" spans="1:5" ht="34.5" customHeight="1" thickBot="1" x14ac:dyDescent="0.3">
      <c r="A4082" s="418"/>
      <c r="B4082" s="418"/>
      <c r="C4082" s="418"/>
      <c r="D4082" s="417"/>
      <c r="E4082" s="284" t="s">
        <v>5654</v>
      </c>
    </row>
    <row r="4083" spans="1:5" ht="33.75" customHeight="1" x14ac:dyDescent="0.25">
      <c r="A4083" s="418"/>
      <c r="B4083" s="418"/>
      <c r="C4083" s="418"/>
      <c r="D4083" s="420" t="s">
        <v>5655</v>
      </c>
      <c r="E4083" s="283" t="s">
        <v>5656</v>
      </c>
    </row>
    <row r="4084" spans="1:5" ht="51.75" customHeight="1" x14ac:dyDescent="0.25">
      <c r="A4084" s="418"/>
      <c r="B4084" s="418"/>
      <c r="C4084" s="418"/>
      <c r="D4084" s="416"/>
      <c r="E4084" s="256" t="s">
        <v>5657</v>
      </c>
    </row>
    <row r="4085" spans="1:5" ht="21.75" customHeight="1" x14ac:dyDescent="0.25">
      <c r="A4085" s="418"/>
      <c r="B4085" s="418"/>
      <c r="C4085" s="418"/>
      <c r="D4085" s="416"/>
      <c r="E4085" s="256" t="s">
        <v>5658</v>
      </c>
    </row>
    <row r="4086" spans="1:5" ht="33.75" customHeight="1" x14ac:dyDescent="0.25">
      <c r="A4086" s="418"/>
      <c r="B4086" s="418"/>
      <c r="C4086" s="418"/>
      <c r="D4086" s="416"/>
      <c r="E4086" s="256" t="s">
        <v>5659</v>
      </c>
    </row>
    <row r="4087" spans="1:5" ht="33.75" customHeight="1" x14ac:dyDescent="0.25">
      <c r="A4087" s="418"/>
      <c r="B4087" s="418"/>
      <c r="C4087" s="418"/>
      <c r="D4087" s="416"/>
      <c r="E4087" s="256" t="s">
        <v>5660</v>
      </c>
    </row>
    <row r="4088" spans="1:5" ht="21.75" customHeight="1" x14ac:dyDescent="0.25">
      <c r="A4088" s="418"/>
      <c r="B4088" s="418"/>
      <c r="C4088" s="418"/>
      <c r="D4088" s="416"/>
      <c r="E4088" s="256" t="s">
        <v>5661</v>
      </c>
    </row>
    <row r="4089" spans="1:5" ht="21.75" customHeight="1" x14ac:dyDescent="0.25">
      <c r="A4089" s="418"/>
      <c r="B4089" s="418"/>
      <c r="C4089" s="418"/>
      <c r="D4089" s="416"/>
      <c r="E4089" s="256" t="s">
        <v>5662</v>
      </c>
    </row>
    <row r="4090" spans="1:5" ht="21.75" customHeight="1" x14ac:dyDescent="0.25">
      <c r="A4090" s="418"/>
      <c r="B4090" s="418"/>
      <c r="C4090" s="418"/>
      <c r="D4090" s="416"/>
      <c r="E4090" s="256" t="s">
        <v>5663</v>
      </c>
    </row>
    <row r="4091" spans="1:5" ht="21.75" customHeight="1" x14ac:dyDescent="0.25">
      <c r="A4091" s="418"/>
      <c r="B4091" s="418"/>
      <c r="C4091" s="418"/>
      <c r="D4091" s="416"/>
      <c r="E4091" s="256" t="s">
        <v>5664</v>
      </c>
    </row>
    <row r="4092" spans="1:5" ht="33.75" customHeight="1" x14ac:dyDescent="0.25">
      <c r="A4092" s="418"/>
      <c r="B4092" s="418"/>
      <c r="C4092" s="418"/>
      <c r="D4092" s="416"/>
      <c r="E4092" s="256" t="s">
        <v>5665</v>
      </c>
    </row>
    <row r="4093" spans="1:5" ht="37.5" customHeight="1" thickBot="1" x14ac:dyDescent="0.3">
      <c r="A4093" s="418"/>
      <c r="B4093" s="418"/>
      <c r="C4093" s="418"/>
      <c r="D4093" s="417"/>
      <c r="E4093" s="284" t="s">
        <v>5666</v>
      </c>
    </row>
    <row r="4094" spans="1:5" ht="22.5" customHeight="1" x14ac:dyDescent="0.25">
      <c r="A4094" s="418"/>
      <c r="B4094" s="418"/>
      <c r="C4094" s="418"/>
      <c r="D4094" s="420" t="s">
        <v>5667</v>
      </c>
      <c r="E4094" s="283" t="s">
        <v>5668</v>
      </c>
    </row>
    <row r="4095" spans="1:5" ht="22.5" customHeight="1" x14ac:dyDescent="0.25">
      <c r="A4095" s="418"/>
      <c r="B4095" s="418"/>
      <c r="C4095" s="418"/>
      <c r="D4095" s="416"/>
      <c r="E4095" s="256" t="s">
        <v>5669</v>
      </c>
    </row>
    <row r="4096" spans="1:5" ht="34.5" customHeight="1" x14ac:dyDescent="0.25">
      <c r="A4096" s="418"/>
      <c r="B4096" s="418"/>
      <c r="C4096" s="418"/>
      <c r="D4096" s="416"/>
      <c r="E4096" s="256" t="s">
        <v>5670</v>
      </c>
    </row>
    <row r="4097" spans="1:5" ht="22.5" customHeight="1" x14ac:dyDescent="0.25">
      <c r="A4097" s="418"/>
      <c r="B4097" s="418"/>
      <c r="C4097" s="418"/>
      <c r="D4097" s="416"/>
      <c r="E4097" s="256" t="s">
        <v>5671</v>
      </c>
    </row>
    <row r="4098" spans="1:5" ht="22.5" customHeight="1" x14ac:dyDescent="0.25">
      <c r="A4098" s="418"/>
      <c r="B4098" s="418"/>
      <c r="C4098" s="418"/>
      <c r="D4098" s="416"/>
      <c r="E4098" s="256" t="s">
        <v>5672</v>
      </c>
    </row>
    <row r="4099" spans="1:5" ht="22.5" customHeight="1" x14ac:dyDescent="0.25">
      <c r="A4099" s="418"/>
      <c r="B4099" s="418"/>
      <c r="C4099" s="418"/>
      <c r="D4099" s="416"/>
      <c r="E4099" s="256" t="s">
        <v>5673</v>
      </c>
    </row>
    <row r="4100" spans="1:5" ht="22.5" customHeight="1" x14ac:dyDescent="0.25">
      <c r="A4100" s="418"/>
      <c r="B4100" s="418"/>
      <c r="C4100" s="418"/>
      <c r="D4100" s="416"/>
      <c r="E4100" s="256" t="s">
        <v>5674</v>
      </c>
    </row>
    <row r="4101" spans="1:5" ht="22.5" customHeight="1" thickBot="1" x14ac:dyDescent="0.3">
      <c r="A4101" s="418"/>
      <c r="B4101" s="418"/>
      <c r="C4101" s="418"/>
      <c r="D4101" s="417"/>
      <c r="E4101" s="284" t="s">
        <v>5675</v>
      </c>
    </row>
    <row r="4102" spans="1:5" ht="36.75" customHeight="1" x14ac:dyDescent="0.25">
      <c r="A4102" s="418"/>
      <c r="B4102" s="418"/>
      <c r="C4102" s="418"/>
      <c r="D4102" s="416" t="s">
        <v>5676</v>
      </c>
      <c r="E4102" s="260" t="s">
        <v>5677</v>
      </c>
    </row>
    <row r="4103" spans="1:5" ht="36.75" customHeight="1" x14ac:dyDescent="0.25">
      <c r="A4103" s="418"/>
      <c r="B4103" s="418"/>
      <c r="C4103" s="418"/>
      <c r="D4103" s="416"/>
      <c r="E4103" s="256" t="s">
        <v>5678</v>
      </c>
    </row>
    <row r="4104" spans="1:5" ht="36.75" customHeight="1" x14ac:dyDescent="0.25">
      <c r="A4104" s="418"/>
      <c r="B4104" s="418"/>
      <c r="C4104" s="418"/>
      <c r="D4104" s="416"/>
      <c r="E4104" s="256" t="s">
        <v>5679</v>
      </c>
    </row>
    <row r="4105" spans="1:5" ht="23.25" customHeight="1" x14ac:dyDescent="0.25">
      <c r="A4105" s="418"/>
      <c r="B4105" s="418"/>
      <c r="C4105" s="418"/>
      <c r="D4105" s="416"/>
      <c r="E4105" s="256" t="s">
        <v>5680</v>
      </c>
    </row>
    <row r="4106" spans="1:5" ht="36.75" customHeight="1" x14ac:dyDescent="0.25">
      <c r="A4106" s="418"/>
      <c r="B4106" s="418"/>
      <c r="C4106" s="418"/>
      <c r="D4106" s="416"/>
      <c r="E4106" s="256" t="s">
        <v>5681</v>
      </c>
    </row>
    <row r="4107" spans="1:5" ht="36.75" customHeight="1" x14ac:dyDescent="0.25">
      <c r="A4107" s="418"/>
      <c r="B4107" s="418"/>
      <c r="C4107" s="418"/>
      <c r="D4107" s="416"/>
      <c r="E4107" s="256" t="s">
        <v>5682</v>
      </c>
    </row>
    <row r="4108" spans="1:5" ht="36.75" customHeight="1" x14ac:dyDescent="0.25">
      <c r="A4108" s="418"/>
      <c r="B4108" s="418"/>
      <c r="C4108" s="418"/>
      <c r="D4108" s="416"/>
      <c r="E4108" s="256" t="s">
        <v>5683</v>
      </c>
    </row>
    <row r="4109" spans="1:5" ht="36.75" customHeight="1" x14ac:dyDescent="0.25">
      <c r="A4109" s="418"/>
      <c r="B4109" s="418"/>
      <c r="C4109" s="418"/>
      <c r="D4109" s="416"/>
      <c r="E4109" s="256" t="s">
        <v>5684</v>
      </c>
    </row>
    <row r="4110" spans="1:5" ht="23.25" customHeight="1" x14ac:dyDescent="0.25">
      <c r="A4110" s="418"/>
      <c r="B4110" s="418"/>
      <c r="C4110" s="418"/>
      <c r="D4110" s="416"/>
      <c r="E4110" s="256" t="s">
        <v>5685</v>
      </c>
    </row>
    <row r="4111" spans="1:5" ht="23.25" customHeight="1" x14ac:dyDescent="0.25">
      <c r="A4111" s="418"/>
      <c r="B4111" s="418"/>
      <c r="C4111" s="418"/>
      <c r="D4111" s="416"/>
      <c r="E4111" s="256" t="s">
        <v>5686</v>
      </c>
    </row>
    <row r="4112" spans="1:5" ht="23.25" customHeight="1" x14ac:dyDescent="0.25">
      <c r="A4112" s="418"/>
      <c r="B4112" s="418"/>
      <c r="C4112" s="418"/>
      <c r="D4112" s="416"/>
      <c r="E4112" s="256" t="s">
        <v>5687</v>
      </c>
    </row>
    <row r="4113" spans="1:5" ht="36.75" customHeight="1" x14ac:dyDescent="0.25">
      <c r="A4113" s="418"/>
      <c r="B4113" s="418"/>
      <c r="C4113" s="418"/>
      <c r="D4113" s="416"/>
      <c r="E4113" s="256" t="s">
        <v>5688</v>
      </c>
    </row>
    <row r="4114" spans="1:5" ht="23.25" customHeight="1" x14ac:dyDescent="0.25">
      <c r="A4114" s="418"/>
      <c r="B4114" s="418"/>
      <c r="C4114" s="418"/>
      <c r="D4114" s="416"/>
      <c r="E4114" s="256" t="s">
        <v>5689</v>
      </c>
    </row>
    <row r="4115" spans="1:5" ht="36.75" customHeight="1" thickBot="1" x14ac:dyDescent="0.3">
      <c r="A4115" s="418"/>
      <c r="B4115" s="418"/>
      <c r="C4115" s="419"/>
      <c r="D4115" s="417"/>
      <c r="E4115" s="284" t="s">
        <v>5690</v>
      </c>
    </row>
    <row r="4116" spans="1:5" ht="21.75" customHeight="1" x14ac:dyDescent="0.25">
      <c r="A4116" s="418"/>
      <c r="B4116" s="418"/>
      <c r="C4116" s="421" t="s">
        <v>5691</v>
      </c>
      <c r="D4116" s="420" t="s">
        <v>5692</v>
      </c>
      <c r="E4116" s="283" t="s">
        <v>5693</v>
      </c>
    </row>
    <row r="4117" spans="1:5" ht="21.75" customHeight="1" x14ac:dyDescent="0.25">
      <c r="A4117" s="418"/>
      <c r="B4117" s="418"/>
      <c r="C4117" s="418"/>
      <c r="D4117" s="416"/>
      <c r="E4117" s="256" t="s">
        <v>5694</v>
      </c>
    </row>
    <row r="4118" spans="1:5" ht="36.75" customHeight="1" x14ac:dyDescent="0.25">
      <c r="A4118" s="418"/>
      <c r="B4118" s="418"/>
      <c r="C4118" s="418"/>
      <c r="D4118" s="416"/>
      <c r="E4118" s="256" t="s">
        <v>5695</v>
      </c>
    </row>
    <row r="4119" spans="1:5" ht="21.75" customHeight="1" x14ac:dyDescent="0.25">
      <c r="A4119" s="418"/>
      <c r="B4119" s="418"/>
      <c r="C4119" s="418"/>
      <c r="D4119" s="416"/>
      <c r="E4119" s="256" t="s">
        <v>5696</v>
      </c>
    </row>
    <row r="4120" spans="1:5" ht="21.75" customHeight="1" x14ac:dyDescent="0.25">
      <c r="A4120" s="418"/>
      <c r="B4120" s="418"/>
      <c r="C4120" s="418"/>
      <c r="D4120" s="416"/>
      <c r="E4120" s="256" t="s">
        <v>5697</v>
      </c>
    </row>
    <row r="4121" spans="1:5" ht="21.75" customHeight="1" x14ac:dyDescent="0.25">
      <c r="A4121" s="418"/>
      <c r="B4121" s="418"/>
      <c r="C4121" s="418"/>
      <c r="D4121" s="416"/>
      <c r="E4121" s="256" t="s">
        <v>5698</v>
      </c>
    </row>
    <row r="4122" spans="1:5" ht="21.75" customHeight="1" x14ac:dyDescent="0.25">
      <c r="A4122" s="418"/>
      <c r="B4122" s="418"/>
      <c r="C4122" s="418"/>
      <c r="D4122" s="416"/>
      <c r="E4122" s="256" t="s">
        <v>5699</v>
      </c>
    </row>
    <row r="4123" spans="1:5" ht="21.75" customHeight="1" x14ac:dyDescent="0.25">
      <c r="A4123" s="418"/>
      <c r="B4123" s="418"/>
      <c r="C4123" s="418"/>
      <c r="D4123" s="416"/>
      <c r="E4123" s="256" t="s">
        <v>5700</v>
      </c>
    </row>
    <row r="4124" spans="1:5" ht="36.75" customHeight="1" x14ac:dyDescent="0.25">
      <c r="A4124" s="418"/>
      <c r="B4124" s="418"/>
      <c r="C4124" s="418"/>
      <c r="D4124" s="416"/>
      <c r="E4124" s="256" t="s">
        <v>5701</v>
      </c>
    </row>
    <row r="4125" spans="1:5" ht="21.75" customHeight="1" x14ac:dyDescent="0.25">
      <c r="A4125" s="418"/>
      <c r="B4125" s="418"/>
      <c r="C4125" s="418"/>
      <c r="D4125" s="416"/>
      <c r="E4125" s="256" t="s">
        <v>5702</v>
      </c>
    </row>
    <row r="4126" spans="1:5" ht="21.75" customHeight="1" x14ac:dyDescent="0.25">
      <c r="A4126" s="418"/>
      <c r="B4126" s="418"/>
      <c r="C4126" s="418"/>
      <c r="D4126" s="416"/>
      <c r="E4126" s="256" t="s">
        <v>5703</v>
      </c>
    </row>
    <row r="4127" spans="1:5" ht="37.5" customHeight="1" x14ac:dyDescent="0.25">
      <c r="A4127" s="418"/>
      <c r="B4127" s="418"/>
      <c r="C4127" s="418"/>
      <c r="D4127" s="416"/>
      <c r="E4127" s="256" t="s">
        <v>8110</v>
      </c>
    </row>
    <row r="4128" spans="1:5" ht="21.75" customHeight="1" x14ac:dyDescent="0.25">
      <c r="A4128" s="418"/>
      <c r="B4128" s="418"/>
      <c r="C4128" s="418"/>
      <c r="D4128" s="416"/>
      <c r="E4128" s="256" t="s">
        <v>5704</v>
      </c>
    </row>
    <row r="4129" spans="1:5" ht="36.75" customHeight="1" x14ac:dyDescent="0.25">
      <c r="A4129" s="418"/>
      <c r="B4129" s="418"/>
      <c r="C4129" s="418"/>
      <c r="D4129" s="416"/>
      <c r="E4129" s="256" t="s">
        <v>5705</v>
      </c>
    </row>
    <row r="4130" spans="1:5" ht="36.75" customHeight="1" x14ac:dyDescent="0.25">
      <c r="A4130" s="418"/>
      <c r="B4130" s="418"/>
      <c r="C4130" s="418"/>
      <c r="D4130" s="416"/>
      <c r="E4130" s="256" t="s">
        <v>5706</v>
      </c>
    </row>
    <row r="4131" spans="1:5" ht="36.75" customHeight="1" thickBot="1" x14ac:dyDescent="0.3">
      <c r="A4131" s="418"/>
      <c r="B4131" s="418"/>
      <c r="C4131" s="418"/>
      <c r="D4131" s="417"/>
      <c r="E4131" s="284" t="s">
        <v>5707</v>
      </c>
    </row>
    <row r="4132" spans="1:5" ht="24.75" customHeight="1" x14ac:dyDescent="0.25">
      <c r="A4132" s="418"/>
      <c r="B4132" s="418"/>
      <c r="C4132" s="418"/>
      <c r="D4132" s="420" t="s">
        <v>5708</v>
      </c>
      <c r="E4132" s="283" t="s">
        <v>5709</v>
      </c>
    </row>
    <row r="4133" spans="1:5" ht="24.75" customHeight="1" x14ac:dyDescent="0.25">
      <c r="A4133" s="418"/>
      <c r="B4133" s="418"/>
      <c r="C4133" s="418"/>
      <c r="D4133" s="416"/>
      <c r="E4133" s="256" t="s">
        <v>5710</v>
      </c>
    </row>
    <row r="4134" spans="1:5" ht="24.75" customHeight="1" x14ac:dyDescent="0.25">
      <c r="A4134" s="418"/>
      <c r="B4134" s="418"/>
      <c r="C4134" s="418"/>
      <c r="D4134" s="416"/>
      <c r="E4134" s="256" t="s">
        <v>5710</v>
      </c>
    </row>
    <row r="4135" spans="1:5" ht="24.75" customHeight="1" x14ac:dyDescent="0.25">
      <c r="A4135" s="418"/>
      <c r="B4135" s="418"/>
      <c r="C4135" s="418"/>
      <c r="D4135" s="416"/>
      <c r="E4135" s="256" t="s">
        <v>5711</v>
      </c>
    </row>
    <row r="4136" spans="1:5" ht="24.75" customHeight="1" x14ac:dyDescent="0.25">
      <c r="A4136" s="418"/>
      <c r="B4136" s="418"/>
      <c r="C4136" s="418"/>
      <c r="D4136" s="416"/>
      <c r="E4136" s="256" t="s">
        <v>5712</v>
      </c>
    </row>
    <row r="4137" spans="1:5" ht="24.75" customHeight="1" x14ac:dyDescent="0.25">
      <c r="A4137" s="418"/>
      <c r="B4137" s="418"/>
      <c r="C4137" s="418"/>
      <c r="D4137" s="416"/>
      <c r="E4137" s="256" t="s">
        <v>5713</v>
      </c>
    </row>
    <row r="4138" spans="1:5" ht="38.25" customHeight="1" x14ac:dyDescent="0.25">
      <c r="A4138" s="418"/>
      <c r="B4138" s="418"/>
      <c r="C4138" s="418"/>
      <c r="D4138" s="416"/>
      <c r="E4138" s="256" t="s">
        <v>8111</v>
      </c>
    </row>
    <row r="4139" spans="1:5" ht="38.25" customHeight="1" x14ac:dyDescent="0.25">
      <c r="A4139" s="418"/>
      <c r="B4139" s="418"/>
      <c r="C4139" s="418"/>
      <c r="D4139" s="416"/>
      <c r="E4139" s="256" t="s">
        <v>5714</v>
      </c>
    </row>
    <row r="4140" spans="1:5" ht="24.75" customHeight="1" x14ac:dyDescent="0.25">
      <c r="A4140" s="418"/>
      <c r="B4140" s="418"/>
      <c r="C4140" s="418"/>
      <c r="D4140" s="416"/>
      <c r="E4140" s="256" t="s">
        <v>5715</v>
      </c>
    </row>
    <row r="4141" spans="1:5" ht="24.75" customHeight="1" thickBot="1" x14ac:dyDescent="0.3">
      <c r="A4141" s="418"/>
      <c r="B4141" s="418"/>
      <c r="C4141" s="418"/>
      <c r="D4141" s="417"/>
      <c r="E4141" s="284" t="s">
        <v>5716</v>
      </c>
    </row>
    <row r="4142" spans="1:5" ht="99.75" customHeight="1" x14ac:dyDescent="0.25">
      <c r="A4142" s="418"/>
      <c r="B4142" s="418"/>
      <c r="C4142" s="418"/>
      <c r="D4142" s="420" t="s">
        <v>5717</v>
      </c>
      <c r="E4142" s="283" t="s">
        <v>5718</v>
      </c>
    </row>
    <row r="4143" spans="1:5" ht="36" customHeight="1" x14ac:dyDescent="0.25">
      <c r="A4143" s="418"/>
      <c r="B4143" s="418"/>
      <c r="C4143" s="418"/>
      <c r="D4143" s="416"/>
      <c r="E4143" s="256" t="s">
        <v>5719</v>
      </c>
    </row>
    <row r="4144" spans="1:5" ht="36" customHeight="1" x14ac:dyDescent="0.25">
      <c r="A4144" s="418"/>
      <c r="B4144" s="418"/>
      <c r="C4144" s="418"/>
      <c r="D4144" s="416"/>
      <c r="E4144" s="256" t="s">
        <v>5720</v>
      </c>
    </row>
    <row r="4145" spans="1:5" ht="51.75" customHeight="1" x14ac:dyDescent="0.25">
      <c r="A4145" s="418"/>
      <c r="B4145" s="418"/>
      <c r="C4145" s="418"/>
      <c r="D4145" s="416"/>
      <c r="E4145" s="256" t="s">
        <v>5721</v>
      </c>
    </row>
    <row r="4146" spans="1:5" ht="24" customHeight="1" x14ac:dyDescent="0.25">
      <c r="A4146" s="418"/>
      <c r="B4146" s="418"/>
      <c r="C4146" s="418"/>
      <c r="D4146" s="416"/>
      <c r="E4146" s="256" t="s">
        <v>5722</v>
      </c>
    </row>
    <row r="4147" spans="1:5" ht="39.75" customHeight="1" x14ac:dyDescent="0.25">
      <c r="A4147" s="418"/>
      <c r="B4147" s="418"/>
      <c r="C4147" s="418"/>
      <c r="D4147" s="416"/>
      <c r="E4147" s="256" t="s">
        <v>5723</v>
      </c>
    </row>
    <row r="4148" spans="1:5" ht="24" customHeight="1" x14ac:dyDescent="0.25">
      <c r="A4148" s="418"/>
      <c r="B4148" s="418"/>
      <c r="C4148" s="418"/>
      <c r="D4148" s="416"/>
      <c r="E4148" s="256" t="s">
        <v>5724</v>
      </c>
    </row>
    <row r="4149" spans="1:5" ht="36.75" customHeight="1" x14ac:dyDescent="0.25">
      <c r="A4149" s="418"/>
      <c r="B4149" s="418"/>
      <c r="C4149" s="418"/>
      <c r="D4149" s="416"/>
      <c r="E4149" s="256" t="s">
        <v>5725</v>
      </c>
    </row>
    <row r="4150" spans="1:5" ht="36.75" customHeight="1" thickBot="1" x14ac:dyDescent="0.3">
      <c r="A4150" s="418"/>
      <c r="B4150" s="418"/>
      <c r="C4150" s="418"/>
      <c r="D4150" s="417"/>
      <c r="E4150" s="284" t="s">
        <v>5726</v>
      </c>
    </row>
    <row r="4151" spans="1:5" ht="80.25" customHeight="1" x14ac:dyDescent="0.25">
      <c r="A4151" s="418"/>
      <c r="B4151" s="418"/>
      <c r="C4151" s="418"/>
      <c r="D4151" s="420" t="s">
        <v>5727</v>
      </c>
      <c r="E4151" s="283" t="s">
        <v>5728</v>
      </c>
    </row>
    <row r="4152" spans="1:5" ht="34.5" customHeight="1" x14ac:dyDescent="0.25">
      <c r="A4152" s="418"/>
      <c r="B4152" s="418"/>
      <c r="C4152" s="418"/>
      <c r="D4152" s="416"/>
      <c r="E4152" s="256" t="s">
        <v>5729</v>
      </c>
    </row>
    <row r="4153" spans="1:5" ht="34.5" customHeight="1" x14ac:dyDescent="0.25">
      <c r="A4153" s="418"/>
      <c r="B4153" s="418"/>
      <c r="C4153" s="418"/>
      <c r="D4153" s="416"/>
      <c r="E4153" s="256" t="s">
        <v>5730</v>
      </c>
    </row>
    <row r="4154" spans="1:5" ht="34.5" customHeight="1" x14ac:dyDescent="0.25">
      <c r="A4154" s="418"/>
      <c r="B4154" s="418"/>
      <c r="C4154" s="418"/>
      <c r="D4154" s="416"/>
      <c r="E4154" s="256" t="s">
        <v>5731</v>
      </c>
    </row>
    <row r="4155" spans="1:5" ht="24.75" customHeight="1" x14ac:dyDescent="0.25">
      <c r="A4155" s="418"/>
      <c r="B4155" s="418"/>
      <c r="C4155" s="418"/>
      <c r="D4155" s="416"/>
      <c r="E4155" s="256" t="s">
        <v>5732</v>
      </c>
    </row>
    <row r="4156" spans="1:5" ht="34.5" customHeight="1" x14ac:dyDescent="0.25">
      <c r="A4156" s="418"/>
      <c r="B4156" s="418"/>
      <c r="C4156" s="418"/>
      <c r="D4156" s="416"/>
      <c r="E4156" s="256" t="s">
        <v>5733</v>
      </c>
    </row>
    <row r="4157" spans="1:5" ht="24.75" customHeight="1" x14ac:dyDescent="0.25">
      <c r="A4157" s="418"/>
      <c r="B4157" s="418"/>
      <c r="C4157" s="418"/>
      <c r="D4157" s="416"/>
      <c r="E4157" s="256" t="s">
        <v>5734</v>
      </c>
    </row>
    <row r="4158" spans="1:5" ht="24.75" customHeight="1" thickBot="1" x14ac:dyDescent="0.3">
      <c r="A4158" s="418"/>
      <c r="B4158" s="418"/>
      <c r="C4158" s="418"/>
      <c r="D4158" s="417"/>
      <c r="E4158" s="284" t="s">
        <v>5735</v>
      </c>
    </row>
    <row r="4159" spans="1:5" ht="54" customHeight="1" x14ac:dyDescent="0.25">
      <c r="A4159" s="418"/>
      <c r="B4159" s="418"/>
      <c r="C4159" s="418"/>
      <c r="D4159" s="420" t="s">
        <v>5736</v>
      </c>
      <c r="E4159" s="283" t="s">
        <v>5737</v>
      </c>
    </row>
    <row r="4160" spans="1:5" ht="26.25" customHeight="1" x14ac:dyDescent="0.25">
      <c r="A4160" s="418"/>
      <c r="B4160" s="418"/>
      <c r="C4160" s="418"/>
      <c r="D4160" s="416"/>
      <c r="E4160" s="256" t="s">
        <v>5738</v>
      </c>
    </row>
    <row r="4161" spans="1:5" ht="26.25" customHeight="1" x14ac:dyDescent="0.25">
      <c r="A4161" s="418"/>
      <c r="B4161" s="418"/>
      <c r="C4161" s="418"/>
      <c r="D4161" s="416"/>
      <c r="E4161" s="256" t="s">
        <v>5739</v>
      </c>
    </row>
    <row r="4162" spans="1:5" ht="53.25" customHeight="1" x14ac:dyDescent="0.25">
      <c r="A4162" s="418"/>
      <c r="B4162" s="418"/>
      <c r="C4162" s="418"/>
      <c r="D4162" s="416"/>
      <c r="E4162" s="256" t="s">
        <v>5740</v>
      </c>
    </row>
    <row r="4163" spans="1:5" ht="36.75" customHeight="1" x14ac:dyDescent="0.25">
      <c r="A4163" s="418"/>
      <c r="B4163" s="418"/>
      <c r="C4163" s="418"/>
      <c r="D4163" s="416"/>
      <c r="E4163" s="256" t="s">
        <v>5741</v>
      </c>
    </row>
    <row r="4164" spans="1:5" ht="26.25" customHeight="1" x14ac:dyDescent="0.25">
      <c r="A4164" s="418"/>
      <c r="B4164" s="418"/>
      <c r="C4164" s="418"/>
      <c r="D4164" s="416"/>
      <c r="E4164" s="256" t="s">
        <v>5742</v>
      </c>
    </row>
    <row r="4165" spans="1:5" ht="26.25" customHeight="1" x14ac:dyDescent="0.25">
      <c r="A4165" s="418"/>
      <c r="B4165" s="418"/>
      <c r="C4165" s="418"/>
      <c r="D4165" s="416"/>
      <c r="E4165" s="256" t="s">
        <v>5743</v>
      </c>
    </row>
    <row r="4166" spans="1:5" ht="53.25" customHeight="1" x14ac:dyDescent="0.25">
      <c r="A4166" s="418"/>
      <c r="B4166" s="418"/>
      <c r="C4166" s="418"/>
      <c r="D4166" s="416"/>
      <c r="E4166" s="256" t="s">
        <v>5744</v>
      </c>
    </row>
    <row r="4167" spans="1:5" ht="36.75" customHeight="1" x14ac:dyDescent="0.25">
      <c r="A4167" s="418"/>
      <c r="B4167" s="418"/>
      <c r="C4167" s="418"/>
      <c r="D4167" s="416"/>
      <c r="E4167" s="256" t="s">
        <v>5745</v>
      </c>
    </row>
    <row r="4168" spans="1:5" ht="36.75" customHeight="1" x14ac:dyDescent="0.25">
      <c r="A4168" s="418"/>
      <c r="B4168" s="418"/>
      <c r="C4168" s="418"/>
      <c r="D4168" s="416"/>
      <c r="E4168" s="256" t="s">
        <v>5746</v>
      </c>
    </row>
    <row r="4169" spans="1:5" ht="26.25" customHeight="1" x14ac:dyDescent="0.25">
      <c r="A4169" s="418"/>
      <c r="B4169" s="418"/>
      <c r="C4169" s="418"/>
      <c r="D4169" s="416"/>
      <c r="E4169" s="256" t="s">
        <v>5747</v>
      </c>
    </row>
    <row r="4170" spans="1:5" ht="26.25" customHeight="1" x14ac:dyDescent="0.25">
      <c r="A4170" s="418"/>
      <c r="B4170" s="418"/>
      <c r="C4170" s="418"/>
      <c r="D4170" s="416"/>
      <c r="E4170" s="256" t="s">
        <v>5748</v>
      </c>
    </row>
    <row r="4171" spans="1:5" ht="26.25" customHeight="1" x14ac:dyDescent="0.25">
      <c r="A4171" s="418"/>
      <c r="B4171" s="418"/>
      <c r="C4171" s="418"/>
      <c r="D4171" s="416"/>
      <c r="E4171" s="256" t="s">
        <v>5749</v>
      </c>
    </row>
    <row r="4172" spans="1:5" ht="26.25" customHeight="1" x14ac:dyDescent="0.25">
      <c r="A4172" s="418"/>
      <c r="B4172" s="418"/>
      <c r="C4172" s="418"/>
      <c r="D4172" s="416"/>
      <c r="E4172" s="256" t="s">
        <v>5750</v>
      </c>
    </row>
    <row r="4173" spans="1:5" ht="36.75" customHeight="1" x14ac:dyDescent="0.25">
      <c r="A4173" s="418"/>
      <c r="B4173" s="418"/>
      <c r="C4173" s="418"/>
      <c r="D4173" s="416"/>
      <c r="E4173" s="256" t="s">
        <v>5751</v>
      </c>
    </row>
    <row r="4174" spans="1:5" ht="36.75" customHeight="1" thickBot="1" x14ac:dyDescent="0.3">
      <c r="A4174" s="418"/>
      <c r="B4174" s="418"/>
      <c r="C4174" s="418"/>
      <c r="D4174" s="417"/>
      <c r="E4174" s="284" t="s">
        <v>5752</v>
      </c>
    </row>
    <row r="4175" spans="1:5" ht="24" customHeight="1" x14ac:dyDescent="0.25">
      <c r="A4175" s="418"/>
      <c r="B4175" s="418"/>
      <c r="C4175" s="418"/>
      <c r="D4175" s="420" t="s">
        <v>5753</v>
      </c>
      <c r="E4175" s="283" t="s">
        <v>5754</v>
      </c>
    </row>
    <row r="4176" spans="1:5" ht="24" customHeight="1" x14ac:dyDescent="0.25">
      <c r="A4176" s="418"/>
      <c r="B4176" s="418"/>
      <c r="C4176" s="418"/>
      <c r="D4176" s="416"/>
      <c r="E4176" s="256" t="s">
        <v>5755</v>
      </c>
    </row>
    <row r="4177" spans="1:5" ht="24" customHeight="1" x14ac:dyDescent="0.25">
      <c r="A4177" s="418"/>
      <c r="B4177" s="418"/>
      <c r="C4177" s="418"/>
      <c r="D4177" s="416"/>
      <c r="E4177" s="256" t="s">
        <v>5756</v>
      </c>
    </row>
    <row r="4178" spans="1:5" ht="34.5" customHeight="1" x14ac:dyDescent="0.25">
      <c r="A4178" s="418"/>
      <c r="B4178" s="418"/>
      <c r="C4178" s="418"/>
      <c r="D4178" s="416"/>
      <c r="E4178" s="256" t="s">
        <v>5757</v>
      </c>
    </row>
    <row r="4179" spans="1:5" ht="34.5" customHeight="1" x14ac:dyDescent="0.25">
      <c r="A4179" s="418"/>
      <c r="B4179" s="418"/>
      <c r="C4179" s="418"/>
      <c r="D4179" s="416"/>
      <c r="E4179" s="256" t="s">
        <v>5758</v>
      </c>
    </row>
    <row r="4180" spans="1:5" ht="34.5" customHeight="1" x14ac:dyDescent="0.25">
      <c r="A4180" s="418"/>
      <c r="B4180" s="418"/>
      <c r="C4180" s="418"/>
      <c r="D4180" s="416"/>
      <c r="E4180" s="256" t="s">
        <v>5759</v>
      </c>
    </row>
    <row r="4181" spans="1:5" ht="24" customHeight="1" x14ac:dyDescent="0.25">
      <c r="A4181" s="418"/>
      <c r="B4181" s="418"/>
      <c r="C4181" s="418"/>
      <c r="D4181" s="416"/>
      <c r="E4181" s="256" t="s">
        <v>5760</v>
      </c>
    </row>
    <row r="4182" spans="1:5" ht="24" customHeight="1" thickBot="1" x14ac:dyDescent="0.3">
      <c r="A4182" s="418"/>
      <c r="B4182" s="418"/>
      <c r="C4182" s="418"/>
      <c r="D4182" s="417"/>
      <c r="E4182" s="284" t="s">
        <v>5761</v>
      </c>
    </row>
    <row r="4183" spans="1:5" ht="21.75" customHeight="1" x14ac:dyDescent="0.25">
      <c r="A4183" s="418"/>
      <c r="B4183" s="418"/>
      <c r="C4183" s="418"/>
      <c r="D4183" s="416" t="s">
        <v>5762</v>
      </c>
      <c r="E4183" s="260" t="s">
        <v>5763</v>
      </c>
    </row>
    <row r="4184" spans="1:5" ht="36" customHeight="1" x14ac:dyDescent="0.25">
      <c r="A4184" s="418"/>
      <c r="B4184" s="418"/>
      <c r="C4184" s="418"/>
      <c r="D4184" s="416"/>
      <c r="E4184" s="256" t="s">
        <v>8112</v>
      </c>
    </row>
    <row r="4185" spans="1:5" ht="51.75" customHeight="1" x14ac:dyDescent="0.25">
      <c r="A4185" s="418"/>
      <c r="B4185" s="418"/>
      <c r="C4185" s="418"/>
      <c r="D4185" s="416"/>
      <c r="E4185" s="256" t="s">
        <v>5764</v>
      </c>
    </row>
    <row r="4186" spans="1:5" ht="21.75" customHeight="1" x14ac:dyDescent="0.25">
      <c r="A4186" s="418"/>
      <c r="B4186" s="418"/>
      <c r="C4186" s="418"/>
      <c r="D4186" s="416"/>
      <c r="E4186" s="256" t="s">
        <v>5765</v>
      </c>
    </row>
    <row r="4187" spans="1:5" ht="36" customHeight="1" x14ac:dyDescent="0.25">
      <c r="A4187" s="418"/>
      <c r="B4187" s="418"/>
      <c r="C4187" s="418"/>
      <c r="D4187" s="416"/>
      <c r="E4187" s="256" t="s">
        <v>5766</v>
      </c>
    </row>
    <row r="4188" spans="1:5" ht="21.75" customHeight="1" x14ac:dyDescent="0.25">
      <c r="A4188" s="418"/>
      <c r="B4188" s="418"/>
      <c r="C4188" s="418"/>
      <c r="D4188" s="416"/>
      <c r="E4188" s="256" t="s">
        <v>5767</v>
      </c>
    </row>
    <row r="4189" spans="1:5" ht="36" customHeight="1" x14ac:dyDescent="0.25">
      <c r="A4189" s="418"/>
      <c r="B4189" s="418"/>
      <c r="C4189" s="418"/>
      <c r="D4189" s="416"/>
      <c r="E4189" s="256" t="s">
        <v>5768</v>
      </c>
    </row>
    <row r="4190" spans="1:5" ht="21.75" customHeight="1" x14ac:dyDescent="0.25">
      <c r="A4190" s="418"/>
      <c r="B4190" s="418"/>
      <c r="C4190" s="418"/>
      <c r="D4190" s="416"/>
      <c r="E4190" s="256" t="s">
        <v>5769</v>
      </c>
    </row>
    <row r="4191" spans="1:5" ht="21.75" customHeight="1" thickBot="1" x14ac:dyDescent="0.3">
      <c r="A4191" s="418"/>
      <c r="B4191" s="418"/>
      <c r="C4191" s="419"/>
      <c r="D4191" s="417"/>
      <c r="E4191" s="284" t="s">
        <v>5770</v>
      </c>
    </row>
    <row r="4192" spans="1:5" ht="24" customHeight="1" x14ac:dyDescent="0.25">
      <c r="A4192" s="418"/>
      <c r="B4192" s="418"/>
      <c r="C4192" s="421" t="s">
        <v>5771</v>
      </c>
      <c r="D4192" s="420" t="s">
        <v>5772</v>
      </c>
      <c r="E4192" s="283" t="s">
        <v>5773</v>
      </c>
    </row>
    <row r="4193" spans="1:5" ht="24" customHeight="1" x14ac:dyDescent="0.25">
      <c r="A4193" s="418"/>
      <c r="B4193" s="418"/>
      <c r="C4193" s="418"/>
      <c r="D4193" s="416"/>
      <c r="E4193" s="256" t="s">
        <v>5774</v>
      </c>
    </row>
    <row r="4194" spans="1:5" ht="24" customHeight="1" x14ac:dyDescent="0.25">
      <c r="A4194" s="418"/>
      <c r="B4194" s="418"/>
      <c r="C4194" s="418"/>
      <c r="D4194" s="416"/>
      <c r="E4194" s="256" t="s">
        <v>5775</v>
      </c>
    </row>
    <row r="4195" spans="1:5" ht="24" customHeight="1" x14ac:dyDescent="0.25">
      <c r="A4195" s="418"/>
      <c r="B4195" s="418"/>
      <c r="C4195" s="418"/>
      <c r="D4195" s="416"/>
      <c r="E4195" s="256" t="s">
        <v>5776</v>
      </c>
    </row>
    <row r="4196" spans="1:5" ht="24" customHeight="1" x14ac:dyDescent="0.25">
      <c r="A4196" s="418"/>
      <c r="B4196" s="418"/>
      <c r="C4196" s="418"/>
      <c r="D4196" s="416"/>
      <c r="E4196" s="256" t="s">
        <v>5777</v>
      </c>
    </row>
    <row r="4197" spans="1:5" ht="24" customHeight="1" x14ac:dyDescent="0.25">
      <c r="A4197" s="418"/>
      <c r="B4197" s="418"/>
      <c r="C4197" s="418"/>
      <c r="D4197" s="416"/>
      <c r="E4197" s="256" t="s">
        <v>5778</v>
      </c>
    </row>
    <row r="4198" spans="1:5" ht="24" customHeight="1" x14ac:dyDescent="0.25">
      <c r="A4198" s="418"/>
      <c r="B4198" s="418"/>
      <c r="C4198" s="418"/>
      <c r="D4198" s="416"/>
      <c r="E4198" s="256" t="s">
        <v>5779</v>
      </c>
    </row>
    <row r="4199" spans="1:5" ht="24" customHeight="1" x14ac:dyDescent="0.25">
      <c r="A4199" s="418"/>
      <c r="B4199" s="418"/>
      <c r="C4199" s="418"/>
      <c r="D4199" s="416"/>
      <c r="E4199" s="256" t="s">
        <v>5780</v>
      </c>
    </row>
    <row r="4200" spans="1:5" ht="24" customHeight="1" x14ac:dyDescent="0.25">
      <c r="A4200" s="418"/>
      <c r="B4200" s="418"/>
      <c r="C4200" s="418"/>
      <c r="D4200" s="416"/>
      <c r="E4200" s="256" t="s">
        <v>5781</v>
      </c>
    </row>
    <row r="4201" spans="1:5" ht="24" customHeight="1" thickBot="1" x14ac:dyDescent="0.3">
      <c r="A4201" s="418"/>
      <c r="B4201" s="418"/>
      <c r="C4201" s="418"/>
      <c r="D4201" s="417"/>
      <c r="E4201" s="284" t="s">
        <v>5782</v>
      </c>
    </row>
    <row r="4202" spans="1:5" ht="21.75" customHeight="1" x14ac:dyDescent="0.25">
      <c r="A4202" s="418"/>
      <c r="B4202" s="418"/>
      <c r="C4202" s="418"/>
      <c r="D4202" s="420" t="s">
        <v>5783</v>
      </c>
      <c r="E4202" s="283" t="s">
        <v>5784</v>
      </c>
    </row>
    <row r="4203" spans="1:5" ht="21.75" customHeight="1" x14ac:dyDescent="0.25">
      <c r="A4203" s="418"/>
      <c r="B4203" s="418"/>
      <c r="C4203" s="418"/>
      <c r="D4203" s="416"/>
      <c r="E4203" s="256" t="s">
        <v>5785</v>
      </c>
    </row>
    <row r="4204" spans="1:5" ht="21.75" customHeight="1" x14ac:dyDescent="0.25">
      <c r="A4204" s="418"/>
      <c r="B4204" s="418"/>
      <c r="C4204" s="418"/>
      <c r="D4204" s="416"/>
      <c r="E4204" s="256" t="s">
        <v>5786</v>
      </c>
    </row>
    <row r="4205" spans="1:5" ht="35.25" customHeight="1" x14ac:dyDescent="0.25">
      <c r="A4205" s="418"/>
      <c r="B4205" s="418"/>
      <c r="C4205" s="418"/>
      <c r="D4205" s="416"/>
      <c r="E4205" s="256" t="s">
        <v>5787</v>
      </c>
    </row>
    <row r="4206" spans="1:5" ht="35.25" customHeight="1" x14ac:dyDescent="0.25">
      <c r="A4206" s="418"/>
      <c r="B4206" s="418"/>
      <c r="C4206" s="418"/>
      <c r="D4206" s="416"/>
      <c r="E4206" s="256" t="s">
        <v>5788</v>
      </c>
    </row>
    <row r="4207" spans="1:5" ht="21.75" customHeight="1" x14ac:dyDescent="0.25">
      <c r="A4207" s="418"/>
      <c r="B4207" s="418"/>
      <c r="C4207" s="418"/>
      <c r="D4207" s="416"/>
      <c r="E4207" s="256" t="s">
        <v>5789</v>
      </c>
    </row>
    <row r="4208" spans="1:5" ht="21.75" customHeight="1" x14ac:dyDescent="0.25">
      <c r="A4208" s="418"/>
      <c r="B4208" s="418"/>
      <c r="C4208" s="418"/>
      <c r="D4208" s="416"/>
      <c r="E4208" s="256" t="s">
        <v>5790</v>
      </c>
    </row>
    <row r="4209" spans="1:5" ht="35.25" customHeight="1" x14ac:dyDescent="0.25">
      <c r="A4209" s="418"/>
      <c r="B4209" s="418"/>
      <c r="C4209" s="418"/>
      <c r="D4209" s="416"/>
      <c r="E4209" s="256" t="s">
        <v>5791</v>
      </c>
    </row>
    <row r="4210" spans="1:5" ht="35.25" customHeight="1" x14ac:dyDescent="0.25">
      <c r="A4210" s="418"/>
      <c r="B4210" s="418"/>
      <c r="C4210" s="418"/>
      <c r="D4210" s="416"/>
      <c r="E4210" s="256" t="s">
        <v>5792</v>
      </c>
    </row>
    <row r="4211" spans="1:5" ht="35.25" customHeight="1" x14ac:dyDescent="0.25">
      <c r="A4211" s="418"/>
      <c r="B4211" s="418"/>
      <c r="C4211" s="418"/>
      <c r="D4211" s="416"/>
      <c r="E4211" s="256" t="s">
        <v>5793</v>
      </c>
    </row>
    <row r="4212" spans="1:5" ht="35.25" customHeight="1" x14ac:dyDescent="0.25">
      <c r="A4212" s="418"/>
      <c r="B4212" s="418"/>
      <c r="C4212" s="418"/>
      <c r="D4212" s="416"/>
      <c r="E4212" s="256" t="s">
        <v>5794</v>
      </c>
    </row>
    <row r="4213" spans="1:5" ht="35.25" customHeight="1" thickBot="1" x14ac:dyDescent="0.3">
      <c r="A4213" s="418"/>
      <c r="B4213" s="418"/>
      <c r="C4213" s="418"/>
      <c r="D4213" s="417"/>
      <c r="E4213" s="284" t="s">
        <v>5795</v>
      </c>
    </row>
    <row r="4214" spans="1:5" ht="22.5" customHeight="1" x14ac:dyDescent="0.25">
      <c r="A4214" s="418"/>
      <c r="B4214" s="418"/>
      <c r="C4214" s="418"/>
      <c r="D4214" s="416" t="s">
        <v>5796</v>
      </c>
      <c r="E4214" s="260" t="s">
        <v>5797</v>
      </c>
    </row>
    <row r="4215" spans="1:5" ht="22.5" customHeight="1" x14ac:dyDescent="0.25">
      <c r="A4215" s="418"/>
      <c r="B4215" s="418"/>
      <c r="C4215" s="418"/>
      <c r="D4215" s="416"/>
      <c r="E4215" s="256" t="s">
        <v>5798</v>
      </c>
    </row>
    <row r="4216" spans="1:5" ht="22.5" customHeight="1" x14ac:dyDescent="0.25">
      <c r="A4216" s="418"/>
      <c r="B4216" s="418"/>
      <c r="C4216" s="418"/>
      <c r="D4216" s="416"/>
      <c r="E4216" s="256" t="s">
        <v>5799</v>
      </c>
    </row>
    <row r="4217" spans="1:5" ht="22.5" customHeight="1" x14ac:dyDescent="0.25">
      <c r="A4217" s="418"/>
      <c r="B4217" s="418"/>
      <c r="C4217" s="418"/>
      <c r="D4217" s="416"/>
      <c r="E4217" s="256" t="s">
        <v>5800</v>
      </c>
    </row>
    <row r="4218" spans="1:5" ht="39" customHeight="1" x14ac:dyDescent="0.25">
      <c r="A4218" s="418"/>
      <c r="B4218" s="418"/>
      <c r="C4218" s="418"/>
      <c r="D4218" s="416"/>
      <c r="E4218" s="256" t="s">
        <v>5801</v>
      </c>
    </row>
    <row r="4219" spans="1:5" ht="22.5" customHeight="1" x14ac:dyDescent="0.25">
      <c r="A4219" s="418"/>
      <c r="B4219" s="418"/>
      <c r="C4219" s="418"/>
      <c r="D4219" s="416"/>
      <c r="E4219" s="256" t="s">
        <v>5802</v>
      </c>
    </row>
    <row r="4220" spans="1:5" ht="26.25" customHeight="1" thickBot="1" x14ac:dyDescent="0.3">
      <c r="A4220" s="418"/>
      <c r="B4220" s="418"/>
      <c r="C4220" s="419"/>
      <c r="D4220" s="417"/>
      <c r="E4220" s="284" t="s">
        <v>5803</v>
      </c>
    </row>
    <row r="4221" spans="1:5" ht="22.5" customHeight="1" x14ac:dyDescent="0.25">
      <c r="A4221" s="418"/>
      <c r="B4221" s="418"/>
      <c r="C4221" s="421" t="s">
        <v>5804</v>
      </c>
      <c r="D4221" s="420" t="s">
        <v>5805</v>
      </c>
      <c r="E4221" s="283" t="s">
        <v>5806</v>
      </c>
    </row>
    <row r="4222" spans="1:5" ht="22.5" customHeight="1" x14ac:dyDescent="0.25">
      <c r="A4222" s="418"/>
      <c r="B4222" s="418"/>
      <c r="C4222" s="418"/>
      <c r="D4222" s="416"/>
      <c r="E4222" s="256" t="s">
        <v>5807</v>
      </c>
    </row>
    <row r="4223" spans="1:5" ht="22.5" customHeight="1" x14ac:dyDescent="0.25">
      <c r="A4223" s="418"/>
      <c r="B4223" s="418"/>
      <c r="C4223" s="418"/>
      <c r="D4223" s="416"/>
      <c r="E4223" s="256" t="s">
        <v>5808</v>
      </c>
    </row>
    <row r="4224" spans="1:5" ht="22.5" customHeight="1" x14ac:dyDescent="0.25">
      <c r="A4224" s="418"/>
      <c r="B4224" s="418"/>
      <c r="C4224" s="418"/>
      <c r="D4224" s="416"/>
      <c r="E4224" s="256" t="s">
        <v>5809</v>
      </c>
    </row>
    <row r="4225" spans="1:5" ht="22.5" customHeight="1" x14ac:dyDescent="0.25">
      <c r="A4225" s="418"/>
      <c r="B4225" s="418"/>
      <c r="C4225" s="418"/>
      <c r="D4225" s="416"/>
      <c r="E4225" s="256" t="s">
        <v>5810</v>
      </c>
    </row>
    <row r="4226" spans="1:5" ht="22.5" customHeight="1" x14ac:dyDescent="0.25">
      <c r="A4226" s="418"/>
      <c r="B4226" s="418"/>
      <c r="C4226" s="418"/>
      <c r="D4226" s="416"/>
      <c r="E4226" s="256" t="s">
        <v>5811</v>
      </c>
    </row>
    <row r="4227" spans="1:5" ht="22.5" customHeight="1" x14ac:dyDescent="0.25">
      <c r="A4227" s="418"/>
      <c r="B4227" s="418"/>
      <c r="C4227" s="418"/>
      <c r="D4227" s="416"/>
      <c r="E4227" s="256" t="s">
        <v>5812</v>
      </c>
    </row>
    <row r="4228" spans="1:5" ht="22.5" customHeight="1" x14ac:dyDescent="0.25">
      <c r="A4228" s="418"/>
      <c r="B4228" s="418"/>
      <c r="C4228" s="418"/>
      <c r="D4228" s="416"/>
      <c r="E4228" s="256" t="s">
        <v>5813</v>
      </c>
    </row>
    <row r="4229" spans="1:5" ht="22.5" customHeight="1" x14ac:dyDescent="0.25">
      <c r="A4229" s="418"/>
      <c r="B4229" s="418"/>
      <c r="C4229" s="418"/>
      <c r="D4229" s="416"/>
      <c r="E4229" s="256" t="s">
        <v>5814</v>
      </c>
    </row>
    <row r="4230" spans="1:5" ht="22.5" customHeight="1" x14ac:dyDescent="0.25">
      <c r="A4230" s="418"/>
      <c r="B4230" s="418"/>
      <c r="C4230" s="418"/>
      <c r="D4230" s="416"/>
      <c r="E4230" s="256" t="s">
        <v>5815</v>
      </c>
    </row>
    <row r="4231" spans="1:5" ht="22.5" customHeight="1" x14ac:dyDescent="0.25">
      <c r="A4231" s="418"/>
      <c r="B4231" s="418"/>
      <c r="C4231" s="418"/>
      <c r="D4231" s="416"/>
      <c r="E4231" s="256" t="s">
        <v>5816</v>
      </c>
    </row>
    <row r="4232" spans="1:5" ht="22.5" customHeight="1" x14ac:dyDescent="0.25">
      <c r="A4232" s="418"/>
      <c r="B4232" s="418"/>
      <c r="C4232" s="418"/>
      <c r="D4232" s="416"/>
      <c r="E4232" s="256" t="s">
        <v>5817</v>
      </c>
    </row>
    <row r="4233" spans="1:5" ht="22.5" customHeight="1" x14ac:dyDescent="0.25">
      <c r="A4233" s="418"/>
      <c r="B4233" s="418"/>
      <c r="C4233" s="418"/>
      <c r="D4233" s="416"/>
      <c r="E4233" s="256" t="s">
        <v>5818</v>
      </c>
    </row>
    <row r="4234" spans="1:5" ht="35.25" customHeight="1" x14ac:dyDescent="0.25">
      <c r="A4234" s="418"/>
      <c r="B4234" s="418"/>
      <c r="C4234" s="418"/>
      <c r="D4234" s="416"/>
      <c r="E4234" s="256" t="s">
        <v>5819</v>
      </c>
    </row>
    <row r="4235" spans="1:5" ht="35.25" customHeight="1" x14ac:dyDescent="0.25">
      <c r="A4235" s="418"/>
      <c r="B4235" s="418"/>
      <c r="C4235" s="418"/>
      <c r="D4235" s="416"/>
      <c r="E4235" s="256" t="s">
        <v>5820</v>
      </c>
    </row>
    <row r="4236" spans="1:5" ht="22.5" customHeight="1" x14ac:dyDescent="0.25">
      <c r="A4236" s="418"/>
      <c r="B4236" s="418"/>
      <c r="C4236" s="418"/>
      <c r="D4236" s="416"/>
      <c r="E4236" s="256" t="s">
        <v>5821</v>
      </c>
    </row>
    <row r="4237" spans="1:5" ht="22.5" customHeight="1" x14ac:dyDescent="0.25">
      <c r="A4237" s="418"/>
      <c r="B4237" s="418"/>
      <c r="C4237" s="418"/>
      <c r="D4237" s="416"/>
      <c r="E4237" s="256" t="s">
        <v>8113</v>
      </c>
    </row>
    <row r="4238" spans="1:5" ht="22.5" customHeight="1" x14ac:dyDescent="0.25">
      <c r="A4238" s="418"/>
      <c r="B4238" s="418"/>
      <c r="C4238" s="418"/>
      <c r="D4238" s="416"/>
      <c r="E4238" s="256" t="s">
        <v>5822</v>
      </c>
    </row>
    <row r="4239" spans="1:5" ht="22.5" customHeight="1" x14ac:dyDescent="0.25">
      <c r="A4239" s="418"/>
      <c r="B4239" s="418"/>
      <c r="C4239" s="418"/>
      <c r="D4239" s="416"/>
      <c r="E4239" s="256" t="s">
        <v>5823</v>
      </c>
    </row>
    <row r="4240" spans="1:5" ht="22.5" customHeight="1" x14ac:dyDescent="0.25">
      <c r="A4240" s="418"/>
      <c r="B4240" s="418"/>
      <c r="C4240" s="418"/>
      <c r="D4240" s="416"/>
      <c r="E4240" s="256" t="s">
        <v>5824</v>
      </c>
    </row>
    <row r="4241" spans="1:5" ht="22.5" customHeight="1" thickBot="1" x14ac:dyDescent="0.3">
      <c r="A4241" s="418"/>
      <c r="B4241" s="418"/>
      <c r="C4241" s="418"/>
      <c r="D4241" s="417"/>
      <c r="E4241" s="284" t="s">
        <v>5825</v>
      </c>
    </row>
    <row r="4242" spans="1:5" ht="21" customHeight="1" x14ac:dyDescent="0.25">
      <c r="A4242" s="418"/>
      <c r="B4242" s="418"/>
      <c r="C4242" s="418"/>
      <c r="D4242" s="420" t="s">
        <v>5826</v>
      </c>
      <c r="E4242" s="283" t="s">
        <v>5827</v>
      </c>
    </row>
    <row r="4243" spans="1:5" ht="21" customHeight="1" x14ac:dyDescent="0.25">
      <c r="A4243" s="418"/>
      <c r="B4243" s="418"/>
      <c r="C4243" s="418"/>
      <c r="D4243" s="416"/>
      <c r="E4243" s="256" t="s">
        <v>5828</v>
      </c>
    </row>
    <row r="4244" spans="1:5" ht="21" customHeight="1" x14ac:dyDescent="0.25">
      <c r="A4244" s="418"/>
      <c r="B4244" s="418"/>
      <c r="C4244" s="418"/>
      <c r="D4244" s="416"/>
      <c r="E4244" s="256" t="s">
        <v>5829</v>
      </c>
    </row>
    <row r="4245" spans="1:5" ht="21" customHeight="1" x14ac:dyDescent="0.25">
      <c r="A4245" s="418"/>
      <c r="B4245" s="418"/>
      <c r="C4245" s="418"/>
      <c r="D4245" s="416"/>
      <c r="E4245" s="256" t="s">
        <v>5830</v>
      </c>
    </row>
    <row r="4246" spans="1:5" ht="21" customHeight="1" x14ac:dyDescent="0.25">
      <c r="A4246" s="418"/>
      <c r="B4246" s="418"/>
      <c r="C4246" s="418"/>
      <c r="D4246" s="416"/>
      <c r="E4246" s="256" t="s">
        <v>5831</v>
      </c>
    </row>
    <row r="4247" spans="1:5" ht="21" customHeight="1" x14ac:dyDescent="0.25">
      <c r="A4247" s="418"/>
      <c r="B4247" s="418"/>
      <c r="C4247" s="418"/>
      <c r="D4247" s="416"/>
      <c r="E4247" s="256" t="s">
        <v>5832</v>
      </c>
    </row>
    <row r="4248" spans="1:5" ht="21" customHeight="1" thickBot="1" x14ac:dyDescent="0.3">
      <c r="A4248" s="418"/>
      <c r="B4248" s="418"/>
      <c r="C4248" s="418"/>
      <c r="D4248" s="417"/>
      <c r="E4248" s="284" t="s">
        <v>5833</v>
      </c>
    </row>
    <row r="4249" spans="1:5" ht="21" customHeight="1" x14ac:dyDescent="0.25">
      <c r="A4249" s="418"/>
      <c r="B4249" s="418"/>
      <c r="C4249" s="418"/>
      <c r="D4249" s="416" t="s">
        <v>5834</v>
      </c>
      <c r="E4249" s="252" t="s">
        <v>5835</v>
      </c>
    </row>
    <row r="4250" spans="1:5" ht="21" customHeight="1" x14ac:dyDescent="0.25">
      <c r="A4250" s="418"/>
      <c r="B4250" s="418"/>
      <c r="C4250" s="418"/>
      <c r="D4250" s="416"/>
      <c r="E4250" s="253" t="s">
        <v>5836</v>
      </c>
    </row>
    <row r="4251" spans="1:5" ht="21" customHeight="1" x14ac:dyDescent="0.25">
      <c r="A4251" s="418"/>
      <c r="B4251" s="418"/>
      <c r="C4251" s="418"/>
      <c r="D4251" s="416"/>
      <c r="E4251" s="253" t="s">
        <v>5837</v>
      </c>
    </row>
    <row r="4252" spans="1:5" ht="21" customHeight="1" x14ac:dyDescent="0.25">
      <c r="A4252" s="418"/>
      <c r="B4252" s="418"/>
      <c r="C4252" s="418"/>
      <c r="D4252" s="416"/>
      <c r="E4252" s="253" t="s">
        <v>5838</v>
      </c>
    </row>
    <row r="4253" spans="1:5" ht="21" customHeight="1" x14ac:dyDescent="0.25">
      <c r="A4253" s="418"/>
      <c r="B4253" s="418"/>
      <c r="C4253" s="418"/>
      <c r="D4253" s="416"/>
      <c r="E4253" s="253" t="s">
        <v>5839</v>
      </c>
    </row>
    <row r="4254" spans="1:5" ht="21" customHeight="1" x14ac:dyDescent="0.25">
      <c r="A4254" s="418"/>
      <c r="B4254" s="418"/>
      <c r="C4254" s="418"/>
      <c r="D4254" s="416"/>
      <c r="E4254" s="253" t="s">
        <v>5840</v>
      </c>
    </row>
    <row r="4255" spans="1:5" ht="21" customHeight="1" x14ac:dyDescent="0.25">
      <c r="A4255" s="418"/>
      <c r="B4255" s="418"/>
      <c r="C4255" s="418"/>
      <c r="D4255" s="416"/>
      <c r="E4255" s="256" t="s">
        <v>5841</v>
      </c>
    </row>
    <row r="4256" spans="1:5" ht="21" customHeight="1" thickBot="1" x14ac:dyDescent="0.3">
      <c r="A4256" s="418"/>
      <c r="B4256" s="418"/>
      <c r="C4256" s="419"/>
      <c r="D4256" s="417"/>
      <c r="E4256" s="284" t="s">
        <v>5842</v>
      </c>
    </row>
    <row r="4257" spans="1:5" ht="20.25" customHeight="1" x14ac:dyDescent="0.25">
      <c r="A4257" s="418"/>
      <c r="B4257" s="418"/>
      <c r="C4257" s="421" t="s">
        <v>5843</v>
      </c>
      <c r="D4257" s="420" t="s">
        <v>5844</v>
      </c>
      <c r="E4257" s="269" t="s">
        <v>5845</v>
      </c>
    </row>
    <row r="4258" spans="1:5" ht="36.75" customHeight="1" x14ac:dyDescent="0.25">
      <c r="A4258" s="418"/>
      <c r="B4258" s="418"/>
      <c r="C4258" s="418"/>
      <c r="D4258" s="416"/>
      <c r="E4258" s="253" t="s">
        <v>5846</v>
      </c>
    </row>
    <row r="4259" spans="1:5" ht="36.75" customHeight="1" x14ac:dyDescent="0.25">
      <c r="A4259" s="418"/>
      <c r="B4259" s="418"/>
      <c r="C4259" s="418"/>
      <c r="D4259" s="416"/>
      <c r="E4259" s="253" t="s">
        <v>5847</v>
      </c>
    </row>
    <row r="4260" spans="1:5" ht="20.25" customHeight="1" x14ac:dyDescent="0.25">
      <c r="A4260" s="418"/>
      <c r="B4260" s="418"/>
      <c r="C4260" s="418"/>
      <c r="D4260" s="416"/>
      <c r="E4260" s="253" t="s">
        <v>5848</v>
      </c>
    </row>
    <row r="4261" spans="1:5" ht="24.75" customHeight="1" thickBot="1" x14ac:dyDescent="0.3">
      <c r="A4261" s="418"/>
      <c r="B4261" s="418"/>
      <c r="C4261" s="418"/>
      <c r="D4261" s="417"/>
      <c r="E4261" s="268" t="s">
        <v>5849</v>
      </c>
    </row>
    <row r="4262" spans="1:5" ht="20.25" customHeight="1" x14ac:dyDescent="0.25">
      <c r="A4262" s="418"/>
      <c r="B4262" s="418"/>
      <c r="C4262" s="418"/>
      <c r="D4262" s="420" t="s">
        <v>5850</v>
      </c>
      <c r="E4262" s="269" t="s">
        <v>5851</v>
      </c>
    </row>
    <row r="4263" spans="1:5" ht="36.75" customHeight="1" x14ac:dyDescent="0.25">
      <c r="A4263" s="418"/>
      <c r="B4263" s="418"/>
      <c r="C4263" s="418"/>
      <c r="D4263" s="416"/>
      <c r="E4263" s="253" t="s">
        <v>5852</v>
      </c>
    </row>
    <row r="4264" spans="1:5" ht="20.25" customHeight="1" x14ac:dyDescent="0.25">
      <c r="A4264" s="418"/>
      <c r="B4264" s="418"/>
      <c r="C4264" s="418"/>
      <c r="D4264" s="416"/>
      <c r="E4264" s="253" t="s">
        <v>5853</v>
      </c>
    </row>
    <row r="4265" spans="1:5" ht="20.25" customHeight="1" x14ac:dyDescent="0.25">
      <c r="A4265" s="418"/>
      <c r="B4265" s="418"/>
      <c r="C4265" s="418"/>
      <c r="D4265" s="416"/>
      <c r="E4265" s="253" t="s">
        <v>5854</v>
      </c>
    </row>
    <row r="4266" spans="1:5" ht="20.25" customHeight="1" x14ac:dyDescent="0.25">
      <c r="A4266" s="418"/>
      <c r="B4266" s="418"/>
      <c r="C4266" s="418"/>
      <c r="D4266" s="416"/>
      <c r="E4266" s="253" t="s">
        <v>5855</v>
      </c>
    </row>
    <row r="4267" spans="1:5" ht="20.25" customHeight="1" x14ac:dyDescent="0.25">
      <c r="A4267" s="418"/>
      <c r="B4267" s="418"/>
      <c r="C4267" s="418"/>
      <c r="D4267" s="416"/>
      <c r="E4267" s="253" t="s">
        <v>5856</v>
      </c>
    </row>
    <row r="4268" spans="1:5" ht="20.25" customHeight="1" x14ac:dyDescent="0.25">
      <c r="A4268" s="418"/>
      <c r="B4268" s="418"/>
      <c r="C4268" s="418"/>
      <c r="D4268" s="416"/>
      <c r="E4268" s="253" t="s">
        <v>5857</v>
      </c>
    </row>
    <row r="4269" spans="1:5" ht="24" customHeight="1" thickBot="1" x14ac:dyDescent="0.3">
      <c r="A4269" s="418"/>
      <c r="B4269" s="418"/>
      <c r="C4269" s="418"/>
      <c r="D4269" s="417"/>
      <c r="E4269" s="268" t="s">
        <v>5858</v>
      </c>
    </row>
    <row r="4270" spans="1:5" ht="20.25" customHeight="1" x14ac:dyDescent="0.25">
      <c r="A4270" s="418"/>
      <c r="B4270" s="418"/>
      <c r="C4270" s="418"/>
      <c r="D4270" s="416" t="s">
        <v>5859</v>
      </c>
      <c r="E4270" s="260" t="s">
        <v>5860</v>
      </c>
    </row>
    <row r="4271" spans="1:5" ht="36.75" customHeight="1" x14ac:dyDescent="0.25">
      <c r="A4271" s="418"/>
      <c r="B4271" s="418"/>
      <c r="C4271" s="418"/>
      <c r="D4271" s="416"/>
      <c r="E4271" s="256" t="s">
        <v>5861</v>
      </c>
    </row>
    <row r="4272" spans="1:5" ht="36.75" customHeight="1" thickBot="1" x14ac:dyDescent="0.3">
      <c r="A4272" s="418"/>
      <c r="B4272" s="418"/>
      <c r="C4272" s="419"/>
      <c r="D4272" s="417"/>
      <c r="E4272" s="284" t="s">
        <v>545</v>
      </c>
    </row>
    <row r="4273" spans="1:5" ht="20.25" customHeight="1" x14ac:dyDescent="0.25">
      <c r="A4273" s="418"/>
      <c r="B4273" s="418"/>
      <c r="C4273" s="418" t="s">
        <v>5862</v>
      </c>
      <c r="D4273" s="420" t="s">
        <v>5863</v>
      </c>
      <c r="E4273" s="269" t="s">
        <v>5864</v>
      </c>
    </row>
    <row r="4274" spans="1:5" ht="20.25" customHeight="1" x14ac:dyDescent="0.25">
      <c r="A4274" s="418"/>
      <c r="B4274" s="418"/>
      <c r="C4274" s="418"/>
      <c r="D4274" s="416"/>
      <c r="E4274" s="253" t="s">
        <v>5865</v>
      </c>
    </row>
    <row r="4275" spans="1:5" ht="20.25" customHeight="1" x14ac:dyDescent="0.25">
      <c r="A4275" s="418"/>
      <c r="B4275" s="418"/>
      <c r="C4275" s="418"/>
      <c r="D4275" s="416"/>
      <c r="E4275" s="253" t="s">
        <v>5866</v>
      </c>
    </row>
    <row r="4276" spans="1:5" ht="20.25" customHeight="1" x14ac:dyDescent="0.25">
      <c r="A4276" s="418"/>
      <c r="B4276" s="418"/>
      <c r="C4276" s="418"/>
      <c r="D4276" s="416"/>
      <c r="E4276" s="253" t="s">
        <v>5867</v>
      </c>
    </row>
    <row r="4277" spans="1:5" ht="36.75" customHeight="1" thickBot="1" x14ac:dyDescent="0.3">
      <c r="A4277" s="418"/>
      <c r="B4277" s="418"/>
      <c r="C4277" s="418"/>
      <c r="D4277" s="417"/>
      <c r="E4277" s="268" t="s">
        <v>5868</v>
      </c>
    </row>
    <row r="4278" spans="1:5" ht="51.75" customHeight="1" x14ac:dyDescent="0.25">
      <c r="A4278" s="418"/>
      <c r="B4278" s="418"/>
      <c r="C4278" s="418"/>
      <c r="D4278" s="420" t="s">
        <v>5869</v>
      </c>
      <c r="E4278" s="269" t="s">
        <v>5870</v>
      </c>
    </row>
    <row r="4279" spans="1:5" ht="20.25" customHeight="1" x14ac:dyDescent="0.25">
      <c r="A4279" s="418"/>
      <c r="B4279" s="418"/>
      <c r="C4279" s="418"/>
      <c r="D4279" s="416"/>
      <c r="E4279" s="253" t="s">
        <v>5871</v>
      </c>
    </row>
    <row r="4280" spans="1:5" ht="36.75" customHeight="1" x14ac:dyDescent="0.25">
      <c r="A4280" s="418"/>
      <c r="B4280" s="418"/>
      <c r="C4280" s="418"/>
      <c r="D4280" s="416"/>
      <c r="E4280" s="253" t="s">
        <v>5872</v>
      </c>
    </row>
    <row r="4281" spans="1:5" ht="36.75" customHeight="1" x14ac:dyDescent="0.25">
      <c r="A4281" s="418"/>
      <c r="B4281" s="418"/>
      <c r="C4281" s="418"/>
      <c r="D4281" s="416"/>
      <c r="E4281" s="253" t="s">
        <v>5873</v>
      </c>
    </row>
    <row r="4282" spans="1:5" ht="36.75" customHeight="1" x14ac:dyDescent="0.25">
      <c r="A4282" s="418"/>
      <c r="B4282" s="418"/>
      <c r="C4282" s="418"/>
      <c r="D4282" s="416"/>
      <c r="E4282" s="253" t="s">
        <v>5874</v>
      </c>
    </row>
    <row r="4283" spans="1:5" ht="21" customHeight="1" x14ac:dyDescent="0.25">
      <c r="A4283" s="418"/>
      <c r="B4283" s="418"/>
      <c r="C4283" s="418"/>
      <c r="D4283" s="416"/>
      <c r="E4283" s="253" t="s">
        <v>5875</v>
      </c>
    </row>
    <row r="4284" spans="1:5" ht="21" customHeight="1" x14ac:dyDescent="0.25">
      <c r="A4284" s="418"/>
      <c r="B4284" s="418"/>
      <c r="C4284" s="418"/>
      <c r="D4284" s="416"/>
      <c r="E4284" s="253" t="s">
        <v>5876</v>
      </c>
    </row>
    <row r="4285" spans="1:5" ht="21" customHeight="1" x14ac:dyDescent="0.25">
      <c r="A4285" s="418"/>
      <c r="B4285" s="418"/>
      <c r="C4285" s="418"/>
      <c r="D4285" s="416"/>
      <c r="E4285" s="253" t="s">
        <v>5877</v>
      </c>
    </row>
    <row r="4286" spans="1:5" ht="21" customHeight="1" x14ac:dyDescent="0.25">
      <c r="A4286" s="418"/>
      <c r="B4286" s="418"/>
      <c r="C4286" s="418"/>
      <c r="D4286" s="416"/>
      <c r="E4286" s="253" t="s">
        <v>5878</v>
      </c>
    </row>
    <row r="4287" spans="1:5" ht="21" customHeight="1" x14ac:dyDescent="0.25">
      <c r="A4287" s="418"/>
      <c r="B4287" s="418"/>
      <c r="C4287" s="418"/>
      <c r="D4287" s="416"/>
      <c r="E4287" s="253" t="s">
        <v>5879</v>
      </c>
    </row>
    <row r="4288" spans="1:5" ht="21" customHeight="1" x14ac:dyDescent="0.25">
      <c r="A4288" s="418"/>
      <c r="B4288" s="418"/>
      <c r="C4288" s="418"/>
      <c r="D4288" s="416"/>
      <c r="E4288" s="253" t="s">
        <v>5880</v>
      </c>
    </row>
    <row r="4289" spans="1:5" ht="21" customHeight="1" x14ac:dyDescent="0.25">
      <c r="A4289" s="418"/>
      <c r="B4289" s="418"/>
      <c r="C4289" s="418"/>
      <c r="D4289" s="416"/>
      <c r="E4289" s="253" t="s">
        <v>5881</v>
      </c>
    </row>
    <row r="4290" spans="1:5" ht="21" customHeight="1" x14ac:dyDescent="0.25">
      <c r="A4290" s="418"/>
      <c r="B4290" s="418"/>
      <c r="C4290" s="418"/>
      <c r="D4290" s="416"/>
      <c r="E4290" s="253" t="s">
        <v>5882</v>
      </c>
    </row>
    <row r="4291" spans="1:5" ht="36.75" customHeight="1" thickBot="1" x14ac:dyDescent="0.3">
      <c r="A4291" s="418"/>
      <c r="B4291" s="418"/>
      <c r="C4291" s="418"/>
      <c r="D4291" s="417"/>
      <c r="E4291" s="268" t="s">
        <v>5883</v>
      </c>
    </row>
    <row r="4292" spans="1:5" ht="35.25" customHeight="1" x14ac:dyDescent="0.25">
      <c r="A4292" s="418"/>
      <c r="B4292" s="418"/>
      <c r="C4292" s="418"/>
      <c r="D4292" s="416" t="s">
        <v>5884</v>
      </c>
      <c r="E4292" s="260" t="s">
        <v>5885</v>
      </c>
    </row>
    <row r="4293" spans="1:5" ht="23.25" customHeight="1" x14ac:dyDescent="0.25">
      <c r="A4293" s="418"/>
      <c r="B4293" s="418"/>
      <c r="C4293" s="418"/>
      <c r="D4293" s="416"/>
      <c r="E4293" s="256" t="s">
        <v>5886</v>
      </c>
    </row>
    <row r="4294" spans="1:5" ht="35.25" customHeight="1" thickBot="1" x14ac:dyDescent="0.3">
      <c r="A4294" s="418"/>
      <c r="B4294" s="419"/>
      <c r="C4294" s="419"/>
      <c r="D4294" s="417"/>
      <c r="E4294" s="284" t="s">
        <v>8114</v>
      </c>
    </row>
    <row r="4295" spans="1:5" ht="36" customHeight="1" x14ac:dyDescent="0.25">
      <c r="A4295" s="418"/>
      <c r="B4295" s="421" t="s">
        <v>5887</v>
      </c>
      <c r="C4295" s="421" t="s">
        <v>5888</v>
      </c>
      <c r="D4295" s="420" t="s">
        <v>5889</v>
      </c>
      <c r="E4295" s="283" t="s">
        <v>5890</v>
      </c>
    </row>
    <row r="4296" spans="1:5" ht="36" customHeight="1" x14ac:dyDescent="0.25">
      <c r="A4296" s="418"/>
      <c r="B4296" s="418"/>
      <c r="C4296" s="418"/>
      <c r="D4296" s="416"/>
      <c r="E4296" s="256" t="s">
        <v>5891</v>
      </c>
    </row>
    <row r="4297" spans="1:5" ht="36" customHeight="1" x14ac:dyDescent="0.25">
      <c r="A4297" s="418"/>
      <c r="B4297" s="418"/>
      <c r="C4297" s="418"/>
      <c r="D4297" s="416"/>
      <c r="E4297" s="256" t="s">
        <v>5892</v>
      </c>
    </row>
    <row r="4298" spans="1:5" ht="22.5" customHeight="1" x14ac:dyDescent="0.25">
      <c r="A4298" s="418"/>
      <c r="B4298" s="418"/>
      <c r="C4298" s="418"/>
      <c r="D4298" s="416"/>
      <c r="E4298" s="256" t="s">
        <v>5893</v>
      </c>
    </row>
    <row r="4299" spans="1:5" ht="22.5" customHeight="1" x14ac:dyDescent="0.25">
      <c r="A4299" s="418"/>
      <c r="B4299" s="418"/>
      <c r="C4299" s="418"/>
      <c r="D4299" s="416"/>
      <c r="E4299" s="256" t="s">
        <v>5894</v>
      </c>
    </row>
    <row r="4300" spans="1:5" ht="36" customHeight="1" x14ac:dyDescent="0.25">
      <c r="A4300" s="418"/>
      <c r="B4300" s="418"/>
      <c r="C4300" s="418"/>
      <c r="D4300" s="416"/>
      <c r="E4300" s="256" t="s">
        <v>5895</v>
      </c>
    </row>
    <row r="4301" spans="1:5" ht="65.25" customHeight="1" x14ac:dyDescent="0.25">
      <c r="A4301" s="418"/>
      <c r="B4301" s="418"/>
      <c r="C4301" s="418"/>
      <c r="D4301" s="416"/>
      <c r="E4301" s="256" t="s">
        <v>5896</v>
      </c>
    </row>
    <row r="4302" spans="1:5" ht="36" customHeight="1" x14ac:dyDescent="0.25">
      <c r="A4302" s="418"/>
      <c r="B4302" s="418"/>
      <c r="C4302" s="418"/>
      <c r="D4302" s="416"/>
      <c r="E4302" s="256" t="s">
        <v>5897</v>
      </c>
    </row>
    <row r="4303" spans="1:5" ht="36" customHeight="1" x14ac:dyDescent="0.25">
      <c r="A4303" s="418"/>
      <c r="B4303" s="418"/>
      <c r="C4303" s="418"/>
      <c r="D4303" s="416"/>
      <c r="E4303" s="256" t="s">
        <v>8115</v>
      </c>
    </row>
    <row r="4304" spans="1:5" ht="36" customHeight="1" x14ac:dyDescent="0.25">
      <c r="A4304" s="418"/>
      <c r="B4304" s="418"/>
      <c r="C4304" s="418"/>
      <c r="D4304" s="416"/>
      <c r="E4304" s="256" t="s">
        <v>5898</v>
      </c>
    </row>
    <row r="4305" spans="1:5" ht="36" customHeight="1" x14ac:dyDescent="0.25">
      <c r="A4305" s="418"/>
      <c r="B4305" s="418"/>
      <c r="C4305" s="418"/>
      <c r="D4305" s="416"/>
      <c r="E4305" s="256" t="s">
        <v>5899</v>
      </c>
    </row>
    <row r="4306" spans="1:5" ht="22.5" customHeight="1" thickBot="1" x14ac:dyDescent="0.3">
      <c r="A4306" s="418"/>
      <c r="B4306" s="418"/>
      <c r="C4306" s="418"/>
      <c r="D4306" s="417"/>
      <c r="E4306" s="284" t="s">
        <v>5900</v>
      </c>
    </row>
    <row r="4307" spans="1:5" ht="24" customHeight="1" x14ac:dyDescent="0.25">
      <c r="A4307" s="418"/>
      <c r="B4307" s="418"/>
      <c r="C4307" s="418"/>
      <c r="D4307" s="420" t="s">
        <v>5901</v>
      </c>
      <c r="E4307" s="283" t="s">
        <v>5902</v>
      </c>
    </row>
    <row r="4308" spans="1:5" ht="36" customHeight="1" x14ac:dyDescent="0.25">
      <c r="A4308" s="418"/>
      <c r="B4308" s="418"/>
      <c r="C4308" s="418"/>
      <c r="D4308" s="416"/>
      <c r="E4308" s="256" t="s">
        <v>5903</v>
      </c>
    </row>
    <row r="4309" spans="1:5" ht="24" customHeight="1" x14ac:dyDescent="0.25">
      <c r="A4309" s="418"/>
      <c r="B4309" s="418"/>
      <c r="C4309" s="418"/>
      <c r="D4309" s="416"/>
      <c r="E4309" s="256" t="s">
        <v>5904</v>
      </c>
    </row>
    <row r="4310" spans="1:5" ht="36" customHeight="1" x14ac:dyDescent="0.25">
      <c r="A4310" s="418"/>
      <c r="B4310" s="418"/>
      <c r="C4310" s="418"/>
      <c r="D4310" s="416"/>
      <c r="E4310" s="256" t="s">
        <v>5905</v>
      </c>
    </row>
    <row r="4311" spans="1:5" ht="51.75" customHeight="1" x14ac:dyDescent="0.25">
      <c r="A4311" s="418"/>
      <c r="B4311" s="418"/>
      <c r="C4311" s="418"/>
      <c r="D4311" s="416"/>
      <c r="E4311" s="256" t="s">
        <v>5906</v>
      </c>
    </row>
    <row r="4312" spans="1:5" ht="38.25" customHeight="1" x14ac:dyDescent="0.25">
      <c r="A4312" s="418"/>
      <c r="B4312" s="418"/>
      <c r="C4312" s="418"/>
      <c r="D4312" s="416"/>
      <c r="E4312" s="256" t="s">
        <v>8116</v>
      </c>
    </row>
    <row r="4313" spans="1:5" ht="38.25" customHeight="1" x14ac:dyDescent="0.25">
      <c r="A4313" s="418"/>
      <c r="B4313" s="418"/>
      <c r="C4313" s="418"/>
      <c r="D4313" s="416"/>
      <c r="E4313" s="256" t="s">
        <v>8117</v>
      </c>
    </row>
    <row r="4314" spans="1:5" ht="51.75" customHeight="1" x14ac:dyDescent="0.25">
      <c r="A4314" s="418"/>
      <c r="B4314" s="418"/>
      <c r="C4314" s="418"/>
      <c r="D4314" s="416"/>
      <c r="E4314" s="256" t="s">
        <v>5907</v>
      </c>
    </row>
    <row r="4315" spans="1:5" ht="21" customHeight="1" x14ac:dyDescent="0.25">
      <c r="A4315" s="418"/>
      <c r="B4315" s="418"/>
      <c r="C4315" s="418"/>
      <c r="D4315" s="416"/>
      <c r="E4315" s="256" t="s">
        <v>5908</v>
      </c>
    </row>
    <row r="4316" spans="1:5" ht="36" customHeight="1" x14ac:dyDescent="0.25">
      <c r="A4316" s="418"/>
      <c r="B4316" s="418"/>
      <c r="C4316" s="418"/>
      <c r="D4316" s="416"/>
      <c r="E4316" s="256" t="s">
        <v>5909</v>
      </c>
    </row>
    <row r="4317" spans="1:5" ht="51" customHeight="1" x14ac:dyDescent="0.25">
      <c r="A4317" s="418"/>
      <c r="B4317" s="418"/>
      <c r="C4317" s="418"/>
      <c r="D4317" s="416"/>
      <c r="E4317" s="256" t="s">
        <v>5910</v>
      </c>
    </row>
    <row r="4318" spans="1:5" ht="36" customHeight="1" x14ac:dyDescent="0.25">
      <c r="A4318" s="418"/>
      <c r="B4318" s="418"/>
      <c r="C4318" s="418"/>
      <c r="D4318" s="416"/>
      <c r="E4318" s="256" t="s">
        <v>5911</v>
      </c>
    </row>
    <row r="4319" spans="1:5" ht="36" customHeight="1" x14ac:dyDescent="0.25">
      <c r="A4319" s="418"/>
      <c r="B4319" s="418"/>
      <c r="C4319" s="418"/>
      <c r="D4319" s="416"/>
      <c r="E4319" s="256" t="s">
        <v>5912</v>
      </c>
    </row>
    <row r="4320" spans="1:5" ht="36" customHeight="1" x14ac:dyDescent="0.25">
      <c r="A4320" s="418"/>
      <c r="B4320" s="418"/>
      <c r="C4320" s="418"/>
      <c r="D4320" s="416"/>
      <c r="E4320" s="256" t="s">
        <v>5913</v>
      </c>
    </row>
    <row r="4321" spans="1:5" ht="51" customHeight="1" thickBot="1" x14ac:dyDescent="0.3">
      <c r="A4321" s="418"/>
      <c r="B4321" s="418"/>
      <c r="C4321" s="418"/>
      <c r="D4321" s="417"/>
      <c r="E4321" s="284" t="s">
        <v>5914</v>
      </c>
    </row>
    <row r="4322" spans="1:5" ht="50.25" customHeight="1" x14ac:dyDescent="0.25">
      <c r="A4322" s="418"/>
      <c r="B4322" s="418"/>
      <c r="C4322" s="418"/>
      <c r="D4322" s="420" t="s">
        <v>5915</v>
      </c>
      <c r="E4322" s="269" t="s">
        <v>5916</v>
      </c>
    </row>
    <row r="4323" spans="1:5" ht="50.25" customHeight="1" thickBot="1" x14ac:dyDescent="0.3">
      <c r="A4323" s="418"/>
      <c r="B4323" s="418"/>
      <c r="C4323" s="418"/>
      <c r="D4323" s="417"/>
      <c r="E4323" s="284" t="s">
        <v>5917</v>
      </c>
    </row>
    <row r="4324" spans="1:5" ht="35.25" customHeight="1" x14ac:dyDescent="0.25">
      <c r="A4324" s="418"/>
      <c r="B4324" s="418"/>
      <c r="C4324" s="418"/>
      <c r="D4324" s="420" t="s">
        <v>5918</v>
      </c>
      <c r="E4324" s="269" t="s">
        <v>5919</v>
      </c>
    </row>
    <row r="4325" spans="1:5" ht="21" customHeight="1" x14ac:dyDescent="0.25">
      <c r="A4325" s="418"/>
      <c r="B4325" s="418"/>
      <c r="C4325" s="418"/>
      <c r="D4325" s="416"/>
      <c r="E4325" s="253" t="s">
        <v>5920</v>
      </c>
    </row>
    <row r="4326" spans="1:5" ht="35.25" customHeight="1" thickBot="1" x14ac:dyDescent="0.3">
      <c r="A4326" s="418"/>
      <c r="B4326" s="418"/>
      <c r="C4326" s="418"/>
      <c r="D4326" s="417"/>
      <c r="E4326" s="268" t="s">
        <v>5921</v>
      </c>
    </row>
    <row r="4327" spans="1:5" ht="35.25" customHeight="1" x14ac:dyDescent="0.25">
      <c r="A4327" s="418"/>
      <c r="B4327" s="418"/>
      <c r="C4327" s="418"/>
      <c r="D4327" s="416" t="s">
        <v>5922</v>
      </c>
      <c r="E4327" s="252" t="s">
        <v>5923</v>
      </c>
    </row>
    <row r="4328" spans="1:5" ht="35.25" customHeight="1" x14ac:dyDescent="0.25">
      <c r="A4328" s="418"/>
      <c r="B4328" s="418"/>
      <c r="C4328" s="418"/>
      <c r="D4328" s="416"/>
      <c r="E4328" s="253" t="s">
        <v>5924</v>
      </c>
    </row>
    <row r="4329" spans="1:5" ht="21" customHeight="1" x14ac:dyDescent="0.25">
      <c r="A4329" s="418"/>
      <c r="B4329" s="418"/>
      <c r="C4329" s="418"/>
      <c r="D4329" s="416"/>
      <c r="E4329" s="253" t="s">
        <v>5925</v>
      </c>
    </row>
    <row r="4330" spans="1:5" ht="35.25" customHeight="1" x14ac:dyDescent="0.25">
      <c r="A4330" s="418"/>
      <c r="B4330" s="418"/>
      <c r="C4330" s="418"/>
      <c r="D4330" s="416"/>
      <c r="E4330" s="253" t="s">
        <v>5926</v>
      </c>
    </row>
    <row r="4331" spans="1:5" ht="66" customHeight="1" x14ac:dyDescent="0.25">
      <c r="A4331" s="418"/>
      <c r="B4331" s="418"/>
      <c r="C4331" s="418"/>
      <c r="D4331" s="416"/>
      <c r="E4331" s="253" t="s">
        <v>5927</v>
      </c>
    </row>
    <row r="4332" spans="1:5" ht="49.5" customHeight="1" x14ac:dyDescent="0.25">
      <c r="A4332" s="418"/>
      <c r="B4332" s="418"/>
      <c r="C4332" s="418"/>
      <c r="D4332" s="416"/>
      <c r="E4332" s="253" t="s">
        <v>5928</v>
      </c>
    </row>
    <row r="4333" spans="1:5" ht="36" customHeight="1" x14ac:dyDescent="0.25">
      <c r="A4333" s="418"/>
      <c r="B4333" s="418"/>
      <c r="C4333" s="418"/>
      <c r="D4333" s="416"/>
      <c r="E4333" s="253" t="s">
        <v>5929</v>
      </c>
    </row>
    <row r="4334" spans="1:5" ht="36" customHeight="1" x14ac:dyDescent="0.25">
      <c r="A4334" s="418"/>
      <c r="B4334" s="418"/>
      <c r="C4334" s="418"/>
      <c r="D4334" s="416"/>
      <c r="E4334" s="253" t="s">
        <v>5930</v>
      </c>
    </row>
    <row r="4335" spans="1:5" ht="36" customHeight="1" thickBot="1" x14ac:dyDescent="0.3">
      <c r="A4335" s="418"/>
      <c r="B4335" s="419"/>
      <c r="C4335" s="419"/>
      <c r="D4335" s="417"/>
      <c r="E4335" s="268" t="s">
        <v>5931</v>
      </c>
    </row>
    <row r="4336" spans="1:5" ht="50.25" customHeight="1" x14ac:dyDescent="0.25">
      <c r="A4336" s="418"/>
      <c r="B4336" s="421" t="s">
        <v>5932</v>
      </c>
      <c r="C4336" s="421" t="s">
        <v>5933</v>
      </c>
      <c r="D4336" s="420" t="s">
        <v>5934</v>
      </c>
      <c r="E4336" s="283" t="s">
        <v>5935</v>
      </c>
    </row>
    <row r="4337" spans="1:5" ht="50.25" customHeight="1" x14ac:dyDescent="0.25">
      <c r="A4337" s="418"/>
      <c r="B4337" s="418"/>
      <c r="C4337" s="418"/>
      <c r="D4337" s="416"/>
      <c r="E4337" s="256" t="s">
        <v>5936</v>
      </c>
    </row>
    <row r="4338" spans="1:5" ht="35.25" customHeight="1" x14ac:dyDescent="0.25">
      <c r="A4338" s="418"/>
      <c r="B4338" s="418"/>
      <c r="C4338" s="418"/>
      <c r="D4338" s="416"/>
      <c r="E4338" s="256" t="s">
        <v>5937</v>
      </c>
    </row>
    <row r="4339" spans="1:5" ht="24.75" customHeight="1" x14ac:dyDescent="0.25">
      <c r="A4339" s="418"/>
      <c r="B4339" s="418"/>
      <c r="C4339" s="418"/>
      <c r="D4339" s="416"/>
      <c r="E4339" s="256" t="s">
        <v>5938</v>
      </c>
    </row>
    <row r="4340" spans="1:5" ht="24.75" customHeight="1" thickBot="1" x14ac:dyDescent="0.3">
      <c r="A4340" s="418"/>
      <c r="B4340" s="418"/>
      <c r="C4340" s="418"/>
      <c r="D4340" s="417"/>
      <c r="E4340" s="284" t="s">
        <v>5939</v>
      </c>
    </row>
    <row r="4341" spans="1:5" ht="35.25" customHeight="1" x14ac:dyDescent="0.25">
      <c r="A4341" s="418"/>
      <c r="B4341" s="418"/>
      <c r="C4341" s="418"/>
      <c r="D4341" s="420" t="s">
        <v>5940</v>
      </c>
      <c r="E4341" s="283" t="s">
        <v>5941</v>
      </c>
    </row>
    <row r="4342" spans="1:5" ht="24.75" customHeight="1" x14ac:dyDescent="0.25">
      <c r="A4342" s="418"/>
      <c r="B4342" s="418"/>
      <c r="C4342" s="418"/>
      <c r="D4342" s="416"/>
      <c r="E4342" s="256" t="s">
        <v>5942</v>
      </c>
    </row>
    <row r="4343" spans="1:5" ht="24.75" customHeight="1" x14ac:dyDescent="0.25">
      <c r="A4343" s="418"/>
      <c r="B4343" s="418"/>
      <c r="C4343" s="418"/>
      <c r="D4343" s="416"/>
      <c r="E4343" s="256" t="s">
        <v>5943</v>
      </c>
    </row>
    <row r="4344" spans="1:5" ht="24.75" customHeight="1" x14ac:dyDescent="0.25">
      <c r="A4344" s="418"/>
      <c r="B4344" s="418"/>
      <c r="C4344" s="418"/>
      <c r="D4344" s="416"/>
      <c r="E4344" s="256" t="s">
        <v>5944</v>
      </c>
    </row>
    <row r="4345" spans="1:5" ht="35.25" customHeight="1" x14ac:dyDescent="0.25">
      <c r="A4345" s="418"/>
      <c r="B4345" s="418"/>
      <c r="C4345" s="418"/>
      <c r="D4345" s="416"/>
      <c r="E4345" s="256" t="s">
        <v>5945</v>
      </c>
    </row>
    <row r="4346" spans="1:5" ht="35.25" customHeight="1" x14ac:dyDescent="0.25">
      <c r="A4346" s="418"/>
      <c r="B4346" s="418"/>
      <c r="C4346" s="418"/>
      <c r="D4346" s="416"/>
      <c r="E4346" s="256" t="s">
        <v>5946</v>
      </c>
    </row>
    <row r="4347" spans="1:5" ht="24.75" customHeight="1" thickBot="1" x14ac:dyDescent="0.3">
      <c r="A4347" s="418"/>
      <c r="B4347" s="418"/>
      <c r="C4347" s="418"/>
      <c r="D4347" s="417"/>
      <c r="E4347" s="284" t="s">
        <v>5947</v>
      </c>
    </row>
    <row r="4348" spans="1:5" ht="35.25" customHeight="1" x14ac:dyDescent="0.25">
      <c r="A4348" s="418"/>
      <c r="B4348" s="418"/>
      <c r="C4348" s="418"/>
      <c r="D4348" s="420" t="s">
        <v>5948</v>
      </c>
      <c r="E4348" s="283" t="s">
        <v>5949</v>
      </c>
    </row>
    <row r="4349" spans="1:5" ht="35.25" customHeight="1" thickBot="1" x14ac:dyDescent="0.3">
      <c r="A4349" s="418"/>
      <c r="B4349" s="418"/>
      <c r="C4349" s="418"/>
      <c r="D4349" s="417"/>
      <c r="E4349" s="284" t="s">
        <v>5950</v>
      </c>
    </row>
    <row r="4350" spans="1:5" ht="50.25" customHeight="1" x14ac:dyDescent="0.25">
      <c r="A4350" s="418"/>
      <c r="B4350" s="418"/>
      <c r="C4350" s="418"/>
      <c r="D4350" s="420" t="s">
        <v>5951</v>
      </c>
      <c r="E4350" s="283" t="s">
        <v>5952</v>
      </c>
    </row>
    <row r="4351" spans="1:5" ht="50.25" customHeight="1" x14ac:dyDescent="0.25">
      <c r="A4351" s="418"/>
      <c r="B4351" s="418"/>
      <c r="C4351" s="418"/>
      <c r="D4351" s="416"/>
      <c r="E4351" s="256" t="s">
        <v>5953</v>
      </c>
    </row>
    <row r="4352" spans="1:5" ht="35.25" customHeight="1" x14ac:dyDescent="0.25">
      <c r="A4352" s="418"/>
      <c r="B4352" s="418"/>
      <c r="C4352" s="418"/>
      <c r="D4352" s="416"/>
      <c r="E4352" s="256" t="s">
        <v>5954</v>
      </c>
    </row>
    <row r="4353" spans="1:5" ht="51.75" customHeight="1" thickBot="1" x14ac:dyDescent="0.3">
      <c r="A4353" s="418"/>
      <c r="B4353" s="418"/>
      <c r="C4353" s="418"/>
      <c r="D4353" s="417"/>
      <c r="E4353" s="284" t="s">
        <v>5955</v>
      </c>
    </row>
    <row r="4354" spans="1:5" ht="24.75" customHeight="1" x14ac:dyDescent="0.25">
      <c r="A4354" s="418"/>
      <c r="B4354" s="418"/>
      <c r="C4354" s="418"/>
      <c r="D4354" s="420" t="s">
        <v>5956</v>
      </c>
      <c r="E4354" s="283" t="s">
        <v>5957</v>
      </c>
    </row>
    <row r="4355" spans="1:5" ht="35.25" customHeight="1" x14ac:dyDescent="0.25">
      <c r="A4355" s="418"/>
      <c r="B4355" s="418"/>
      <c r="C4355" s="418"/>
      <c r="D4355" s="416"/>
      <c r="E4355" s="256" t="s">
        <v>5958</v>
      </c>
    </row>
    <row r="4356" spans="1:5" ht="24.75" customHeight="1" x14ac:dyDescent="0.25">
      <c r="A4356" s="418"/>
      <c r="B4356" s="418"/>
      <c r="C4356" s="418"/>
      <c r="D4356" s="416"/>
      <c r="E4356" s="256" t="s">
        <v>5959</v>
      </c>
    </row>
    <row r="4357" spans="1:5" ht="35.25" customHeight="1" x14ac:dyDescent="0.25">
      <c r="A4357" s="418"/>
      <c r="B4357" s="418"/>
      <c r="C4357" s="418"/>
      <c r="D4357" s="416"/>
      <c r="E4357" s="256" t="s">
        <v>5960</v>
      </c>
    </row>
    <row r="4358" spans="1:5" ht="36" customHeight="1" thickBot="1" x14ac:dyDescent="0.3">
      <c r="A4358" s="418"/>
      <c r="B4358" s="418"/>
      <c r="C4358" s="418"/>
      <c r="D4358" s="417"/>
      <c r="E4358" s="284" t="s">
        <v>5961</v>
      </c>
    </row>
    <row r="4359" spans="1:5" ht="24.75" customHeight="1" x14ac:dyDescent="0.25">
      <c r="A4359" s="418"/>
      <c r="B4359" s="418"/>
      <c r="C4359" s="418"/>
      <c r="D4359" s="416" t="s">
        <v>5962</v>
      </c>
      <c r="E4359" s="260" t="s">
        <v>5963</v>
      </c>
    </row>
    <row r="4360" spans="1:5" ht="35.25" customHeight="1" x14ac:dyDescent="0.25">
      <c r="A4360" s="418"/>
      <c r="B4360" s="418"/>
      <c r="C4360" s="418"/>
      <c r="D4360" s="416"/>
      <c r="E4360" s="256" t="s">
        <v>5964</v>
      </c>
    </row>
    <row r="4361" spans="1:5" ht="35.25" customHeight="1" x14ac:dyDescent="0.25">
      <c r="A4361" s="418"/>
      <c r="B4361" s="418"/>
      <c r="C4361" s="418"/>
      <c r="D4361" s="416"/>
      <c r="E4361" s="256" t="s">
        <v>5965</v>
      </c>
    </row>
    <row r="4362" spans="1:5" ht="24.75" customHeight="1" x14ac:dyDescent="0.25">
      <c r="A4362" s="418"/>
      <c r="B4362" s="418"/>
      <c r="C4362" s="418"/>
      <c r="D4362" s="416"/>
      <c r="E4362" s="256" t="s">
        <v>5966</v>
      </c>
    </row>
    <row r="4363" spans="1:5" ht="39" customHeight="1" thickBot="1" x14ac:dyDescent="0.3">
      <c r="A4363" s="418"/>
      <c r="B4363" s="419"/>
      <c r="C4363" s="419"/>
      <c r="D4363" s="417"/>
      <c r="E4363" s="284" t="s">
        <v>5967</v>
      </c>
    </row>
    <row r="4364" spans="1:5" ht="20.25" customHeight="1" x14ac:dyDescent="0.25">
      <c r="A4364" s="418"/>
      <c r="B4364" s="418" t="s">
        <v>5968</v>
      </c>
      <c r="C4364" s="418" t="s">
        <v>5969</v>
      </c>
      <c r="D4364" s="420" t="s">
        <v>5970</v>
      </c>
      <c r="E4364" s="283" t="s">
        <v>5971</v>
      </c>
    </row>
    <row r="4365" spans="1:5" ht="20.25" customHeight="1" x14ac:dyDescent="0.25">
      <c r="A4365" s="418"/>
      <c r="B4365" s="418"/>
      <c r="C4365" s="418"/>
      <c r="D4365" s="416"/>
      <c r="E4365" s="256" t="s">
        <v>5972</v>
      </c>
    </row>
    <row r="4366" spans="1:5" ht="20.25" customHeight="1" x14ac:dyDescent="0.25">
      <c r="A4366" s="418"/>
      <c r="B4366" s="418"/>
      <c r="C4366" s="418"/>
      <c r="D4366" s="416"/>
      <c r="E4366" s="256" t="s">
        <v>5973</v>
      </c>
    </row>
    <row r="4367" spans="1:5" ht="20.25" customHeight="1" x14ac:dyDescent="0.25">
      <c r="A4367" s="418"/>
      <c r="B4367" s="418"/>
      <c r="C4367" s="418"/>
      <c r="D4367" s="416"/>
      <c r="E4367" s="256" t="s">
        <v>5974</v>
      </c>
    </row>
    <row r="4368" spans="1:5" ht="36.75" customHeight="1" x14ac:dyDescent="0.25">
      <c r="A4368" s="418"/>
      <c r="B4368" s="418"/>
      <c r="C4368" s="418"/>
      <c r="D4368" s="416"/>
      <c r="E4368" s="256" t="s">
        <v>5975</v>
      </c>
    </row>
    <row r="4369" spans="1:5" ht="20.25" customHeight="1" x14ac:dyDescent="0.25">
      <c r="A4369" s="418"/>
      <c r="B4369" s="418"/>
      <c r="C4369" s="418"/>
      <c r="D4369" s="416"/>
      <c r="E4369" s="256" t="s">
        <v>5976</v>
      </c>
    </row>
    <row r="4370" spans="1:5" ht="20.25" customHeight="1" x14ac:dyDescent="0.25">
      <c r="A4370" s="418"/>
      <c r="B4370" s="418"/>
      <c r="C4370" s="418"/>
      <c r="D4370" s="416"/>
      <c r="E4370" s="256" t="s">
        <v>5977</v>
      </c>
    </row>
    <row r="4371" spans="1:5" ht="35.25" customHeight="1" x14ac:dyDescent="0.25">
      <c r="A4371" s="418"/>
      <c r="B4371" s="418"/>
      <c r="C4371" s="418"/>
      <c r="D4371" s="416"/>
      <c r="E4371" s="256" t="s">
        <v>5978</v>
      </c>
    </row>
    <row r="4372" spans="1:5" ht="20.25" customHeight="1" thickBot="1" x14ac:dyDescent="0.3">
      <c r="A4372" s="418"/>
      <c r="B4372" s="418"/>
      <c r="C4372" s="418"/>
      <c r="D4372" s="417"/>
      <c r="E4372" s="284" t="s">
        <v>5979</v>
      </c>
    </row>
    <row r="4373" spans="1:5" ht="20.25" customHeight="1" x14ac:dyDescent="0.25">
      <c r="A4373" s="418"/>
      <c r="B4373" s="418"/>
      <c r="C4373" s="418"/>
      <c r="D4373" s="420" t="s">
        <v>5980</v>
      </c>
      <c r="E4373" s="283" t="s">
        <v>5981</v>
      </c>
    </row>
    <row r="4374" spans="1:5" ht="20.25" customHeight="1" x14ac:dyDescent="0.25">
      <c r="A4374" s="418"/>
      <c r="B4374" s="418"/>
      <c r="C4374" s="418"/>
      <c r="D4374" s="416"/>
      <c r="E4374" s="256" t="s">
        <v>5982</v>
      </c>
    </row>
    <row r="4375" spans="1:5" ht="20.25" customHeight="1" x14ac:dyDescent="0.25">
      <c r="A4375" s="418"/>
      <c r="B4375" s="418"/>
      <c r="C4375" s="418"/>
      <c r="D4375" s="416"/>
      <c r="E4375" s="256" t="s">
        <v>5983</v>
      </c>
    </row>
    <row r="4376" spans="1:5" ht="20.25" customHeight="1" x14ac:dyDescent="0.25">
      <c r="A4376" s="418"/>
      <c r="B4376" s="418"/>
      <c r="C4376" s="418"/>
      <c r="D4376" s="416"/>
      <c r="E4376" s="256" t="s">
        <v>5984</v>
      </c>
    </row>
    <row r="4377" spans="1:5" ht="20.25" customHeight="1" x14ac:dyDescent="0.25">
      <c r="A4377" s="418"/>
      <c r="B4377" s="418"/>
      <c r="C4377" s="418"/>
      <c r="D4377" s="416"/>
      <c r="E4377" s="256" t="s">
        <v>5985</v>
      </c>
    </row>
    <row r="4378" spans="1:5" ht="35.25" customHeight="1" x14ac:dyDescent="0.25">
      <c r="A4378" s="418"/>
      <c r="B4378" s="418"/>
      <c r="C4378" s="418"/>
      <c r="D4378" s="416"/>
      <c r="E4378" s="256" t="s">
        <v>5986</v>
      </c>
    </row>
    <row r="4379" spans="1:5" ht="20.25" customHeight="1" x14ac:dyDescent="0.25">
      <c r="A4379" s="418"/>
      <c r="B4379" s="418"/>
      <c r="C4379" s="418"/>
      <c r="D4379" s="416"/>
      <c r="E4379" s="256" t="s">
        <v>5987</v>
      </c>
    </row>
    <row r="4380" spans="1:5" ht="35.25" customHeight="1" thickBot="1" x14ac:dyDescent="0.3">
      <c r="A4380" s="418"/>
      <c r="B4380" s="418"/>
      <c r="C4380" s="418"/>
      <c r="D4380" s="417"/>
      <c r="E4380" s="284" t="s">
        <v>5988</v>
      </c>
    </row>
    <row r="4381" spans="1:5" ht="19.5" customHeight="1" x14ac:dyDescent="0.25">
      <c r="A4381" s="418"/>
      <c r="B4381" s="418"/>
      <c r="C4381" s="418"/>
      <c r="D4381" s="416" t="s">
        <v>5989</v>
      </c>
      <c r="E4381" s="260" t="s">
        <v>5990</v>
      </c>
    </row>
    <row r="4382" spans="1:5" ht="19.5" customHeight="1" x14ac:dyDescent="0.25">
      <c r="A4382" s="418"/>
      <c r="B4382" s="418"/>
      <c r="C4382" s="418"/>
      <c r="D4382" s="416"/>
      <c r="E4382" s="256" t="s">
        <v>5991</v>
      </c>
    </row>
    <row r="4383" spans="1:5" ht="19.5" customHeight="1" x14ac:dyDescent="0.25">
      <c r="A4383" s="418"/>
      <c r="B4383" s="418"/>
      <c r="C4383" s="418"/>
      <c r="D4383" s="416"/>
      <c r="E4383" s="256" t="s">
        <v>5992</v>
      </c>
    </row>
    <row r="4384" spans="1:5" ht="19.5" customHeight="1" x14ac:dyDescent="0.25">
      <c r="A4384" s="418"/>
      <c r="B4384" s="418"/>
      <c r="C4384" s="418"/>
      <c r="D4384" s="416"/>
      <c r="E4384" s="256" t="s">
        <v>5993</v>
      </c>
    </row>
    <row r="4385" spans="1:5" ht="19.5" customHeight="1" x14ac:dyDescent="0.25">
      <c r="A4385" s="418"/>
      <c r="B4385" s="418"/>
      <c r="C4385" s="418"/>
      <c r="D4385" s="416"/>
      <c r="E4385" s="256" t="s">
        <v>5994</v>
      </c>
    </row>
    <row r="4386" spans="1:5" ht="19.5" customHeight="1" x14ac:dyDescent="0.25">
      <c r="A4386" s="418"/>
      <c r="B4386" s="418"/>
      <c r="C4386" s="418"/>
      <c r="D4386" s="416"/>
      <c r="E4386" s="256" t="s">
        <v>5995</v>
      </c>
    </row>
    <row r="4387" spans="1:5" ht="19.5" customHeight="1" x14ac:dyDescent="0.25">
      <c r="A4387" s="418"/>
      <c r="B4387" s="418"/>
      <c r="C4387" s="418"/>
      <c r="D4387" s="416"/>
      <c r="E4387" s="256" t="s">
        <v>5996</v>
      </c>
    </row>
    <row r="4388" spans="1:5" ht="19.5" customHeight="1" x14ac:dyDescent="0.25">
      <c r="A4388" s="418"/>
      <c r="B4388" s="418"/>
      <c r="C4388" s="418"/>
      <c r="D4388" s="416"/>
      <c r="E4388" s="256" t="s">
        <v>5997</v>
      </c>
    </row>
    <row r="4389" spans="1:5" ht="24" customHeight="1" thickBot="1" x14ac:dyDescent="0.3">
      <c r="A4389" s="419"/>
      <c r="B4389" s="419"/>
      <c r="C4389" s="419"/>
      <c r="D4389" s="417"/>
      <c r="E4389" s="284" t="s">
        <v>5998</v>
      </c>
    </row>
    <row r="4390" spans="1:5" ht="24" customHeight="1" x14ac:dyDescent="0.25">
      <c r="A4390" s="421" t="s">
        <v>5999</v>
      </c>
      <c r="B4390" s="421" t="s">
        <v>6000</v>
      </c>
      <c r="C4390" s="421" t="s">
        <v>6001</v>
      </c>
      <c r="D4390" s="420" t="s">
        <v>6002</v>
      </c>
      <c r="E4390" s="269" t="s">
        <v>6003</v>
      </c>
    </row>
    <row r="4391" spans="1:5" ht="51" customHeight="1" x14ac:dyDescent="0.25">
      <c r="A4391" s="418"/>
      <c r="B4391" s="418"/>
      <c r="C4391" s="418"/>
      <c r="D4391" s="416"/>
      <c r="E4391" s="253" t="s">
        <v>6004</v>
      </c>
    </row>
    <row r="4392" spans="1:5" ht="36" customHeight="1" thickBot="1" x14ac:dyDescent="0.3">
      <c r="A4392" s="418"/>
      <c r="B4392" s="418"/>
      <c r="C4392" s="418"/>
      <c r="D4392" s="417"/>
      <c r="E4392" s="268" t="s">
        <v>6005</v>
      </c>
    </row>
    <row r="4393" spans="1:5" ht="34.5" customHeight="1" x14ac:dyDescent="0.25">
      <c r="A4393" s="418"/>
      <c r="B4393" s="418"/>
      <c r="C4393" s="418"/>
      <c r="D4393" s="420" t="s">
        <v>6006</v>
      </c>
      <c r="E4393" s="283" t="s">
        <v>6007</v>
      </c>
    </row>
    <row r="4394" spans="1:5" ht="22.5" customHeight="1" x14ac:dyDescent="0.25">
      <c r="A4394" s="418"/>
      <c r="B4394" s="418"/>
      <c r="C4394" s="418"/>
      <c r="D4394" s="416"/>
      <c r="E4394" s="256" t="s">
        <v>6008</v>
      </c>
    </row>
    <row r="4395" spans="1:5" ht="22.5" customHeight="1" x14ac:dyDescent="0.25">
      <c r="A4395" s="418"/>
      <c r="B4395" s="418"/>
      <c r="C4395" s="418"/>
      <c r="D4395" s="416"/>
      <c r="E4395" s="256" t="s">
        <v>6009</v>
      </c>
    </row>
    <row r="4396" spans="1:5" ht="34.5" customHeight="1" thickBot="1" x14ac:dyDescent="0.3">
      <c r="A4396" s="418"/>
      <c r="B4396" s="418"/>
      <c r="C4396" s="418"/>
      <c r="D4396" s="417"/>
      <c r="E4396" s="284" t="s">
        <v>6010</v>
      </c>
    </row>
    <row r="4397" spans="1:5" ht="50.25" customHeight="1" x14ac:dyDescent="0.25">
      <c r="A4397" s="418"/>
      <c r="B4397" s="418"/>
      <c r="C4397" s="418"/>
      <c r="D4397" s="420" t="s">
        <v>6011</v>
      </c>
      <c r="E4397" s="269" t="s">
        <v>6012</v>
      </c>
    </row>
    <row r="4398" spans="1:5" ht="64.5" customHeight="1" x14ac:dyDescent="0.25">
      <c r="A4398" s="418"/>
      <c r="B4398" s="418"/>
      <c r="C4398" s="418"/>
      <c r="D4398" s="416"/>
      <c r="E4398" s="253" t="s">
        <v>6013</v>
      </c>
    </row>
    <row r="4399" spans="1:5" ht="21" customHeight="1" thickBot="1" x14ac:dyDescent="0.3">
      <c r="A4399" s="418"/>
      <c r="B4399" s="418"/>
      <c r="C4399" s="418"/>
      <c r="D4399" s="417"/>
      <c r="E4399" s="268" t="s">
        <v>6014</v>
      </c>
    </row>
    <row r="4400" spans="1:5" ht="35.25" customHeight="1" x14ac:dyDescent="0.25">
      <c r="A4400" s="418"/>
      <c r="B4400" s="418"/>
      <c r="C4400" s="418"/>
      <c r="D4400" s="420" t="s">
        <v>6015</v>
      </c>
      <c r="E4400" s="283" t="s">
        <v>6016</v>
      </c>
    </row>
    <row r="4401" spans="1:5" ht="35.25" customHeight="1" x14ac:dyDescent="0.25">
      <c r="A4401" s="418"/>
      <c r="B4401" s="418"/>
      <c r="C4401" s="418"/>
      <c r="D4401" s="416"/>
      <c r="E4401" s="256" t="s">
        <v>6017</v>
      </c>
    </row>
    <row r="4402" spans="1:5" ht="35.25" customHeight="1" x14ac:dyDescent="0.25">
      <c r="A4402" s="418"/>
      <c r="B4402" s="418"/>
      <c r="C4402" s="418"/>
      <c r="D4402" s="416"/>
      <c r="E4402" s="256" t="s">
        <v>6018</v>
      </c>
    </row>
    <row r="4403" spans="1:5" ht="35.25" customHeight="1" x14ac:dyDescent="0.25">
      <c r="A4403" s="418"/>
      <c r="B4403" s="418"/>
      <c r="C4403" s="418"/>
      <c r="D4403" s="416"/>
      <c r="E4403" s="256" t="s">
        <v>6019</v>
      </c>
    </row>
    <row r="4404" spans="1:5" ht="20.25" customHeight="1" x14ac:dyDescent="0.25">
      <c r="A4404" s="418"/>
      <c r="B4404" s="418"/>
      <c r="C4404" s="418"/>
      <c r="D4404" s="416"/>
      <c r="E4404" s="256" t="s">
        <v>6020</v>
      </c>
    </row>
    <row r="4405" spans="1:5" ht="35.25" customHeight="1" x14ac:dyDescent="0.25">
      <c r="A4405" s="418"/>
      <c r="B4405" s="418"/>
      <c r="C4405" s="418"/>
      <c r="D4405" s="416"/>
      <c r="E4405" s="256" t="s">
        <v>6021</v>
      </c>
    </row>
    <row r="4406" spans="1:5" ht="20.25" customHeight="1" x14ac:dyDescent="0.25">
      <c r="A4406" s="418"/>
      <c r="B4406" s="418"/>
      <c r="C4406" s="418"/>
      <c r="D4406" s="416"/>
      <c r="E4406" s="256" t="s">
        <v>6022</v>
      </c>
    </row>
    <row r="4407" spans="1:5" ht="20.25" customHeight="1" x14ac:dyDescent="0.25">
      <c r="A4407" s="418"/>
      <c r="B4407" s="418"/>
      <c r="C4407" s="418"/>
      <c r="D4407" s="416"/>
      <c r="E4407" s="256" t="s">
        <v>6023</v>
      </c>
    </row>
    <row r="4408" spans="1:5" ht="35.25" customHeight="1" thickBot="1" x14ac:dyDescent="0.3">
      <c r="A4408" s="418"/>
      <c r="B4408" s="418"/>
      <c r="C4408" s="418"/>
      <c r="D4408" s="417"/>
      <c r="E4408" s="284" t="s">
        <v>6024</v>
      </c>
    </row>
    <row r="4409" spans="1:5" ht="24.75" customHeight="1" x14ac:dyDescent="0.25">
      <c r="A4409" s="418"/>
      <c r="B4409" s="418"/>
      <c r="C4409" s="418"/>
      <c r="D4409" s="416" t="s">
        <v>6025</v>
      </c>
      <c r="E4409" s="260" t="s">
        <v>8119</v>
      </c>
    </row>
    <row r="4410" spans="1:5" ht="39.75" customHeight="1" x14ac:dyDescent="0.25">
      <c r="A4410" s="418"/>
      <c r="B4410" s="418"/>
      <c r="C4410" s="418"/>
      <c r="D4410" s="416"/>
      <c r="E4410" s="256" t="s">
        <v>8118</v>
      </c>
    </row>
    <row r="4411" spans="1:5" ht="24.75" customHeight="1" x14ac:dyDescent="0.25">
      <c r="A4411" s="418"/>
      <c r="B4411" s="418"/>
      <c r="C4411" s="418"/>
      <c r="D4411" s="416"/>
      <c r="E4411" s="256" t="s">
        <v>6026</v>
      </c>
    </row>
    <row r="4412" spans="1:5" ht="24.75" customHeight="1" x14ac:dyDescent="0.25">
      <c r="A4412" s="418"/>
      <c r="B4412" s="418"/>
      <c r="C4412" s="418"/>
      <c r="D4412" s="416"/>
      <c r="E4412" s="256" t="s">
        <v>6027</v>
      </c>
    </row>
    <row r="4413" spans="1:5" ht="39.75" customHeight="1" x14ac:dyDescent="0.25">
      <c r="A4413" s="418"/>
      <c r="B4413" s="418"/>
      <c r="C4413" s="418"/>
      <c r="D4413" s="416"/>
      <c r="E4413" s="256" t="s">
        <v>6028</v>
      </c>
    </row>
    <row r="4414" spans="1:5" ht="24.75" customHeight="1" x14ac:dyDescent="0.25">
      <c r="A4414" s="418"/>
      <c r="B4414" s="418"/>
      <c r="C4414" s="418"/>
      <c r="D4414" s="416"/>
      <c r="E4414" s="256" t="s">
        <v>6029</v>
      </c>
    </row>
    <row r="4415" spans="1:5" ht="24.75" customHeight="1" x14ac:dyDescent="0.25">
      <c r="A4415" s="418"/>
      <c r="B4415" s="418"/>
      <c r="C4415" s="418"/>
      <c r="D4415" s="416"/>
      <c r="E4415" s="256" t="s">
        <v>6030</v>
      </c>
    </row>
    <row r="4416" spans="1:5" ht="39.75" customHeight="1" x14ac:dyDescent="0.25">
      <c r="A4416" s="418"/>
      <c r="B4416" s="418"/>
      <c r="C4416" s="418"/>
      <c r="D4416" s="416"/>
      <c r="E4416" s="256" t="s">
        <v>6031</v>
      </c>
    </row>
    <row r="4417" spans="1:5" ht="24.75" customHeight="1" x14ac:dyDescent="0.25">
      <c r="A4417" s="418"/>
      <c r="B4417" s="418"/>
      <c r="C4417" s="418"/>
      <c r="D4417" s="416"/>
      <c r="E4417" s="256" t="s">
        <v>6032</v>
      </c>
    </row>
    <row r="4418" spans="1:5" ht="24.75" customHeight="1" x14ac:dyDescent="0.25">
      <c r="A4418" s="418"/>
      <c r="B4418" s="418"/>
      <c r="C4418" s="418"/>
      <c r="D4418" s="416"/>
      <c r="E4418" s="256" t="s">
        <v>6033</v>
      </c>
    </row>
    <row r="4419" spans="1:5" ht="55.5" customHeight="1" x14ac:dyDescent="0.25">
      <c r="A4419" s="418"/>
      <c r="B4419" s="418"/>
      <c r="C4419" s="418"/>
      <c r="D4419" s="416"/>
      <c r="E4419" s="256" t="s">
        <v>6034</v>
      </c>
    </row>
    <row r="4420" spans="1:5" ht="24.75" customHeight="1" x14ac:dyDescent="0.25">
      <c r="A4420" s="418"/>
      <c r="B4420" s="418"/>
      <c r="C4420" s="418"/>
      <c r="D4420" s="416"/>
      <c r="E4420" s="256" t="s">
        <v>6035</v>
      </c>
    </row>
    <row r="4421" spans="1:5" ht="39.75" customHeight="1" x14ac:dyDescent="0.25">
      <c r="A4421" s="418"/>
      <c r="B4421" s="418"/>
      <c r="C4421" s="418"/>
      <c r="D4421" s="416"/>
      <c r="E4421" s="256" t="s">
        <v>6036</v>
      </c>
    </row>
    <row r="4422" spans="1:5" ht="39.75" customHeight="1" x14ac:dyDescent="0.25">
      <c r="A4422" s="418"/>
      <c r="B4422" s="418"/>
      <c r="C4422" s="418"/>
      <c r="D4422" s="416"/>
      <c r="E4422" s="256" t="s">
        <v>6037</v>
      </c>
    </row>
    <row r="4423" spans="1:5" ht="39.75" customHeight="1" thickBot="1" x14ac:dyDescent="0.3">
      <c r="A4423" s="418"/>
      <c r="B4423" s="418"/>
      <c r="C4423" s="419"/>
      <c r="D4423" s="417"/>
      <c r="E4423" s="280" t="s">
        <v>6038</v>
      </c>
    </row>
    <row r="4424" spans="1:5" ht="22.5" customHeight="1" x14ac:dyDescent="0.25">
      <c r="A4424" s="418"/>
      <c r="B4424" s="418"/>
      <c r="C4424" s="421" t="s">
        <v>6039</v>
      </c>
      <c r="D4424" s="420" t="s">
        <v>6040</v>
      </c>
      <c r="E4424" s="269" t="s">
        <v>6041</v>
      </c>
    </row>
    <row r="4425" spans="1:5" ht="22.5" customHeight="1" x14ac:dyDescent="0.25">
      <c r="A4425" s="418"/>
      <c r="B4425" s="418"/>
      <c r="C4425" s="418"/>
      <c r="D4425" s="416"/>
      <c r="E4425" s="253" t="s">
        <v>6042</v>
      </c>
    </row>
    <row r="4426" spans="1:5" ht="54.75" customHeight="1" thickBot="1" x14ac:dyDescent="0.3">
      <c r="A4426" s="418"/>
      <c r="B4426" s="418"/>
      <c r="C4426" s="419"/>
      <c r="D4426" s="417"/>
      <c r="E4426" s="268" t="s">
        <v>6043</v>
      </c>
    </row>
    <row r="4427" spans="1:5" ht="21.75" customHeight="1" x14ac:dyDescent="0.25">
      <c r="A4427" s="418"/>
      <c r="B4427" s="418"/>
      <c r="C4427" s="418" t="s">
        <v>6044</v>
      </c>
      <c r="D4427" s="416" t="s">
        <v>6045</v>
      </c>
      <c r="E4427" s="260" t="s">
        <v>6046</v>
      </c>
    </row>
    <row r="4428" spans="1:5" ht="53.25" customHeight="1" x14ac:dyDescent="0.25">
      <c r="A4428" s="418"/>
      <c r="B4428" s="418"/>
      <c r="C4428" s="418"/>
      <c r="D4428" s="416"/>
      <c r="E4428" s="256" t="s">
        <v>6047</v>
      </c>
    </row>
    <row r="4429" spans="1:5" ht="35.25" customHeight="1" x14ac:dyDescent="0.25">
      <c r="A4429" s="418"/>
      <c r="B4429" s="418"/>
      <c r="C4429" s="418"/>
      <c r="D4429" s="416"/>
      <c r="E4429" s="256" t="s">
        <v>6048</v>
      </c>
    </row>
    <row r="4430" spans="1:5" ht="19.5" customHeight="1" x14ac:dyDescent="0.25">
      <c r="A4430" s="418"/>
      <c r="B4430" s="418"/>
      <c r="C4430" s="418"/>
      <c r="D4430" s="416"/>
      <c r="E4430" s="256" t="s">
        <v>6049</v>
      </c>
    </row>
    <row r="4431" spans="1:5" ht="19.5" customHeight="1" x14ac:dyDescent="0.25">
      <c r="A4431" s="418"/>
      <c r="B4431" s="418"/>
      <c r="C4431" s="418"/>
      <c r="D4431" s="416"/>
      <c r="E4431" s="256" t="s">
        <v>6050</v>
      </c>
    </row>
    <row r="4432" spans="1:5" ht="65.25" customHeight="1" x14ac:dyDescent="0.25">
      <c r="A4432" s="418"/>
      <c r="B4432" s="418"/>
      <c r="C4432" s="418"/>
      <c r="D4432" s="416"/>
      <c r="E4432" s="256" t="s">
        <v>6051</v>
      </c>
    </row>
    <row r="4433" spans="1:5" ht="19.5" customHeight="1" x14ac:dyDescent="0.25">
      <c r="A4433" s="418"/>
      <c r="B4433" s="418"/>
      <c r="C4433" s="418"/>
      <c r="D4433" s="416"/>
      <c r="E4433" s="256" t="s">
        <v>6052</v>
      </c>
    </row>
    <row r="4434" spans="1:5" ht="53.25" customHeight="1" x14ac:dyDescent="0.25">
      <c r="A4434" s="418"/>
      <c r="B4434" s="418"/>
      <c r="C4434" s="418"/>
      <c r="D4434" s="416"/>
      <c r="E4434" s="256" t="s">
        <v>6053</v>
      </c>
    </row>
    <row r="4435" spans="1:5" ht="23.25" customHeight="1" thickBot="1" x14ac:dyDescent="0.3">
      <c r="A4435" s="418"/>
      <c r="B4435" s="419"/>
      <c r="C4435" s="419"/>
      <c r="D4435" s="417"/>
      <c r="E4435" s="284" t="s">
        <v>6054</v>
      </c>
    </row>
    <row r="4436" spans="1:5" ht="35.25" customHeight="1" x14ac:dyDescent="0.25">
      <c r="A4436" s="418"/>
      <c r="B4436" s="421" t="s">
        <v>6055</v>
      </c>
      <c r="C4436" s="421" t="s">
        <v>6056</v>
      </c>
      <c r="D4436" s="420" t="s">
        <v>6057</v>
      </c>
      <c r="E4436" s="269" t="s">
        <v>6058</v>
      </c>
    </row>
    <row r="4437" spans="1:5" ht="35.25" customHeight="1" x14ac:dyDescent="0.25">
      <c r="A4437" s="418"/>
      <c r="B4437" s="418"/>
      <c r="C4437" s="418"/>
      <c r="D4437" s="416"/>
      <c r="E4437" s="253" t="s">
        <v>6059</v>
      </c>
    </row>
    <row r="4438" spans="1:5" ht="35.25" customHeight="1" x14ac:dyDescent="0.25">
      <c r="A4438" s="418"/>
      <c r="B4438" s="418"/>
      <c r="C4438" s="418"/>
      <c r="D4438" s="416"/>
      <c r="E4438" s="253" t="s">
        <v>6060</v>
      </c>
    </row>
    <row r="4439" spans="1:5" ht="35.25" customHeight="1" x14ac:dyDescent="0.25">
      <c r="A4439" s="418"/>
      <c r="B4439" s="418"/>
      <c r="C4439" s="418"/>
      <c r="D4439" s="416"/>
      <c r="E4439" s="253" t="s">
        <v>6061</v>
      </c>
    </row>
    <row r="4440" spans="1:5" ht="20.25" customHeight="1" x14ac:dyDescent="0.25">
      <c r="A4440" s="418"/>
      <c r="B4440" s="418"/>
      <c r="C4440" s="418"/>
      <c r="D4440" s="416"/>
      <c r="E4440" s="253" t="s">
        <v>6062</v>
      </c>
    </row>
    <row r="4441" spans="1:5" ht="20.25" customHeight="1" x14ac:dyDescent="0.25">
      <c r="A4441" s="418"/>
      <c r="B4441" s="418"/>
      <c r="C4441" s="418"/>
      <c r="D4441" s="416"/>
      <c r="E4441" s="253" t="s">
        <v>6063</v>
      </c>
    </row>
    <row r="4442" spans="1:5" ht="20.25" customHeight="1" x14ac:dyDescent="0.25">
      <c r="A4442" s="418"/>
      <c r="B4442" s="418"/>
      <c r="C4442" s="418"/>
      <c r="D4442" s="416"/>
      <c r="E4442" s="253" t="s">
        <v>6064</v>
      </c>
    </row>
    <row r="4443" spans="1:5" ht="35.25" customHeight="1" x14ac:dyDescent="0.25">
      <c r="A4443" s="418"/>
      <c r="B4443" s="418"/>
      <c r="C4443" s="418"/>
      <c r="D4443" s="416"/>
      <c r="E4443" s="256" t="s">
        <v>6065</v>
      </c>
    </row>
    <row r="4444" spans="1:5" ht="35.25" customHeight="1" x14ac:dyDescent="0.25">
      <c r="A4444" s="418"/>
      <c r="B4444" s="418"/>
      <c r="C4444" s="418"/>
      <c r="D4444" s="416"/>
      <c r="E4444" s="256" t="s">
        <v>6066</v>
      </c>
    </row>
    <row r="4445" spans="1:5" ht="35.25" customHeight="1" x14ac:dyDescent="0.25">
      <c r="A4445" s="418"/>
      <c r="B4445" s="418"/>
      <c r="C4445" s="418"/>
      <c r="D4445" s="416"/>
      <c r="E4445" s="256" t="s">
        <v>6067</v>
      </c>
    </row>
    <row r="4446" spans="1:5" ht="35.25" customHeight="1" x14ac:dyDescent="0.25">
      <c r="A4446" s="418"/>
      <c r="B4446" s="418"/>
      <c r="C4446" s="418"/>
      <c r="D4446" s="416"/>
      <c r="E4446" s="256" t="s">
        <v>6068</v>
      </c>
    </row>
    <row r="4447" spans="1:5" ht="35.25" customHeight="1" x14ac:dyDescent="0.25">
      <c r="A4447" s="418"/>
      <c r="B4447" s="418"/>
      <c r="C4447" s="418"/>
      <c r="D4447" s="416"/>
      <c r="E4447" s="256" t="s">
        <v>6069</v>
      </c>
    </row>
    <row r="4448" spans="1:5" ht="20.25" customHeight="1" x14ac:dyDescent="0.25">
      <c r="A4448" s="418"/>
      <c r="B4448" s="418"/>
      <c r="C4448" s="418"/>
      <c r="D4448" s="416"/>
      <c r="E4448" s="256" t="s">
        <v>6070</v>
      </c>
    </row>
    <row r="4449" spans="1:5" ht="35.25" customHeight="1" x14ac:dyDescent="0.25">
      <c r="A4449" s="418"/>
      <c r="B4449" s="418"/>
      <c r="C4449" s="418"/>
      <c r="D4449" s="416"/>
      <c r="E4449" s="256" t="s">
        <v>6071</v>
      </c>
    </row>
    <row r="4450" spans="1:5" ht="20.25" customHeight="1" x14ac:dyDescent="0.25">
      <c r="A4450" s="418"/>
      <c r="B4450" s="418"/>
      <c r="C4450" s="418"/>
      <c r="D4450" s="416"/>
      <c r="E4450" s="256" t="s">
        <v>6072</v>
      </c>
    </row>
    <row r="4451" spans="1:5" ht="20.25" customHeight="1" x14ac:dyDescent="0.25">
      <c r="A4451" s="418"/>
      <c r="B4451" s="418"/>
      <c r="C4451" s="418"/>
      <c r="D4451" s="416"/>
      <c r="E4451" s="256" t="s">
        <v>6073</v>
      </c>
    </row>
    <row r="4452" spans="1:5" ht="35.25" customHeight="1" thickBot="1" x14ac:dyDescent="0.3">
      <c r="A4452" s="418"/>
      <c r="B4452" s="418"/>
      <c r="C4452" s="418"/>
      <c r="D4452" s="417"/>
      <c r="E4452" s="284" t="s">
        <v>6074</v>
      </c>
    </row>
    <row r="4453" spans="1:5" ht="50.25" customHeight="1" x14ac:dyDescent="0.25">
      <c r="A4453" s="418"/>
      <c r="B4453" s="418"/>
      <c r="C4453" s="418"/>
      <c r="D4453" s="420" t="s">
        <v>6075</v>
      </c>
      <c r="E4453" s="283" t="s">
        <v>6076</v>
      </c>
    </row>
    <row r="4454" spans="1:5" ht="50.25" customHeight="1" x14ac:dyDescent="0.25">
      <c r="A4454" s="418"/>
      <c r="B4454" s="418"/>
      <c r="C4454" s="418"/>
      <c r="D4454" s="416"/>
      <c r="E4454" s="256" t="s">
        <v>6077</v>
      </c>
    </row>
    <row r="4455" spans="1:5" ht="20.25" customHeight="1" x14ac:dyDescent="0.25">
      <c r="A4455" s="418"/>
      <c r="B4455" s="418"/>
      <c r="C4455" s="418"/>
      <c r="D4455" s="416"/>
      <c r="E4455" s="256" t="s">
        <v>6078</v>
      </c>
    </row>
    <row r="4456" spans="1:5" ht="39" customHeight="1" thickBot="1" x14ac:dyDescent="0.3">
      <c r="A4456" s="418"/>
      <c r="B4456" s="418"/>
      <c r="C4456" s="418"/>
      <c r="D4456" s="417"/>
      <c r="E4456" s="284" t="s">
        <v>6079</v>
      </c>
    </row>
    <row r="4457" spans="1:5" ht="54" customHeight="1" x14ac:dyDescent="0.25">
      <c r="A4457" s="418"/>
      <c r="B4457" s="418"/>
      <c r="C4457" s="418"/>
      <c r="D4457" s="420" t="s">
        <v>6080</v>
      </c>
      <c r="E4457" s="283" t="s">
        <v>6081</v>
      </c>
    </row>
    <row r="4458" spans="1:5" ht="24" customHeight="1" thickBot="1" x14ac:dyDescent="0.3">
      <c r="A4458" s="418"/>
      <c r="B4458" s="418"/>
      <c r="C4458" s="418"/>
      <c r="D4458" s="417"/>
      <c r="E4458" s="284" t="s">
        <v>8120</v>
      </c>
    </row>
    <row r="4459" spans="1:5" ht="35.25" customHeight="1" x14ac:dyDescent="0.25">
      <c r="A4459" s="418"/>
      <c r="B4459" s="418"/>
      <c r="C4459" s="418"/>
      <c r="D4459" s="420" t="s">
        <v>6082</v>
      </c>
      <c r="E4459" s="283" t="s">
        <v>6083</v>
      </c>
    </row>
    <row r="4460" spans="1:5" ht="24" customHeight="1" x14ac:dyDescent="0.25">
      <c r="A4460" s="418"/>
      <c r="B4460" s="418"/>
      <c r="C4460" s="418"/>
      <c r="D4460" s="416"/>
      <c r="E4460" s="256" t="s">
        <v>6084</v>
      </c>
    </row>
    <row r="4461" spans="1:5" ht="24" customHeight="1" thickBot="1" x14ac:dyDescent="0.3">
      <c r="A4461" s="418"/>
      <c r="B4461" s="418"/>
      <c r="C4461" s="418"/>
      <c r="D4461" s="417"/>
      <c r="E4461" s="284" t="s">
        <v>6085</v>
      </c>
    </row>
    <row r="4462" spans="1:5" ht="35.25" customHeight="1" x14ac:dyDescent="0.25">
      <c r="A4462" s="418"/>
      <c r="B4462" s="418"/>
      <c r="C4462" s="418"/>
      <c r="D4462" s="420" t="s">
        <v>6086</v>
      </c>
      <c r="E4462" s="283" t="s">
        <v>6087</v>
      </c>
    </row>
    <row r="4463" spans="1:5" ht="54" customHeight="1" x14ac:dyDescent="0.25">
      <c r="A4463" s="418"/>
      <c r="B4463" s="418"/>
      <c r="C4463" s="418"/>
      <c r="D4463" s="416"/>
      <c r="E4463" s="256" t="s">
        <v>6088</v>
      </c>
    </row>
    <row r="4464" spans="1:5" ht="24" customHeight="1" x14ac:dyDescent="0.25">
      <c r="A4464" s="418"/>
      <c r="B4464" s="418"/>
      <c r="C4464" s="418"/>
      <c r="D4464" s="416"/>
      <c r="E4464" s="256" t="s">
        <v>8121</v>
      </c>
    </row>
    <row r="4465" spans="1:5" ht="56.25" customHeight="1" thickBot="1" x14ac:dyDescent="0.3">
      <c r="A4465" s="418"/>
      <c r="B4465" s="418"/>
      <c r="C4465" s="418"/>
      <c r="D4465" s="417"/>
      <c r="E4465" s="284" t="s">
        <v>6089</v>
      </c>
    </row>
    <row r="4466" spans="1:5" ht="53.25" customHeight="1" x14ac:dyDescent="0.25">
      <c r="A4466" s="418"/>
      <c r="B4466" s="418"/>
      <c r="C4466" s="418"/>
      <c r="D4466" s="420" t="s">
        <v>6090</v>
      </c>
      <c r="E4466" s="283" t="s">
        <v>6091</v>
      </c>
    </row>
    <row r="4467" spans="1:5" ht="54" customHeight="1" thickBot="1" x14ac:dyDescent="0.3">
      <c r="A4467" s="418"/>
      <c r="B4467" s="418"/>
      <c r="C4467" s="418"/>
      <c r="D4467" s="417"/>
      <c r="E4467" s="284" t="s">
        <v>6092</v>
      </c>
    </row>
    <row r="4468" spans="1:5" ht="34.5" customHeight="1" x14ac:dyDescent="0.25">
      <c r="A4468" s="418"/>
      <c r="B4468" s="418"/>
      <c r="C4468" s="418"/>
      <c r="D4468" s="416" t="s">
        <v>6093</v>
      </c>
      <c r="E4468" s="260" t="s">
        <v>6094</v>
      </c>
    </row>
    <row r="4469" spans="1:5" ht="23.25" customHeight="1" x14ac:dyDescent="0.25">
      <c r="A4469" s="418"/>
      <c r="B4469" s="418"/>
      <c r="C4469" s="418"/>
      <c r="D4469" s="416"/>
      <c r="E4469" s="256" t="s">
        <v>6095</v>
      </c>
    </row>
    <row r="4470" spans="1:5" ht="23.25" customHeight="1" x14ac:dyDescent="0.25">
      <c r="A4470" s="418"/>
      <c r="B4470" s="418"/>
      <c r="C4470" s="418"/>
      <c r="D4470" s="416"/>
      <c r="E4470" s="256" t="s">
        <v>6096</v>
      </c>
    </row>
    <row r="4471" spans="1:5" ht="23.25" customHeight="1" x14ac:dyDescent="0.25">
      <c r="A4471" s="418"/>
      <c r="B4471" s="418"/>
      <c r="C4471" s="418"/>
      <c r="D4471" s="416"/>
      <c r="E4471" s="256" t="s">
        <v>6097</v>
      </c>
    </row>
    <row r="4472" spans="1:5" ht="33" customHeight="1" x14ac:dyDescent="0.25">
      <c r="A4472" s="418"/>
      <c r="B4472" s="418"/>
      <c r="C4472" s="418"/>
      <c r="D4472" s="416"/>
      <c r="E4472" s="256" t="s">
        <v>6098</v>
      </c>
    </row>
    <row r="4473" spans="1:5" ht="35.25" customHeight="1" thickBot="1" x14ac:dyDescent="0.3">
      <c r="A4473" s="418"/>
      <c r="B4473" s="418"/>
      <c r="C4473" s="419"/>
      <c r="D4473" s="417"/>
      <c r="E4473" s="284" t="s">
        <v>6099</v>
      </c>
    </row>
    <row r="4474" spans="1:5" ht="22.5" customHeight="1" x14ac:dyDescent="0.25">
      <c r="A4474" s="418"/>
      <c r="B4474" s="418"/>
      <c r="C4474" s="421" t="s">
        <v>6100</v>
      </c>
      <c r="D4474" s="420" t="s">
        <v>6101</v>
      </c>
      <c r="E4474" s="283" t="s">
        <v>6102</v>
      </c>
    </row>
    <row r="4475" spans="1:5" ht="35.25" customHeight="1" x14ac:dyDescent="0.25">
      <c r="A4475" s="418"/>
      <c r="B4475" s="418"/>
      <c r="C4475" s="418"/>
      <c r="D4475" s="416"/>
      <c r="E4475" s="256" t="s">
        <v>8123</v>
      </c>
    </row>
    <row r="4476" spans="1:5" ht="22.5" customHeight="1" x14ac:dyDescent="0.25">
      <c r="A4476" s="418"/>
      <c r="B4476" s="418"/>
      <c r="C4476" s="418"/>
      <c r="D4476" s="416"/>
      <c r="E4476" s="256" t="s">
        <v>6103</v>
      </c>
    </row>
    <row r="4477" spans="1:5" ht="35.25" customHeight="1" x14ac:dyDescent="0.25">
      <c r="A4477" s="418"/>
      <c r="B4477" s="418"/>
      <c r="C4477" s="418"/>
      <c r="D4477" s="416"/>
      <c r="E4477" s="256" t="s">
        <v>6104</v>
      </c>
    </row>
    <row r="4478" spans="1:5" ht="45" x14ac:dyDescent="0.25">
      <c r="A4478" s="418"/>
      <c r="B4478" s="418"/>
      <c r="C4478" s="418"/>
      <c r="D4478" s="416"/>
      <c r="E4478" s="256" t="s">
        <v>6105</v>
      </c>
    </row>
    <row r="4479" spans="1:5" ht="22.5" customHeight="1" x14ac:dyDescent="0.25">
      <c r="A4479" s="418"/>
      <c r="B4479" s="418"/>
      <c r="C4479" s="418"/>
      <c r="D4479" s="416"/>
      <c r="E4479" s="256" t="s">
        <v>6106</v>
      </c>
    </row>
    <row r="4480" spans="1:5" ht="35.25" customHeight="1" x14ac:dyDescent="0.25">
      <c r="A4480" s="418"/>
      <c r="B4480" s="418"/>
      <c r="C4480" s="418"/>
      <c r="D4480" s="416"/>
      <c r="E4480" s="256" t="s">
        <v>6107</v>
      </c>
    </row>
    <row r="4481" spans="1:5" ht="80.25" customHeight="1" x14ac:dyDescent="0.25">
      <c r="A4481" s="418"/>
      <c r="B4481" s="418"/>
      <c r="C4481" s="418"/>
      <c r="D4481" s="416"/>
      <c r="E4481" s="256" t="s">
        <v>6108</v>
      </c>
    </row>
    <row r="4482" spans="1:5" ht="35.25" customHeight="1" x14ac:dyDescent="0.25">
      <c r="A4482" s="418"/>
      <c r="B4482" s="418"/>
      <c r="C4482" s="418"/>
      <c r="D4482" s="416"/>
      <c r="E4482" s="256" t="s">
        <v>8122</v>
      </c>
    </row>
    <row r="4483" spans="1:5" ht="35.25" customHeight="1" x14ac:dyDescent="0.25">
      <c r="A4483" s="418"/>
      <c r="B4483" s="418"/>
      <c r="C4483" s="418"/>
      <c r="D4483" s="416"/>
      <c r="E4483" s="256" t="s">
        <v>6109</v>
      </c>
    </row>
    <row r="4484" spans="1:5" ht="35.25" customHeight="1" x14ac:dyDescent="0.25">
      <c r="A4484" s="418"/>
      <c r="B4484" s="418"/>
      <c r="C4484" s="418"/>
      <c r="D4484" s="416"/>
      <c r="E4484" s="256" t="s">
        <v>6110</v>
      </c>
    </row>
    <row r="4485" spans="1:5" ht="35.25" customHeight="1" thickBot="1" x14ac:dyDescent="0.3">
      <c r="A4485" s="418"/>
      <c r="B4485" s="418"/>
      <c r="C4485" s="418"/>
      <c r="D4485" s="417"/>
      <c r="E4485" s="284" t="s">
        <v>6111</v>
      </c>
    </row>
    <row r="4486" spans="1:5" ht="36" customHeight="1" x14ac:dyDescent="0.25">
      <c r="A4486" s="418"/>
      <c r="B4486" s="418"/>
      <c r="C4486" s="418"/>
      <c r="D4486" s="416" t="s">
        <v>6112</v>
      </c>
      <c r="E4486" s="260" t="s">
        <v>6113</v>
      </c>
    </row>
    <row r="4487" spans="1:5" ht="53.25" customHeight="1" x14ac:dyDescent="0.25">
      <c r="A4487" s="418"/>
      <c r="B4487" s="418"/>
      <c r="C4487" s="418"/>
      <c r="D4487" s="416"/>
      <c r="E4487" s="256" t="s">
        <v>6114</v>
      </c>
    </row>
    <row r="4488" spans="1:5" ht="36" customHeight="1" thickBot="1" x14ac:dyDescent="0.3">
      <c r="A4488" s="418"/>
      <c r="B4488" s="418"/>
      <c r="C4488" s="419"/>
      <c r="D4488" s="417"/>
      <c r="E4488" s="284" t="s">
        <v>6115</v>
      </c>
    </row>
    <row r="4489" spans="1:5" ht="21" customHeight="1" x14ac:dyDescent="0.25">
      <c r="A4489" s="418"/>
      <c r="B4489" s="418"/>
      <c r="C4489" s="421" t="s">
        <v>6116</v>
      </c>
      <c r="D4489" s="420" t="s">
        <v>6117</v>
      </c>
      <c r="E4489" s="283" t="s">
        <v>6118</v>
      </c>
    </row>
    <row r="4490" spans="1:5" ht="37.5" customHeight="1" x14ac:dyDescent="0.25">
      <c r="A4490" s="418"/>
      <c r="B4490" s="418"/>
      <c r="C4490" s="418"/>
      <c r="D4490" s="416"/>
      <c r="E4490" s="256" t="s">
        <v>6119</v>
      </c>
    </row>
    <row r="4491" spans="1:5" ht="51.75" customHeight="1" x14ac:dyDescent="0.25">
      <c r="A4491" s="418"/>
      <c r="B4491" s="418"/>
      <c r="C4491" s="418"/>
      <c r="D4491" s="416"/>
      <c r="E4491" s="256" t="s">
        <v>6120</v>
      </c>
    </row>
    <row r="4492" spans="1:5" ht="37.5" customHeight="1" x14ac:dyDescent="0.25">
      <c r="A4492" s="418"/>
      <c r="B4492" s="418"/>
      <c r="C4492" s="418"/>
      <c r="D4492" s="416"/>
      <c r="E4492" s="256" t="s">
        <v>6121</v>
      </c>
    </row>
    <row r="4493" spans="1:5" ht="51.75" customHeight="1" x14ac:dyDescent="0.25">
      <c r="A4493" s="418"/>
      <c r="B4493" s="418"/>
      <c r="C4493" s="418"/>
      <c r="D4493" s="416"/>
      <c r="E4493" s="256" t="s">
        <v>6122</v>
      </c>
    </row>
    <row r="4494" spans="1:5" ht="66.75" customHeight="1" x14ac:dyDescent="0.25">
      <c r="A4494" s="418"/>
      <c r="B4494" s="418"/>
      <c r="C4494" s="418"/>
      <c r="D4494" s="416"/>
      <c r="E4494" s="256" t="s">
        <v>6123</v>
      </c>
    </row>
    <row r="4495" spans="1:5" ht="51.75" customHeight="1" x14ac:dyDescent="0.25">
      <c r="A4495" s="418"/>
      <c r="B4495" s="418"/>
      <c r="C4495" s="418"/>
      <c r="D4495" s="416"/>
      <c r="E4495" s="256" t="s">
        <v>6124</v>
      </c>
    </row>
    <row r="4496" spans="1:5" ht="66.75" customHeight="1" x14ac:dyDescent="0.25">
      <c r="A4496" s="418"/>
      <c r="B4496" s="418"/>
      <c r="C4496" s="418"/>
      <c r="D4496" s="416"/>
      <c r="E4496" s="256" t="s">
        <v>6125</v>
      </c>
    </row>
    <row r="4497" spans="1:5" ht="51.75" customHeight="1" x14ac:dyDescent="0.25">
      <c r="A4497" s="418"/>
      <c r="B4497" s="418"/>
      <c r="C4497" s="418"/>
      <c r="D4497" s="416"/>
      <c r="E4497" s="256" t="s">
        <v>6126</v>
      </c>
    </row>
    <row r="4498" spans="1:5" ht="51.75" customHeight="1" x14ac:dyDescent="0.25">
      <c r="A4498" s="418"/>
      <c r="B4498" s="418"/>
      <c r="C4498" s="418"/>
      <c r="D4498" s="416"/>
      <c r="E4498" s="256" t="s">
        <v>6126</v>
      </c>
    </row>
    <row r="4499" spans="1:5" ht="45" x14ac:dyDescent="0.25">
      <c r="A4499" s="418"/>
      <c r="B4499" s="418"/>
      <c r="C4499" s="418"/>
      <c r="D4499" s="416"/>
      <c r="E4499" s="256" t="s">
        <v>6127</v>
      </c>
    </row>
    <row r="4500" spans="1:5" ht="37.5" customHeight="1" x14ac:dyDescent="0.25">
      <c r="A4500" s="418"/>
      <c r="B4500" s="418"/>
      <c r="C4500" s="418"/>
      <c r="D4500" s="416"/>
      <c r="E4500" s="256" t="s">
        <v>6128</v>
      </c>
    </row>
    <row r="4501" spans="1:5" ht="51.75" customHeight="1" x14ac:dyDescent="0.25">
      <c r="A4501" s="418"/>
      <c r="B4501" s="418"/>
      <c r="C4501" s="418"/>
      <c r="D4501" s="416"/>
      <c r="E4501" s="256" t="s">
        <v>6129</v>
      </c>
    </row>
    <row r="4502" spans="1:5" ht="37.5" customHeight="1" x14ac:dyDescent="0.25">
      <c r="A4502" s="418"/>
      <c r="B4502" s="418"/>
      <c r="C4502" s="418"/>
      <c r="D4502" s="416"/>
      <c r="E4502" s="256" t="s">
        <v>6130</v>
      </c>
    </row>
    <row r="4503" spans="1:5" ht="37.5" customHeight="1" x14ac:dyDescent="0.25">
      <c r="A4503" s="418"/>
      <c r="B4503" s="418"/>
      <c r="C4503" s="418"/>
      <c r="D4503" s="416"/>
      <c r="E4503" s="256" t="s">
        <v>6131</v>
      </c>
    </row>
    <row r="4504" spans="1:5" ht="23.25" customHeight="1" x14ac:dyDescent="0.25">
      <c r="A4504" s="418"/>
      <c r="B4504" s="418"/>
      <c r="C4504" s="418"/>
      <c r="D4504" s="416"/>
      <c r="E4504" s="256" t="s">
        <v>6132</v>
      </c>
    </row>
    <row r="4505" spans="1:5" ht="37.5" customHeight="1" x14ac:dyDescent="0.25">
      <c r="A4505" s="418"/>
      <c r="B4505" s="418"/>
      <c r="C4505" s="418"/>
      <c r="D4505" s="416"/>
      <c r="E4505" s="256" t="s">
        <v>6133</v>
      </c>
    </row>
    <row r="4506" spans="1:5" ht="23.25" customHeight="1" x14ac:dyDescent="0.25">
      <c r="A4506" s="418"/>
      <c r="B4506" s="418"/>
      <c r="C4506" s="418"/>
      <c r="D4506" s="416"/>
      <c r="E4506" s="256" t="s">
        <v>6134</v>
      </c>
    </row>
    <row r="4507" spans="1:5" ht="23.25" customHeight="1" x14ac:dyDescent="0.25">
      <c r="A4507" s="418"/>
      <c r="B4507" s="418"/>
      <c r="C4507" s="418"/>
      <c r="D4507" s="416"/>
      <c r="E4507" s="256" t="s">
        <v>6135</v>
      </c>
    </row>
    <row r="4508" spans="1:5" ht="37.5" customHeight="1" x14ac:dyDescent="0.25">
      <c r="A4508" s="418"/>
      <c r="B4508" s="418"/>
      <c r="C4508" s="418"/>
      <c r="D4508" s="416"/>
      <c r="E4508" s="256" t="s">
        <v>6136</v>
      </c>
    </row>
    <row r="4509" spans="1:5" ht="23.25" customHeight="1" x14ac:dyDescent="0.25">
      <c r="A4509" s="418"/>
      <c r="B4509" s="418"/>
      <c r="C4509" s="418"/>
      <c r="D4509" s="416"/>
      <c r="E4509" s="256" t="s">
        <v>6137</v>
      </c>
    </row>
    <row r="4510" spans="1:5" ht="37.5" customHeight="1" x14ac:dyDescent="0.25">
      <c r="A4510" s="418"/>
      <c r="B4510" s="418"/>
      <c r="C4510" s="418"/>
      <c r="D4510" s="416"/>
      <c r="E4510" s="256" t="s">
        <v>6138</v>
      </c>
    </row>
    <row r="4511" spans="1:5" ht="37.5" customHeight="1" x14ac:dyDescent="0.25">
      <c r="A4511" s="418"/>
      <c r="B4511" s="418"/>
      <c r="C4511" s="418"/>
      <c r="D4511" s="416"/>
      <c r="E4511" s="256" t="s">
        <v>6139</v>
      </c>
    </row>
    <row r="4512" spans="1:5" ht="37.5" customHeight="1" thickBot="1" x14ac:dyDescent="0.3">
      <c r="A4512" s="418"/>
      <c r="B4512" s="418"/>
      <c r="C4512" s="419"/>
      <c r="D4512" s="417"/>
      <c r="E4512" s="284" t="s">
        <v>6140</v>
      </c>
    </row>
    <row r="4513" spans="1:5" ht="51" customHeight="1" x14ac:dyDescent="0.25">
      <c r="A4513" s="418"/>
      <c r="B4513" s="418"/>
      <c r="C4513" s="418" t="s">
        <v>6141</v>
      </c>
      <c r="D4513" s="420" t="s">
        <v>6142</v>
      </c>
      <c r="E4513" s="283" t="s">
        <v>6143</v>
      </c>
    </row>
    <row r="4514" spans="1:5" ht="36" customHeight="1" x14ac:dyDescent="0.25">
      <c r="A4514" s="418"/>
      <c r="B4514" s="418"/>
      <c r="C4514" s="418"/>
      <c r="D4514" s="416"/>
      <c r="E4514" s="256" t="s">
        <v>6144</v>
      </c>
    </row>
    <row r="4515" spans="1:5" ht="36" customHeight="1" x14ac:dyDescent="0.25">
      <c r="A4515" s="418"/>
      <c r="B4515" s="418"/>
      <c r="C4515" s="418"/>
      <c r="D4515" s="416"/>
      <c r="E4515" s="256" t="s">
        <v>6145</v>
      </c>
    </row>
    <row r="4516" spans="1:5" ht="68.25" customHeight="1" x14ac:dyDescent="0.25">
      <c r="A4516" s="418"/>
      <c r="B4516" s="418"/>
      <c r="C4516" s="418"/>
      <c r="D4516" s="416"/>
      <c r="E4516" s="256" t="s">
        <v>6146</v>
      </c>
    </row>
    <row r="4517" spans="1:5" ht="23.25" customHeight="1" x14ac:dyDescent="0.25">
      <c r="A4517" s="418"/>
      <c r="B4517" s="418"/>
      <c r="C4517" s="418"/>
      <c r="D4517" s="416"/>
      <c r="E4517" s="256" t="s">
        <v>6147</v>
      </c>
    </row>
    <row r="4518" spans="1:5" ht="51" customHeight="1" x14ac:dyDescent="0.25">
      <c r="A4518" s="418"/>
      <c r="B4518" s="418"/>
      <c r="C4518" s="418"/>
      <c r="D4518" s="416"/>
      <c r="E4518" s="256" t="s">
        <v>6148</v>
      </c>
    </row>
    <row r="4519" spans="1:5" ht="39" customHeight="1" x14ac:dyDescent="0.25">
      <c r="A4519" s="418"/>
      <c r="B4519" s="418"/>
      <c r="C4519" s="418"/>
      <c r="D4519" s="416"/>
      <c r="E4519" s="256" t="s">
        <v>6149</v>
      </c>
    </row>
    <row r="4520" spans="1:5" ht="84" customHeight="1" x14ac:dyDescent="0.25">
      <c r="A4520" s="418"/>
      <c r="B4520" s="418"/>
      <c r="C4520" s="418"/>
      <c r="D4520" s="416"/>
      <c r="E4520" s="256" t="s">
        <v>6150</v>
      </c>
    </row>
    <row r="4521" spans="1:5" ht="36" customHeight="1" x14ac:dyDescent="0.25">
      <c r="A4521" s="418"/>
      <c r="B4521" s="418"/>
      <c r="C4521" s="418"/>
      <c r="D4521" s="416"/>
      <c r="E4521" s="256" t="s">
        <v>6151</v>
      </c>
    </row>
    <row r="4522" spans="1:5" ht="23.25" customHeight="1" x14ac:dyDescent="0.25">
      <c r="A4522" s="418"/>
      <c r="B4522" s="418"/>
      <c r="C4522" s="418"/>
      <c r="D4522" s="416"/>
      <c r="E4522" s="256" t="s">
        <v>6152</v>
      </c>
    </row>
    <row r="4523" spans="1:5" ht="23.25" customHeight="1" x14ac:dyDescent="0.25">
      <c r="A4523" s="418"/>
      <c r="B4523" s="418"/>
      <c r="C4523" s="418"/>
      <c r="D4523" s="416"/>
      <c r="E4523" s="256" t="s">
        <v>6153</v>
      </c>
    </row>
    <row r="4524" spans="1:5" ht="81" customHeight="1" x14ac:dyDescent="0.25">
      <c r="A4524" s="418"/>
      <c r="B4524" s="418"/>
      <c r="C4524" s="418"/>
      <c r="D4524" s="416"/>
      <c r="E4524" s="256" t="s">
        <v>6154</v>
      </c>
    </row>
    <row r="4525" spans="1:5" ht="23.25" customHeight="1" thickBot="1" x14ac:dyDescent="0.3">
      <c r="A4525" s="418"/>
      <c r="B4525" s="418"/>
      <c r="C4525" s="418"/>
      <c r="D4525" s="417"/>
      <c r="E4525" s="284" t="s">
        <v>6155</v>
      </c>
    </row>
    <row r="4526" spans="1:5" ht="38.25" customHeight="1" x14ac:dyDescent="0.25">
      <c r="A4526" s="418"/>
      <c r="B4526" s="418"/>
      <c r="C4526" s="418"/>
      <c r="D4526" s="420" t="s">
        <v>6156</v>
      </c>
      <c r="E4526" s="269" t="s">
        <v>6157</v>
      </c>
    </row>
    <row r="4527" spans="1:5" ht="38.25" customHeight="1" x14ac:dyDescent="0.25">
      <c r="A4527" s="418"/>
      <c r="B4527" s="418"/>
      <c r="C4527" s="418"/>
      <c r="D4527" s="416"/>
      <c r="E4527" s="253" t="s">
        <v>6158</v>
      </c>
    </row>
    <row r="4528" spans="1:5" ht="38.25" customHeight="1" thickBot="1" x14ac:dyDescent="0.3">
      <c r="A4528" s="418"/>
      <c r="B4528" s="418"/>
      <c r="C4528" s="418"/>
      <c r="D4528" s="417"/>
      <c r="E4528" s="268" t="s">
        <v>6159</v>
      </c>
    </row>
    <row r="4529" spans="1:5" ht="21.75" customHeight="1" x14ac:dyDescent="0.25">
      <c r="A4529" s="418"/>
      <c r="B4529" s="418"/>
      <c r="C4529" s="418"/>
      <c r="D4529" s="416" t="s">
        <v>6160</v>
      </c>
      <c r="E4529" s="252" t="s">
        <v>6161</v>
      </c>
    </row>
    <row r="4530" spans="1:5" ht="54" customHeight="1" thickBot="1" x14ac:dyDescent="0.3">
      <c r="A4530" s="418"/>
      <c r="B4530" s="419"/>
      <c r="C4530" s="419"/>
      <c r="D4530" s="417"/>
      <c r="E4530" s="268" t="s">
        <v>6162</v>
      </c>
    </row>
    <row r="4531" spans="1:5" ht="24" customHeight="1" x14ac:dyDescent="0.25">
      <c r="A4531" s="418"/>
      <c r="B4531" s="421" t="s">
        <v>6163</v>
      </c>
      <c r="C4531" s="421" t="s">
        <v>6164</v>
      </c>
      <c r="D4531" s="420" t="s">
        <v>6165</v>
      </c>
      <c r="E4531" s="283" t="s">
        <v>6166</v>
      </c>
    </row>
    <row r="4532" spans="1:5" ht="24" customHeight="1" x14ac:dyDescent="0.25">
      <c r="A4532" s="418"/>
      <c r="B4532" s="418"/>
      <c r="C4532" s="418"/>
      <c r="D4532" s="416"/>
      <c r="E4532" s="256" t="s">
        <v>6167</v>
      </c>
    </row>
    <row r="4533" spans="1:5" ht="24" customHeight="1" x14ac:dyDescent="0.25">
      <c r="A4533" s="418"/>
      <c r="B4533" s="418"/>
      <c r="C4533" s="418"/>
      <c r="D4533" s="416"/>
      <c r="E4533" s="256" t="s">
        <v>6168</v>
      </c>
    </row>
    <row r="4534" spans="1:5" ht="37.5" customHeight="1" x14ac:dyDescent="0.25">
      <c r="A4534" s="418"/>
      <c r="B4534" s="418"/>
      <c r="C4534" s="418"/>
      <c r="D4534" s="416"/>
      <c r="E4534" s="256" t="s">
        <v>6169</v>
      </c>
    </row>
    <row r="4535" spans="1:5" ht="24" customHeight="1" x14ac:dyDescent="0.25">
      <c r="A4535" s="418"/>
      <c r="B4535" s="418"/>
      <c r="C4535" s="418"/>
      <c r="D4535" s="416"/>
      <c r="E4535" s="256" t="s">
        <v>6170</v>
      </c>
    </row>
    <row r="4536" spans="1:5" ht="37.5" customHeight="1" x14ac:dyDescent="0.25">
      <c r="A4536" s="418"/>
      <c r="B4536" s="418"/>
      <c r="C4536" s="418"/>
      <c r="D4536" s="416"/>
      <c r="E4536" s="256" t="s">
        <v>6171</v>
      </c>
    </row>
    <row r="4537" spans="1:5" ht="37.5" customHeight="1" x14ac:dyDescent="0.25">
      <c r="A4537" s="418"/>
      <c r="B4537" s="418"/>
      <c r="C4537" s="418"/>
      <c r="D4537" s="416"/>
      <c r="E4537" s="256" t="s">
        <v>6172</v>
      </c>
    </row>
    <row r="4538" spans="1:5" ht="24" customHeight="1" x14ac:dyDescent="0.25">
      <c r="A4538" s="418"/>
      <c r="B4538" s="418"/>
      <c r="C4538" s="418"/>
      <c r="D4538" s="416"/>
      <c r="E4538" s="256" t="s">
        <v>6173</v>
      </c>
    </row>
    <row r="4539" spans="1:5" ht="24" customHeight="1" x14ac:dyDescent="0.25">
      <c r="A4539" s="418"/>
      <c r="B4539" s="418"/>
      <c r="C4539" s="418"/>
      <c r="D4539" s="416"/>
      <c r="E4539" s="256" t="s">
        <v>6174</v>
      </c>
    </row>
    <row r="4540" spans="1:5" ht="24" customHeight="1" x14ac:dyDescent="0.25">
      <c r="A4540" s="418"/>
      <c r="B4540" s="418"/>
      <c r="C4540" s="418"/>
      <c r="D4540" s="416"/>
      <c r="E4540" s="256" t="s">
        <v>6175</v>
      </c>
    </row>
    <row r="4541" spans="1:5" ht="24" customHeight="1" x14ac:dyDescent="0.25">
      <c r="A4541" s="418"/>
      <c r="B4541" s="418"/>
      <c r="C4541" s="418"/>
      <c r="D4541" s="416"/>
      <c r="E4541" s="256" t="s">
        <v>6176</v>
      </c>
    </row>
    <row r="4542" spans="1:5" ht="24" customHeight="1" x14ac:dyDescent="0.25">
      <c r="A4542" s="418"/>
      <c r="B4542" s="418"/>
      <c r="C4542" s="418"/>
      <c r="D4542" s="416"/>
      <c r="E4542" s="256" t="s">
        <v>6177</v>
      </c>
    </row>
    <row r="4543" spans="1:5" ht="37.5" customHeight="1" x14ac:dyDescent="0.25">
      <c r="A4543" s="418"/>
      <c r="B4543" s="418"/>
      <c r="C4543" s="418"/>
      <c r="D4543" s="416"/>
      <c r="E4543" s="256" t="s">
        <v>6178</v>
      </c>
    </row>
    <row r="4544" spans="1:5" ht="37.5" customHeight="1" x14ac:dyDescent="0.25">
      <c r="A4544" s="418"/>
      <c r="B4544" s="418"/>
      <c r="C4544" s="418"/>
      <c r="D4544" s="416"/>
      <c r="E4544" s="256" t="s">
        <v>6179</v>
      </c>
    </row>
    <row r="4545" spans="1:5" ht="49.5" customHeight="1" x14ac:dyDescent="0.25">
      <c r="A4545" s="418"/>
      <c r="B4545" s="418"/>
      <c r="C4545" s="418"/>
      <c r="D4545" s="416"/>
      <c r="E4545" s="256" t="s">
        <v>6180</v>
      </c>
    </row>
    <row r="4546" spans="1:5" ht="24" customHeight="1" thickBot="1" x14ac:dyDescent="0.3">
      <c r="A4546" s="418"/>
      <c r="B4546" s="418"/>
      <c r="C4546" s="418"/>
      <c r="D4546" s="417"/>
      <c r="E4546" s="284" t="s">
        <v>6181</v>
      </c>
    </row>
    <row r="4547" spans="1:5" ht="24" customHeight="1" x14ac:dyDescent="0.25">
      <c r="A4547" s="418"/>
      <c r="B4547" s="418"/>
      <c r="C4547" s="418"/>
      <c r="D4547" s="262" t="s">
        <v>6182</v>
      </c>
      <c r="E4547" s="260" t="s">
        <v>6183</v>
      </c>
    </row>
    <row r="4548" spans="1:5" ht="38.25" customHeight="1" x14ac:dyDescent="0.25">
      <c r="A4548" s="418"/>
      <c r="B4548" s="418"/>
      <c r="C4548" s="418"/>
      <c r="D4548" s="423" t="s">
        <v>6184</v>
      </c>
      <c r="E4548" s="253" t="s">
        <v>6185</v>
      </c>
    </row>
    <row r="4549" spans="1:5" ht="24" customHeight="1" x14ac:dyDescent="0.25">
      <c r="A4549" s="418"/>
      <c r="B4549" s="418"/>
      <c r="C4549" s="418"/>
      <c r="D4549" s="416"/>
      <c r="E4549" s="253" t="s">
        <v>6186</v>
      </c>
    </row>
    <row r="4550" spans="1:5" ht="38.25" customHeight="1" x14ac:dyDescent="0.25">
      <c r="A4550" s="418"/>
      <c r="B4550" s="418"/>
      <c r="C4550" s="418"/>
      <c r="D4550" s="416"/>
      <c r="E4550" s="253" t="s">
        <v>6187</v>
      </c>
    </row>
    <row r="4551" spans="1:5" ht="38.25" customHeight="1" thickBot="1" x14ac:dyDescent="0.3">
      <c r="A4551" s="418"/>
      <c r="B4551" s="418"/>
      <c r="C4551" s="418"/>
      <c r="D4551" s="417"/>
      <c r="E4551" s="268" t="s">
        <v>6188</v>
      </c>
    </row>
    <row r="4552" spans="1:5" ht="36.75" customHeight="1" x14ac:dyDescent="0.25">
      <c r="A4552" s="418"/>
      <c r="B4552" s="418"/>
      <c r="C4552" s="418"/>
      <c r="D4552" s="416" t="s">
        <v>6189</v>
      </c>
      <c r="E4552" s="260" t="s">
        <v>6190</v>
      </c>
    </row>
    <row r="4553" spans="1:5" ht="36.75" customHeight="1" thickBot="1" x14ac:dyDescent="0.3">
      <c r="A4553" s="418"/>
      <c r="B4553" s="418"/>
      <c r="C4553" s="418"/>
      <c r="D4553" s="417"/>
      <c r="E4553" s="284" t="s">
        <v>6191</v>
      </c>
    </row>
    <row r="4554" spans="1:5" ht="53.25" customHeight="1" thickBot="1" x14ac:dyDescent="0.3">
      <c r="A4554" s="418"/>
      <c r="B4554" s="418"/>
      <c r="C4554" s="418"/>
      <c r="D4554" s="270" t="s">
        <v>6192</v>
      </c>
      <c r="E4554" s="271" t="s">
        <v>6193</v>
      </c>
    </row>
    <row r="4555" spans="1:5" ht="61.5" customHeight="1" x14ac:dyDescent="0.25">
      <c r="A4555" s="418"/>
      <c r="B4555" s="418"/>
      <c r="C4555" s="418"/>
      <c r="D4555" s="420" t="s">
        <v>6194</v>
      </c>
      <c r="E4555" s="283" t="s">
        <v>6195</v>
      </c>
    </row>
    <row r="4556" spans="1:5" ht="61.5" customHeight="1" thickBot="1" x14ac:dyDescent="0.3">
      <c r="A4556" s="418"/>
      <c r="B4556" s="418"/>
      <c r="C4556" s="418"/>
      <c r="D4556" s="417"/>
      <c r="E4556" s="284" t="s">
        <v>6196</v>
      </c>
    </row>
    <row r="4557" spans="1:5" ht="60.75" thickBot="1" x14ac:dyDescent="0.3">
      <c r="A4557" s="418"/>
      <c r="B4557" s="418"/>
      <c r="C4557" s="418"/>
      <c r="D4557" s="270" t="s">
        <v>6197</v>
      </c>
      <c r="E4557" s="271" t="s">
        <v>6198</v>
      </c>
    </row>
    <row r="4558" spans="1:5" ht="68.25" customHeight="1" thickBot="1" x14ac:dyDescent="0.3">
      <c r="A4558" s="418"/>
      <c r="B4558" s="418"/>
      <c r="C4558" s="418"/>
      <c r="D4558" s="270" t="s">
        <v>6199</v>
      </c>
      <c r="E4558" s="271" t="s">
        <v>6200</v>
      </c>
    </row>
    <row r="4559" spans="1:5" ht="36.75" customHeight="1" thickBot="1" x14ac:dyDescent="0.3">
      <c r="A4559" s="418"/>
      <c r="B4559" s="418"/>
      <c r="C4559" s="418"/>
      <c r="D4559" s="270" t="s">
        <v>6201</v>
      </c>
      <c r="E4559" s="271" t="s">
        <v>6202</v>
      </c>
    </row>
    <row r="4560" spans="1:5" ht="39" customHeight="1" x14ac:dyDescent="0.25">
      <c r="A4560" s="418"/>
      <c r="B4560" s="418"/>
      <c r="C4560" s="418"/>
      <c r="D4560" s="420" t="s">
        <v>6203</v>
      </c>
      <c r="E4560" s="283" t="s">
        <v>6204</v>
      </c>
    </row>
    <row r="4561" spans="1:5" ht="24" customHeight="1" x14ac:dyDescent="0.25">
      <c r="A4561" s="418"/>
      <c r="B4561" s="418"/>
      <c r="C4561" s="418"/>
      <c r="D4561" s="416"/>
      <c r="E4561" s="256" t="s">
        <v>6205</v>
      </c>
    </row>
    <row r="4562" spans="1:5" ht="24" customHeight="1" x14ac:dyDescent="0.25">
      <c r="A4562" s="418"/>
      <c r="B4562" s="418"/>
      <c r="C4562" s="418"/>
      <c r="D4562" s="416"/>
      <c r="E4562" s="256" t="s">
        <v>6206</v>
      </c>
    </row>
    <row r="4563" spans="1:5" ht="39" customHeight="1" x14ac:dyDescent="0.25">
      <c r="A4563" s="418"/>
      <c r="B4563" s="418"/>
      <c r="C4563" s="418"/>
      <c r="D4563" s="416"/>
      <c r="E4563" s="256" t="s">
        <v>6207</v>
      </c>
    </row>
    <row r="4564" spans="1:5" ht="39" customHeight="1" thickBot="1" x14ac:dyDescent="0.3">
      <c r="A4564" s="418"/>
      <c r="B4564" s="418"/>
      <c r="C4564" s="418"/>
      <c r="D4564" s="417"/>
      <c r="E4564" s="284" t="s">
        <v>6208</v>
      </c>
    </row>
    <row r="4565" spans="1:5" ht="26.25" customHeight="1" x14ac:dyDescent="0.25">
      <c r="A4565" s="418"/>
      <c r="B4565" s="418"/>
      <c r="C4565" s="418"/>
      <c r="D4565" s="420" t="s">
        <v>6209</v>
      </c>
      <c r="E4565" s="269" t="s">
        <v>6210</v>
      </c>
    </row>
    <row r="4566" spans="1:5" ht="39.75" customHeight="1" x14ac:dyDescent="0.25">
      <c r="A4566" s="418"/>
      <c r="B4566" s="418"/>
      <c r="C4566" s="418"/>
      <c r="D4566" s="416"/>
      <c r="E4566" s="253" t="s">
        <v>6211</v>
      </c>
    </row>
    <row r="4567" spans="1:5" ht="26.25" customHeight="1" thickBot="1" x14ac:dyDescent="0.3">
      <c r="A4567" s="418"/>
      <c r="B4567" s="418"/>
      <c r="C4567" s="418"/>
      <c r="D4567" s="417"/>
      <c r="E4567" s="268" t="s">
        <v>6212</v>
      </c>
    </row>
    <row r="4568" spans="1:5" ht="51.75" customHeight="1" x14ac:dyDescent="0.25">
      <c r="A4568" s="418"/>
      <c r="B4568" s="418"/>
      <c r="C4568" s="418"/>
      <c r="D4568" s="420" t="s">
        <v>6213</v>
      </c>
      <c r="E4568" s="283" t="s">
        <v>6214</v>
      </c>
    </row>
    <row r="4569" spans="1:5" ht="37.5" customHeight="1" x14ac:dyDescent="0.25">
      <c r="A4569" s="418"/>
      <c r="B4569" s="418"/>
      <c r="C4569" s="418"/>
      <c r="D4569" s="416"/>
      <c r="E4569" s="256" t="s">
        <v>6215</v>
      </c>
    </row>
    <row r="4570" spans="1:5" ht="69" customHeight="1" x14ac:dyDescent="0.25">
      <c r="A4570" s="418"/>
      <c r="B4570" s="418"/>
      <c r="C4570" s="418"/>
      <c r="D4570" s="416"/>
      <c r="E4570" s="256" t="s">
        <v>6216</v>
      </c>
    </row>
    <row r="4571" spans="1:5" ht="51.75" customHeight="1" x14ac:dyDescent="0.25">
      <c r="A4571" s="418"/>
      <c r="B4571" s="418"/>
      <c r="C4571" s="418"/>
      <c r="D4571" s="416"/>
      <c r="E4571" s="256" t="s">
        <v>6217</v>
      </c>
    </row>
    <row r="4572" spans="1:5" ht="37.5" customHeight="1" x14ac:dyDescent="0.25">
      <c r="A4572" s="418"/>
      <c r="B4572" s="418"/>
      <c r="C4572" s="418"/>
      <c r="D4572" s="416"/>
      <c r="E4572" s="256" t="s">
        <v>6218</v>
      </c>
    </row>
    <row r="4573" spans="1:5" ht="37.5" customHeight="1" x14ac:dyDescent="0.25">
      <c r="A4573" s="418"/>
      <c r="B4573" s="418"/>
      <c r="C4573" s="418"/>
      <c r="D4573" s="416"/>
      <c r="E4573" s="256" t="s">
        <v>6219</v>
      </c>
    </row>
    <row r="4574" spans="1:5" ht="37.5" customHeight="1" x14ac:dyDescent="0.25">
      <c r="A4574" s="418"/>
      <c r="B4574" s="418"/>
      <c r="C4574" s="418"/>
      <c r="D4574" s="416"/>
      <c r="E4574" s="256" t="s">
        <v>6220</v>
      </c>
    </row>
    <row r="4575" spans="1:5" ht="24.75" customHeight="1" thickBot="1" x14ac:dyDescent="0.3">
      <c r="A4575" s="418"/>
      <c r="B4575" s="418"/>
      <c r="C4575" s="418"/>
      <c r="D4575" s="417"/>
      <c r="E4575" s="284" t="s">
        <v>6221</v>
      </c>
    </row>
    <row r="4576" spans="1:5" ht="69" customHeight="1" x14ac:dyDescent="0.25">
      <c r="A4576" s="418"/>
      <c r="B4576" s="418"/>
      <c r="C4576" s="418"/>
      <c r="D4576" s="420" t="s">
        <v>6222</v>
      </c>
      <c r="E4576" s="283" t="s">
        <v>6223</v>
      </c>
    </row>
    <row r="4577" spans="1:5" ht="21" customHeight="1" x14ac:dyDescent="0.25">
      <c r="A4577" s="418"/>
      <c r="B4577" s="418"/>
      <c r="C4577" s="418"/>
      <c r="D4577" s="416"/>
      <c r="E4577" s="256" t="s">
        <v>6224</v>
      </c>
    </row>
    <row r="4578" spans="1:5" ht="37.5" customHeight="1" x14ac:dyDescent="0.25">
      <c r="A4578" s="418"/>
      <c r="B4578" s="418"/>
      <c r="C4578" s="418"/>
      <c r="D4578" s="416"/>
      <c r="E4578" s="256" t="s">
        <v>6225</v>
      </c>
    </row>
    <row r="4579" spans="1:5" ht="37.5" customHeight="1" x14ac:dyDescent="0.25">
      <c r="A4579" s="418"/>
      <c r="B4579" s="418"/>
      <c r="C4579" s="418"/>
      <c r="D4579" s="416"/>
      <c r="E4579" s="256" t="s">
        <v>6226</v>
      </c>
    </row>
    <row r="4580" spans="1:5" ht="37.5" customHeight="1" thickBot="1" x14ac:dyDescent="0.3">
      <c r="A4580" s="418"/>
      <c r="B4580" s="418"/>
      <c r="C4580" s="418"/>
      <c r="D4580" s="417"/>
      <c r="E4580" s="284" t="s">
        <v>8124</v>
      </c>
    </row>
    <row r="4581" spans="1:5" ht="35.25" customHeight="1" x14ac:dyDescent="0.25">
      <c r="A4581" s="418"/>
      <c r="B4581" s="418"/>
      <c r="C4581" s="418"/>
      <c r="D4581" s="416" t="s">
        <v>6227</v>
      </c>
      <c r="E4581" s="252" t="s">
        <v>6228</v>
      </c>
    </row>
    <row r="4582" spans="1:5" ht="26.25" customHeight="1" x14ac:dyDescent="0.25">
      <c r="A4582" s="418"/>
      <c r="B4582" s="418"/>
      <c r="C4582" s="418"/>
      <c r="D4582" s="416"/>
      <c r="E4582" s="253" t="s">
        <v>6229</v>
      </c>
    </row>
    <row r="4583" spans="1:5" ht="26.25" customHeight="1" thickBot="1" x14ac:dyDescent="0.3">
      <c r="A4583" s="418"/>
      <c r="B4583" s="418"/>
      <c r="C4583" s="419"/>
      <c r="D4583" s="417"/>
      <c r="E4583" s="268" t="s">
        <v>6230</v>
      </c>
    </row>
    <row r="4584" spans="1:5" ht="52.5" customHeight="1" thickBot="1" x14ac:dyDescent="0.3">
      <c r="A4584" s="418"/>
      <c r="B4584" s="418"/>
      <c r="C4584" s="421" t="s">
        <v>6231</v>
      </c>
      <c r="D4584" s="270" t="s">
        <v>6232</v>
      </c>
      <c r="E4584" s="271" t="s">
        <v>6233</v>
      </c>
    </row>
    <row r="4585" spans="1:5" ht="34.5" customHeight="1" x14ac:dyDescent="0.25">
      <c r="A4585" s="418"/>
      <c r="B4585" s="418"/>
      <c r="C4585" s="418"/>
      <c r="D4585" s="420" t="s">
        <v>6234</v>
      </c>
      <c r="E4585" s="269" t="s">
        <v>6235</v>
      </c>
    </row>
    <row r="4586" spans="1:5" ht="24" customHeight="1" thickBot="1" x14ac:dyDescent="0.3">
      <c r="A4586" s="418"/>
      <c r="B4586" s="418"/>
      <c r="C4586" s="418"/>
      <c r="D4586" s="417"/>
      <c r="E4586" s="268" t="s">
        <v>6236</v>
      </c>
    </row>
    <row r="4587" spans="1:5" ht="53.25" customHeight="1" thickBot="1" x14ac:dyDescent="0.3">
      <c r="A4587" s="418"/>
      <c r="B4587" s="418"/>
      <c r="C4587" s="419"/>
      <c r="D4587" s="273" t="s">
        <v>6237</v>
      </c>
      <c r="E4587" s="274" t="s">
        <v>6238</v>
      </c>
    </row>
    <row r="4588" spans="1:5" ht="54" customHeight="1" thickBot="1" x14ac:dyDescent="0.3">
      <c r="A4588" s="418"/>
      <c r="B4588" s="418"/>
      <c r="C4588" s="418" t="s">
        <v>6239</v>
      </c>
      <c r="D4588" s="270" t="s">
        <v>6240</v>
      </c>
      <c r="E4588" s="271" t="s">
        <v>6241</v>
      </c>
    </row>
    <row r="4589" spans="1:5" ht="45.75" thickBot="1" x14ac:dyDescent="0.3">
      <c r="A4589" s="418"/>
      <c r="B4589" s="418"/>
      <c r="C4589" s="418"/>
      <c r="D4589" s="270" t="s">
        <v>6242</v>
      </c>
      <c r="E4589" s="271" t="s">
        <v>6243</v>
      </c>
    </row>
    <row r="4590" spans="1:5" ht="23.25" customHeight="1" x14ac:dyDescent="0.25">
      <c r="A4590" s="418"/>
      <c r="B4590" s="418"/>
      <c r="C4590" s="418"/>
      <c r="D4590" s="416" t="s">
        <v>6244</v>
      </c>
      <c r="E4590" s="260" t="s">
        <v>6245</v>
      </c>
    </row>
    <row r="4591" spans="1:5" ht="60.75" thickBot="1" x14ac:dyDescent="0.3">
      <c r="A4591" s="418"/>
      <c r="B4591" s="419"/>
      <c r="C4591" s="419"/>
      <c r="D4591" s="417"/>
      <c r="E4591" s="284" t="s">
        <v>6246</v>
      </c>
    </row>
    <row r="4592" spans="1:5" ht="23.25" customHeight="1" x14ac:dyDescent="0.25">
      <c r="A4592" s="418"/>
      <c r="B4592" s="421" t="s">
        <v>6247</v>
      </c>
      <c r="C4592" s="421" t="s">
        <v>6248</v>
      </c>
      <c r="D4592" s="420" t="s">
        <v>6249</v>
      </c>
      <c r="E4592" s="283" t="s">
        <v>6250</v>
      </c>
    </row>
    <row r="4593" spans="1:5" ht="23.25" customHeight="1" x14ac:dyDescent="0.25">
      <c r="A4593" s="418"/>
      <c r="B4593" s="418"/>
      <c r="C4593" s="418"/>
      <c r="D4593" s="416"/>
      <c r="E4593" s="256" t="s">
        <v>6251</v>
      </c>
    </row>
    <row r="4594" spans="1:5" ht="23.25" customHeight="1" x14ac:dyDescent="0.25">
      <c r="A4594" s="418"/>
      <c r="B4594" s="418"/>
      <c r="C4594" s="418"/>
      <c r="D4594" s="416"/>
      <c r="E4594" s="256" t="s">
        <v>6252</v>
      </c>
    </row>
    <row r="4595" spans="1:5" ht="23.25" customHeight="1" x14ac:dyDescent="0.25">
      <c r="A4595" s="418"/>
      <c r="B4595" s="418"/>
      <c r="C4595" s="418"/>
      <c r="D4595" s="416"/>
      <c r="E4595" s="256" t="s">
        <v>6253</v>
      </c>
    </row>
    <row r="4596" spans="1:5" ht="23.25" customHeight="1" x14ac:dyDescent="0.25">
      <c r="A4596" s="418"/>
      <c r="B4596" s="418"/>
      <c r="C4596" s="418"/>
      <c r="D4596" s="416"/>
      <c r="E4596" s="256" t="s">
        <v>6254</v>
      </c>
    </row>
    <row r="4597" spans="1:5" ht="23.25" customHeight="1" x14ac:dyDescent="0.25">
      <c r="A4597" s="418"/>
      <c r="B4597" s="418"/>
      <c r="C4597" s="418"/>
      <c r="D4597" s="416"/>
      <c r="E4597" s="256" t="s">
        <v>6255</v>
      </c>
    </row>
    <row r="4598" spans="1:5" ht="23.25" customHeight="1" x14ac:dyDescent="0.25">
      <c r="A4598" s="418"/>
      <c r="B4598" s="418"/>
      <c r="C4598" s="418"/>
      <c r="D4598" s="416"/>
      <c r="E4598" s="256" t="s">
        <v>6256</v>
      </c>
    </row>
    <row r="4599" spans="1:5" ht="23.25" customHeight="1" x14ac:dyDescent="0.25">
      <c r="A4599" s="418"/>
      <c r="B4599" s="418"/>
      <c r="C4599" s="418"/>
      <c r="D4599" s="416"/>
      <c r="E4599" s="256" t="s">
        <v>6257</v>
      </c>
    </row>
    <row r="4600" spans="1:5" ht="23.25" customHeight="1" x14ac:dyDescent="0.25">
      <c r="A4600" s="418"/>
      <c r="B4600" s="418"/>
      <c r="C4600" s="418"/>
      <c r="D4600" s="416"/>
      <c r="E4600" s="256" t="s">
        <v>6258</v>
      </c>
    </row>
    <row r="4601" spans="1:5" ht="23.25" customHeight="1" x14ac:dyDescent="0.25">
      <c r="A4601" s="418"/>
      <c r="B4601" s="418"/>
      <c r="C4601" s="418"/>
      <c r="D4601" s="416"/>
      <c r="E4601" s="256" t="s">
        <v>6259</v>
      </c>
    </row>
    <row r="4602" spans="1:5" ht="23.25" customHeight="1" x14ac:dyDescent="0.25">
      <c r="A4602" s="418"/>
      <c r="B4602" s="418"/>
      <c r="C4602" s="418"/>
      <c r="D4602" s="416"/>
      <c r="E4602" s="256" t="s">
        <v>6260</v>
      </c>
    </row>
    <row r="4603" spans="1:5" ht="23.25" customHeight="1" x14ac:dyDescent="0.25">
      <c r="A4603" s="418"/>
      <c r="B4603" s="418"/>
      <c r="C4603" s="418"/>
      <c r="D4603" s="416"/>
      <c r="E4603" s="256" t="s">
        <v>6261</v>
      </c>
    </row>
    <row r="4604" spans="1:5" ht="23.25" customHeight="1" thickBot="1" x14ac:dyDescent="0.3">
      <c r="A4604" s="418"/>
      <c r="B4604" s="418"/>
      <c r="C4604" s="418"/>
      <c r="D4604" s="417"/>
      <c r="E4604" s="284" t="s">
        <v>6262</v>
      </c>
    </row>
    <row r="4605" spans="1:5" ht="38.25" customHeight="1" x14ac:dyDescent="0.25">
      <c r="A4605" s="418"/>
      <c r="B4605" s="418"/>
      <c r="C4605" s="418"/>
      <c r="D4605" s="420" t="s">
        <v>6263</v>
      </c>
      <c r="E4605" s="283" t="s">
        <v>6264</v>
      </c>
    </row>
    <row r="4606" spans="1:5" ht="38.25" customHeight="1" x14ac:dyDescent="0.25">
      <c r="A4606" s="418"/>
      <c r="B4606" s="418"/>
      <c r="C4606" s="418"/>
      <c r="D4606" s="416"/>
      <c r="E4606" s="256" t="s">
        <v>6265</v>
      </c>
    </row>
    <row r="4607" spans="1:5" ht="23.25" customHeight="1" x14ac:dyDescent="0.25">
      <c r="A4607" s="418"/>
      <c r="B4607" s="418"/>
      <c r="C4607" s="418"/>
      <c r="D4607" s="416"/>
      <c r="E4607" s="256" t="s">
        <v>6266</v>
      </c>
    </row>
    <row r="4608" spans="1:5" ht="38.25" customHeight="1" x14ac:dyDescent="0.25">
      <c r="A4608" s="418"/>
      <c r="B4608" s="418"/>
      <c r="C4608" s="418"/>
      <c r="D4608" s="416"/>
      <c r="E4608" s="256" t="s">
        <v>6267</v>
      </c>
    </row>
    <row r="4609" spans="1:5" ht="38.25" customHeight="1" thickBot="1" x14ac:dyDescent="0.3">
      <c r="A4609" s="418"/>
      <c r="B4609" s="418"/>
      <c r="C4609" s="418"/>
      <c r="D4609" s="417"/>
      <c r="E4609" s="284" t="s">
        <v>6268</v>
      </c>
    </row>
    <row r="4610" spans="1:5" ht="23.25" customHeight="1" x14ac:dyDescent="0.25">
      <c r="A4610" s="418"/>
      <c r="B4610" s="418"/>
      <c r="C4610" s="418"/>
      <c r="D4610" s="420" t="s">
        <v>6269</v>
      </c>
      <c r="E4610" s="283" t="s">
        <v>6270</v>
      </c>
    </row>
    <row r="4611" spans="1:5" ht="23.25" customHeight="1" x14ac:dyDescent="0.25">
      <c r="A4611" s="418"/>
      <c r="B4611" s="418"/>
      <c r="C4611" s="418"/>
      <c r="D4611" s="416"/>
      <c r="E4611" s="256" t="s">
        <v>6271</v>
      </c>
    </row>
    <row r="4612" spans="1:5" ht="23.25" customHeight="1" x14ac:dyDescent="0.25">
      <c r="A4612" s="418"/>
      <c r="B4612" s="418"/>
      <c r="C4612" s="418"/>
      <c r="D4612" s="416"/>
      <c r="E4612" s="256" t="s">
        <v>6272</v>
      </c>
    </row>
    <row r="4613" spans="1:5" ht="23.25" customHeight="1" x14ac:dyDescent="0.25">
      <c r="A4613" s="418"/>
      <c r="B4613" s="418"/>
      <c r="C4613" s="418"/>
      <c r="D4613" s="416"/>
      <c r="E4613" s="256" t="s">
        <v>6273</v>
      </c>
    </row>
    <row r="4614" spans="1:5" ht="23.25" customHeight="1" x14ac:dyDescent="0.25">
      <c r="A4614" s="418"/>
      <c r="B4614" s="418"/>
      <c r="C4614" s="418"/>
      <c r="D4614" s="416"/>
      <c r="E4614" s="256" t="s">
        <v>6274</v>
      </c>
    </row>
    <row r="4615" spans="1:5" ht="23.25" customHeight="1" x14ac:dyDescent="0.25">
      <c r="A4615" s="418"/>
      <c r="B4615" s="418"/>
      <c r="C4615" s="418"/>
      <c r="D4615" s="416"/>
      <c r="E4615" s="256" t="s">
        <v>6275</v>
      </c>
    </row>
    <row r="4616" spans="1:5" ht="23.25" customHeight="1" x14ac:dyDescent="0.25">
      <c r="A4616" s="418"/>
      <c r="B4616" s="418"/>
      <c r="C4616" s="418"/>
      <c r="D4616" s="416"/>
      <c r="E4616" s="256" t="s">
        <v>6276</v>
      </c>
    </row>
    <row r="4617" spans="1:5" ht="23.25" customHeight="1" x14ac:dyDescent="0.25">
      <c r="A4617" s="418"/>
      <c r="B4617" s="418"/>
      <c r="C4617" s="418"/>
      <c r="D4617" s="416"/>
      <c r="E4617" s="256" t="s">
        <v>6277</v>
      </c>
    </row>
    <row r="4618" spans="1:5" ht="23.25" customHeight="1" x14ac:dyDescent="0.25">
      <c r="A4618" s="418"/>
      <c r="B4618" s="418"/>
      <c r="C4618" s="418"/>
      <c r="D4618" s="416"/>
      <c r="E4618" s="256" t="s">
        <v>6278</v>
      </c>
    </row>
    <row r="4619" spans="1:5" ht="23.25" customHeight="1" x14ac:dyDescent="0.25">
      <c r="A4619" s="418"/>
      <c r="B4619" s="418"/>
      <c r="C4619" s="418"/>
      <c r="D4619" s="416"/>
      <c r="E4619" s="256" t="s">
        <v>6279</v>
      </c>
    </row>
    <row r="4620" spans="1:5" ht="23.25" customHeight="1" x14ac:dyDescent="0.25">
      <c r="A4620" s="418"/>
      <c r="B4620" s="418"/>
      <c r="C4620" s="418"/>
      <c r="D4620" s="416"/>
      <c r="E4620" s="256" t="s">
        <v>6280</v>
      </c>
    </row>
    <row r="4621" spans="1:5" ht="23.25" customHeight="1" x14ac:dyDescent="0.25">
      <c r="A4621" s="418"/>
      <c r="B4621" s="418"/>
      <c r="C4621" s="418"/>
      <c r="D4621" s="416"/>
      <c r="E4621" s="256" t="s">
        <v>6281</v>
      </c>
    </row>
    <row r="4622" spans="1:5" ht="23.25" customHeight="1" x14ac:dyDescent="0.25">
      <c r="A4622" s="418"/>
      <c r="B4622" s="418"/>
      <c r="C4622" s="418"/>
      <c r="D4622" s="416"/>
      <c r="E4622" s="256" t="s">
        <v>6282</v>
      </c>
    </row>
    <row r="4623" spans="1:5" ht="26.25" customHeight="1" thickBot="1" x14ac:dyDescent="0.3">
      <c r="A4623" s="418"/>
      <c r="B4623" s="418"/>
      <c r="C4623" s="418"/>
      <c r="D4623" s="417"/>
      <c r="E4623" s="284" t="s">
        <v>6283</v>
      </c>
    </row>
    <row r="4624" spans="1:5" ht="33.75" customHeight="1" x14ac:dyDescent="0.25">
      <c r="A4624" s="418"/>
      <c r="B4624" s="418"/>
      <c r="C4624" s="418"/>
      <c r="D4624" s="420" t="s">
        <v>6284</v>
      </c>
      <c r="E4624" s="283" t="s">
        <v>6285</v>
      </c>
    </row>
    <row r="4625" spans="1:5" ht="33.75" customHeight="1" x14ac:dyDescent="0.25">
      <c r="A4625" s="418"/>
      <c r="B4625" s="418"/>
      <c r="C4625" s="418"/>
      <c r="D4625" s="416"/>
      <c r="E4625" s="256" t="s">
        <v>6286</v>
      </c>
    </row>
    <row r="4626" spans="1:5" ht="24.75" customHeight="1" x14ac:dyDescent="0.25">
      <c r="A4626" s="418"/>
      <c r="B4626" s="418"/>
      <c r="C4626" s="418"/>
      <c r="D4626" s="416"/>
      <c r="E4626" s="256" t="s">
        <v>6287</v>
      </c>
    </row>
    <row r="4627" spans="1:5" ht="33.75" customHeight="1" x14ac:dyDescent="0.25">
      <c r="A4627" s="418"/>
      <c r="B4627" s="418"/>
      <c r="C4627" s="418"/>
      <c r="D4627" s="416"/>
      <c r="E4627" s="256" t="s">
        <v>6288</v>
      </c>
    </row>
    <row r="4628" spans="1:5" ht="24.75" customHeight="1" thickBot="1" x14ac:dyDescent="0.3">
      <c r="A4628" s="418"/>
      <c r="B4628" s="418"/>
      <c r="C4628" s="418"/>
      <c r="D4628" s="417"/>
      <c r="E4628" s="284" t="s">
        <v>6289</v>
      </c>
    </row>
    <row r="4629" spans="1:5" ht="24" customHeight="1" x14ac:dyDescent="0.25">
      <c r="A4629" s="418"/>
      <c r="B4629" s="418"/>
      <c r="C4629" s="418"/>
      <c r="D4629" s="420" t="s">
        <v>6290</v>
      </c>
      <c r="E4629" s="283" t="s">
        <v>6291</v>
      </c>
    </row>
    <row r="4630" spans="1:5" ht="24" customHeight="1" x14ac:dyDescent="0.25">
      <c r="A4630" s="418"/>
      <c r="B4630" s="418"/>
      <c r="C4630" s="418"/>
      <c r="D4630" s="416"/>
      <c r="E4630" s="256" t="s">
        <v>6292</v>
      </c>
    </row>
    <row r="4631" spans="1:5" ht="24" customHeight="1" x14ac:dyDescent="0.25">
      <c r="A4631" s="418"/>
      <c r="B4631" s="418"/>
      <c r="C4631" s="418"/>
      <c r="D4631" s="416"/>
      <c r="E4631" s="256" t="s">
        <v>6293</v>
      </c>
    </row>
    <row r="4632" spans="1:5" ht="24" customHeight="1" x14ac:dyDescent="0.25">
      <c r="A4632" s="418"/>
      <c r="B4632" s="418"/>
      <c r="C4632" s="418"/>
      <c r="D4632" s="416"/>
      <c r="E4632" s="256" t="s">
        <v>6294</v>
      </c>
    </row>
    <row r="4633" spans="1:5" ht="24" customHeight="1" x14ac:dyDescent="0.25">
      <c r="A4633" s="418"/>
      <c r="B4633" s="418"/>
      <c r="C4633" s="418"/>
      <c r="D4633" s="416"/>
      <c r="E4633" s="256" t="s">
        <v>6295</v>
      </c>
    </row>
    <row r="4634" spans="1:5" ht="24" customHeight="1" x14ac:dyDescent="0.25">
      <c r="A4634" s="418"/>
      <c r="B4634" s="418"/>
      <c r="C4634" s="418"/>
      <c r="D4634" s="416"/>
      <c r="E4634" s="256" t="s">
        <v>6296</v>
      </c>
    </row>
    <row r="4635" spans="1:5" ht="24" customHeight="1" x14ac:dyDescent="0.25">
      <c r="A4635" s="418"/>
      <c r="B4635" s="418"/>
      <c r="C4635" s="418"/>
      <c r="D4635" s="416"/>
      <c r="E4635" s="256" t="s">
        <v>6297</v>
      </c>
    </row>
    <row r="4636" spans="1:5" ht="24" customHeight="1" x14ac:dyDescent="0.25">
      <c r="A4636" s="418"/>
      <c r="B4636" s="418"/>
      <c r="C4636" s="418"/>
      <c r="D4636" s="416"/>
      <c r="E4636" s="256" t="s">
        <v>6298</v>
      </c>
    </row>
    <row r="4637" spans="1:5" ht="24" customHeight="1" thickBot="1" x14ac:dyDescent="0.3">
      <c r="A4637" s="418"/>
      <c r="B4637" s="418"/>
      <c r="C4637" s="418"/>
      <c r="D4637" s="417"/>
      <c r="E4637" s="284" t="s">
        <v>6299</v>
      </c>
    </row>
    <row r="4638" spans="1:5" ht="33.75" customHeight="1" x14ac:dyDescent="0.25">
      <c r="A4638" s="418"/>
      <c r="B4638" s="418"/>
      <c r="C4638" s="418"/>
      <c r="D4638" s="420" t="s">
        <v>6300</v>
      </c>
      <c r="E4638" s="283" t="s">
        <v>6301</v>
      </c>
    </row>
    <row r="4639" spans="1:5" ht="33.75" customHeight="1" x14ac:dyDescent="0.25">
      <c r="A4639" s="418"/>
      <c r="B4639" s="418"/>
      <c r="C4639" s="418"/>
      <c r="D4639" s="416"/>
      <c r="E4639" s="256" t="s">
        <v>6302</v>
      </c>
    </row>
    <row r="4640" spans="1:5" ht="25.5" customHeight="1" x14ac:dyDescent="0.25">
      <c r="A4640" s="418"/>
      <c r="B4640" s="418"/>
      <c r="C4640" s="418"/>
      <c r="D4640" s="416"/>
      <c r="E4640" s="256" t="s">
        <v>6303</v>
      </c>
    </row>
    <row r="4641" spans="1:5" ht="25.5" customHeight="1" x14ac:dyDescent="0.25">
      <c r="A4641" s="418"/>
      <c r="B4641" s="418"/>
      <c r="C4641" s="418"/>
      <c r="D4641" s="416"/>
      <c r="E4641" s="256" t="s">
        <v>6304</v>
      </c>
    </row>
    <row r="4642" spans="1:5" ht="33.75" customHeight="1" x14ac:dyDescent="0.25">
      <c r="A4642" s="418"/>
      <c r="B4642" s="418"/>
      <c r="C4642" s="418"/>
      <c r="D4642" s="416"/>
      <c r="E4642" s="256" t="s">
        <v>6305</v>
      </c>
    </row>
    <row r="4643" spans="1:5" ht="25.5" customHeight="1" x14ac:dyDescent="0.25">
      <c r="A4643" s="418"/>
      <c r="B4643" s="418"/>
      <c r="C4643" s="418"/>
      <c r="D4643" s="416"/>
      <c r="E4643" s="256" t="s">
        <v>6306</v>
      </c>
    </row>
    <row r="4644" spans="1:5" ht="25.5" customHeight="1" x14ac:dyDescent="0.25">
      <c r="A4644" s="418"/>
      <c r="B4644" s="418"/>
      <c r="C4644" s="418"/>
      <c r="D4644" s="416"/>
      <c r="E4644" s="256" t="s">
        <v>6307</v>
      </c>
    </row>
    <row r="4645" spans="1:5" ht="25.5" customHeight="1" x14ac:dyDescent="0.25">
      <c r="A4645" s="418"/>
      <c r="B4645" s="418"/>
      <c r="C4645" s="418"/>
      <c r="D4645" s="416"/>
      <c r="E4645" s="256" t="s">
        <v>6308</v>
      </c>
    </row>
    <row r="4646" spans="1:5" ht="25.5" customHeight="1" x14ac:dyDescent="0.25">
      <c r="A4646" s="418"/>
      <c r="B4646" s="418"/>
      <c r="C4646" s="418"/>
      <c r="D4646" s="416"/>
      <c r="E4646" s="256" t="s">
        <v>6309</v>
      </c>
    </row>
    <row r="4647" spans="1:5" ht="25.5" customHeight="1" x14ac:dyDescent="0.25">
      <c r="A4647" s="418"/>
      <c r="B4647" s="418"/>
      <c r="C4647" s="418"/>
      <c r="D4647" s="416"/>
      <c r="E4647" s="256" t="s">
        <v>6310</v>
      </c>
    </row>
    <row r="4648" spans="1:5" ht="25.5" customHeight="1" x14ac:dyDescent="0.25">
      <c r="A4648" s="418"/>
      <c r="B4648" s="418"/>
      <c r="C4648" s="418"/>
      <c r="D4648" s="416"/>
      <c r="E4648" s="256" t="s">
        <v>6275</v>
      </c>
    </row>
    <row r="4649" spans="1:5" ht="25.5" customHeight="1" x14ac:dyDescent="0.25">
      <c r="A4649" s="418"/>
      <c r="B4649" s="418"/>
      <c r="C4649" s="418"/>
      <c r="D4649" s="416"/>
      <c r="E4649" s="256" t="s">
        <v>6311</v>
      </c>
    </row>
    <row r="4650" spans="1:5" ht="53.25" customHeight="1" x14ac:dyDescent="0.25">
      <c r="A4650" s="418"/>
      <c r="B4650" s="418"/>
      <c r="C4650" s="418"/>
      <c r="D4650" s="416"/>
      <c r="E4650" s="256" t="s">
        <v>6312</v>
      </c>
    </row>
    <row r="4651" spans="1:5" ht="66" customHeight="1" x14ac:dyDescent="0.25">
      <c r="A4651" s="418"/>
      <c r="B4651" s="418"/>
      <c r="C4651" s="418"/>
      <c r="D4651" s="416"/>
      <c r="E4651" s="256" t="s">
        <v>6313</v>
      </c>
    </row>
    <row r="4652" spans="1:5" ht="33.75" customHeight="1" x14ac:dyDescent="0.25">
      <c r="A4652" s="418"/>
      <c r="B4652" s="418"/>
      <c r="C4652" s="418"/>
      <c r="D4652" s="416"/>
      <c r="E4652" s="256" t="s">
        <v>6314</v>
      </c>
    </row>
    <row r="4653" spans="1:5" ht="37.5" customHeight="1" x14ac:dyDescent="0.25">
      <c r="A4653" s="418"/>
      <c r="B4653" s="418"/>
      <c r="C4653" s="418"/>
      <c r="D4653" s="416"/>
      <c r="E4653" s="256" t="s">
        <v>6315</v>
      </c>
    </row>
    <row r="4654" spans="1:5" ht="25.5" customHeight="1" thickBot="1" x14ac:dyDescent="0.3">
      <c r="A4654" s="418"/>
      <c r="B4654" s="418"/>
      <c r="C4654" s="418"/>
      <c r="D4654" s="417"/>
      <c r="E4654" s="284" t="s">
        <v>6316</v>
      </c>
    </row>
    <row r="4655" spans="1:5" ht="22.5" customHeight="1" x14ac:dyDescent="0.25">
      <c r="A4655" s="418"/>
      <c r="B4655" s="418"/>
      <c r="C4655" s="418"/>
      <c r="D4655" s="420" t="s">
        <v>6317</v>
      </c>
      <c r="E4655" s="283" t="s">
        <v>6318</v>
      </c>
    </row>
    <row r="4656" spans="1:5" ht="22.5" customHeight="1" x14ac:dyDescent="0.25">
      <c r="A4656" s="418"/>
      <c r="B4656" s="418"/>
      <c r="C4656" s="418"/>
      <c r="D4656" s="416"/>
      <c r="E4656" s="256" t="s">
        <v>6319</v>
      </c>
    </row>
    <row r="4657" spans="1:5" ht="22.5" customHeight="1" x14ac:dyDescent="0.25">
      <c r="A4657" s="418"/>
      <c r="B4657" s="418"/>
      <c r="C4657" s="418"/>
      <c r="D4657" s="416"/>
      <c r="E4657" s="256" t="s">
        <v>6320</v>
      </c>
    </row>
    <row r="4658" spans="1:5" ht="36" customHeight="1" x14ac:dyDescent="0.25">
      <c r="A4658" s="418"/>
      <c r="B4658" s="418"/>
      <c r="C4658" s="418"/>
      <c r="D4658" s="416"/>
      <c r="E4658" s="256" t="s">
        <v>6321</v>
      </c>
    </row>
    <row r="4659" spans="1:5" ht="22.5" customHeight="1" x14ac:dyDescent="0.25">
      <c r="A4659" s="418"/>
      <c r="B4659" s="418"/>
      <c r="C4659" s="418"/>
      <c r="D4659" s="416"/>
      <c r="E4659" s="256" t="s">
        <v>6322</v>
      </c>
    </row>
    <row r="4660" spans="1:5" ht="22.5" customHeight="1" x14ac:dyDescent="0.25">
      <c r="A4660" s="418"/>
      <c r="B4660" s="418"/>
      <c r="C4660" s="418"/>
      <c r="D4660" s="416"/>
      <c r="E4660" s="256" t="s">
        <v>6323</v>
      </c>
    </row>
    <row r="4661" spans="1:5" ht="36" customHeight="1" thickBot="1" x14ac:dyDescent="0.3">
      <c r="A4661" s="418"/>
      <c r="B4661" s="418"/>
      <c r="C4661" s="418"/>
      <c r="D4661" s="417"/>
      <c r="E4661" s="284" t="s">
        <v>6324</v>
      </c>
    </row>
    <row r="4662" spans="1:5" ht="22.5" customHeight="1" x14ac:dyDescent="0.25">
      <c r="A4662" s="418"/>
      <c r="B4662" s="418"/>
      <c r="C4662" s="418"/>
      <c r="D4662" s="416" t="s">
        <v>6325</v>
      </c>
      <c r="E4662" s="260" t="s">
        <v>6326</v>
      </c>
    </row>
    <row r="4663" spans="1:5" ht="22.5" customHeight="1" x14ac:dyDescent="0.25">
      <c r="A4663" s="418"/>
      <c r="B4663" s="418"/>
      <c r="C4663" s="418"/>
      <c r="D4663" s="416"/>
      <c r="E4663" s="256" t="s">
        <v>6327</v>
      </c>
    </row>
    <row r="4664" spans="1:5" ht="22.5" customHeight="1" x14ac:dyDescent="0.25">
      <c r="A4664" s="418"/>
      <c r="B4664" s="418"/>
      <c r="C4664" s="418"/>
      <c r="D4664" s="416"/>
      <c r="E4664" s="256" t="s">
        <v>6328</v>
      </c>
    </row>
    <row r="4665" spans="1:5" ht="22.5" customHeight="1" x14ac:dyDescent="0.25">
      <c r="A4665" s="418"/>
      <c r="B4665" s="418"/>
      <c r="C4665" s="418"/>
      <c r="D4665" s="416"/>
      <c r="E4665" s="256" t="s">
        <v>6329</v>
      </c>
    </row>
    <row r="4666" spans="1:5" ht="22.5" customHeight="1" x14ac:dyDescent="0.25">
      <c r="A4666" s="418"/>
      <c r="B4666" s="418"/>
      <c r="C4666" s="418"/>
      <c r="D4666" s="416"/>
      <c r="E4666" s="256" t="s">
        <v>6330</v>
      </c>
    </row>
    <row r="4667" spans="1:5" ht="22.5" customHeight="1" x14ac:dyDescent="0.25">
      <c r="A4667" s="418"/>
      <c r="B4667" s="418"/>
      <c r="C4667" s="418"/>
      <c r="D4667" s="416"/>
      <c r="E4667" s="256" t="s">
        <v>6331</v>
      </c>
    </row>
    <row r="4668" spans="1:5" ht="22.5" customHeight="1" thickBot="1" x14ac:dyDescent="0.3">
      <c r="A4668" s="418"/>
      <c r="B4668" s="418"/>
      <c r="C4668" s="419"/>
      <c r="D4668" s="417"/>
      <c r="E4668" s="284" t="s">
        <v>6332</v>
      </c>
    </row>
    <row r="4669" spans="1:5" ht="21.75" customHeight="1" x14ac:dyDescent="0.25">
      <c r="A4669" s="418"/>
      <c r="B4669" s="418"/>
      <c r="C4669" s="421" t="s">
        <v>6333</v>
      </c>
      <c r="D4669" s="420" t="s">
        <v>6334</v>
      </c>
      <c r="E4669" s="283" t="s">
        <v>6335</v>
      </c>
    </row>
    <row r="4670" spans="1:5" ht="21.75" customHeight="1" x14ac:dyDescent="0.25">
      <c r="A4670" s="418"/>
      <c r="B4670" s="418"/>
      <c r="C4670" s="418"/>
      <c r="D4670" s="416"/>
      <c r="E4670" s="256" t="s">
        <v>6336</v>
      </c>
    </row>
    <row r="4671" spans="1:5" ht="21.75" customHeight="1" x14ac:dyDescent="0.25">
      <c r="A4671" s="418"/>
      <c r="B4671" s="418"/>
      <c r="C4671" s="418"/>
      <c r="D4671" s="416"/>
      <c r="E4671" s="256" t="s">
        <v>6337</v>
      </c>
    </row>
    <row r="4672" spans="1:5" ht="21.75" customHeight="1" x14ac:dyDescent="0.25">
      <c r="A4672" s="418"/>
      <c r="B4672" s="418"/>
      <c r="C4672" s="418"/>
      <c r="D4672" s="416"/>
      <c r="E4672" s="256" t="s">
        <v>6338</v>
      </c>
    </row>
    <row r="4673" spans="1:5" ht="21.75" customHeight="1" x14ac:dyDescent="0.25">
      <c r="A4673" s="418"/>
      <c r="B4673" s="418"/>
      <c r="C4673" s="418"/>
      <c r="D4673" s="416"/>
      <c r="E4673" s="256" t="s">
        <v>6339</v>
      </c>
    </row>
    <row r="4674" spans="1:5" ht="21.75" customHeight="1" x14ac:dyDescent="0.25">
      <c r="A4674" s="418"/>
      <c r="B4674" s="418"/>
      <c r="C4674" s="418"/>
      <c r="D4674" s="416"/>
      <c r="E4674" s="256" t="s">
        <v>6340</v>
      </c>
    </row>
    <row r="4675" spans="1:5" ht="21.75" customHeight="1" thickBot="1" x14ac:dyDescent="0.3">
      <c r="A4675" s="418"/>
      <c r="B4675" s="418"/>
      <c r="C4675" s="418"/>
      <c r="D4675" s="417"/>
      <c r="E4675" s="284" t="s">
        <v>6341</v>
      </c>
    </row>
    <row r="4676" spans="1:5" ht="21.75" customHeight="1" x14ac:dyDescent="0.25">
      <c r="A4676" s="418"/>
      <c r="B4676" s="418"/>
      <c r="C4676" s="418"/>
      <c r="D4676" s="420" t="s">
        <v>6342</v>
      </c>
      <c r="E4676" s="283" t="s">
        <v>6343</v>
      </c>
    </row>
    <row r="4677" spans="1:5" ht="21.75" customHeight="1" x14ac:dyDescent="0.25">
      <c r="A4677" s="418"/>
      <c r="B4677" s="418"/>
      <c r="C4677" s="418"/>
      <c r="D4677" s="416"/>
      <c r="E4677" s="256" t="s">
        <v>6344</v>
      </c>
    </row>
    <row r="4678" spans="1:5" ht="21.75" customHeight="1" x14ac:dyDescent="0.25">
      <c r="A4678" s="418"/>
      <c r="B4678" s="418"/>
      <c r="C4678" s="418"/>
      <c r="D4678" s="416"/>
      <c r="E4678" s="256" t="s">
        <v>6345</v>
      </c>
    </row>
    <row r="4679" spans="1:5" ht="21.75" customHeight="1" thickBot="1" x14ac:dyDescent="0.3">
      <c r="A4679" s="418"/>
      <c r="B4679" s="418"/>
      <c r="C4679" s="418"/>
      <c r="D4679" s="417"/>
      <c r="E4679" s="284" t="s">
        <v>6338</v>
      </c>
    </row>
    <row r="4680" spans="1:5" ht="21.75" customHeight="1" x14ac:dyDescent="0.25">
      <c r="A4680" s="418"/>
      <c r="B4680" s="418"/>
      <c r="C4680" s="418"/>
      <c r="D4680" s="420" t="s">
        <v>6346</v>
      </c>
      <c r="E4680" s="269" t="s">
        <v>6347</v>
      </c>
    </row>
    <row r="4681" spans="1:5" ht="21.75" customHeight="1" thickBot="1" x14ac:dyDescent="0.3">
      <c r="A4681" s="418"/>
      <c r="B4681" s="418"/>
      <c r="C4681" s="418"/>
      <c r="D4681" s="417"/>
      <c r="E4681" s="268" t="s">
        <v>6348</v>
      </c>
    </row>
    <row r="4682" spans="1:5" ht="21.75" customHeight="1" x14ac:dyDescent="0.25">
      <c r="A4682" s="418"/>
      <c r="B4682" s="418"/>
      <c r="C4682" s="418"/>
      <c r="D4682" s="420" t="s">
        <v>6349</v>
      </c>
      <c r="E4682" s="269" t="s">
        <v>6350</v>
      </c>
    </row>
    <row r="4683" spans="1:5" ht="21.75" customHeight="1" thickBot="1" x14ac:dyDescent="0.3">
      <c r="A4683" s="418"/>
      <c r="B4683" s="418"/>
      <c r="C4683" s="418"/>
      <c r="D4683" s="417"/>
      <c r="E4683" s="268" t="s">
        <v>6351</v>
      </c>
    </row>
    <row r="4684" spans="1:5" ht="21.75" customHeight="1" x14ac:dyDescent="0.25">
      <c r="A4684" s="418"/>
      <c r="B4684" s="418"/>
      <c r="C4684" s="418"/>
      <c r="D4684" s="420" t="s">
        <v>6352</v>
      </c>
      <c r="E4684" s="283" t="s">
        <v>6353</v>
      </c>
    </row>
    <row r="4685" spans="1:5" ht="36.75" customHeight="1" x14ac:dyDescent="0.25">
      <c r="A4685" s="418"/>
      <c r="B4685" s="418"/>
      <c r="C4685" s="418"/>
      <c r="D4685" s="416"/>
      <c r="E4685" s="256" t="s">
        <v>6354</v>
      </c>
    </row>
    <row r="4686" spans="1:5" ht="21.75" customHeight="1" x14ac:dyDescent="0.25">
      <c r="A4686" s="418"/>
      <c r="B4686" s="418"/>
      <c r="C4686" s="418"/>
      <c r="D4686" s="416"/>
      <c r="E4686" s="256" t="s">
        <v>6355</v>
      </c>
    </row>
    <row r="4687" spans="1:5" ht="35.25" customHeight="1" x14ac:dyDescent="0.25">
      <c r="A4687" s="418"/>
      <c r="B4687" s="418"/>
      <c r="C4687" s="418"/>
      <c r="D4687" s="416"/>
      <c r="E4687" s="256" t="s">
        <v>6356</v>
      </c>
    </row>
    <row r="4688" spans="1:5" ht="35.25" customHeight="1" x14ac:dyDescent="0.25">
      <c r="A4688" s="418"/>
      <c r="B4688" s="418"/>
      <c r="C4688" s="418"/>
      <c r="D4688" s="416"/>
      <c r="E4688" s="256" t="s">
        <v>6357</v>
      </c>
    </row>
    <row r="4689" spans="1:5" ht="35.25" customHeight="1" x14ac:dyDescent="0.25">
      <c r="A4689" s="418"/>
      <c r="B4689" s="418"/>
      <c r="C4689" s="418"/>
      <c r="D4689" s="416"/>
      <c r="E4689" s="256" t="s">
        <v>6358</v>
      </c>
    </row>
    <row r="4690" spans="1:5" ht="35.25" customHeight="1" x14ac:dyDescent="0.25">
      <c r="A4690" s="418"/>
      <c r="B4690" s="418"/>
      <c r="C4690" s="418"/>
      <c r="D4690" s="416"/>
      <c r="E4690" s="256" t="s">
        <v>6359</v>
      </c>
    </row>
    <row r="4691" spans="1:5" ht="21.75" customHeight="1" x14ac:dyDescent="0.25">
      <c r="A4691" s="418"/>
      <c r="B4691" s="418"/>
      <c r="C4691" s="418"/>
      <c r="D4691" s="416"/>
      <c r="E4691" s="256" t="s">
        <v>6360</v>
      </c>
    </row>
    <row r="4692" spans="1:5" ht="21.75" customHeight="1" x14ac:dyDescent="0.25">
      <c r="A4692" s="418"/>
      <c r="B4692" s="418"/>
      <c r="C4692" s="418"/>
      <c r="D4692" s="416"/>
      <c r="E4692" s="256" t="s">
        <v>6361</v>
      </c>
    </row>
    <row r="4693" spans="1:5" ht="23.25" customHeight="1" thickBot="1" x14ac:dyDescent="0.3">
      <c r="A4693" s="418"/>
      <c r="B4693" s="418"/>
      <c r="C4693" s="418"/>
      <c r="D4693" s="417"/>
      <c r="E4693" s="284" t="s">
        <v>6362</v>
      </c>
    </row>
    <row r="4694" spans="1:5" ht="24" customHeight="1" x14ac:dyDescent="0.25">
      <c r="A4694" s="418"/>
      <c r="B4694" s="418"/>
      <c r="C4694" s="418"/>
      <c r="D4694" s="416" t="s">
        <v>6363</v>
      </c>
      <c r="E4694" s="252" t="s">
        <v>6364</v>
      </c>
    </row>
    <row r="4695" spans="1:5" ht="24" customHeight="1" thickBot="1" x14ac:dyDescent="0.3">
      <c r="A4695" s="418"/>
      <c r="B4695" s="418"/>
      <c r="C4695" s="418"/>
      <c r="D4695" s="417"/>
      <c r="E4695" s="268" t="s">
        <v>6365</v>
      </c>
    </row>
    <row r="4696" spans="1:5" ht="24" customHeight="1" x14ac:dyDescent="0.25">
      <c r="A4696" s="418"/>
      <c r="B4696" s="418"/>
      <c r="C4696" s="418"/>
      <c r="D4696" s="416" t="s">
        <v>6366</v>
      </c>
      <c r="E4696" s="252" t="s">
        <v>6367</v>
      </c>
    </row>
    <row r="4697" spans="1:5" ht="24" customHeight="1" thickBot="1" x14ac:dyDescent="0.3">
      <c r="A4697" s="418"/>
      <c r="B4697" s="418"/>
      <c r="C4697" s="418"/>
      <c r="D4697" s="417"/>
      <c r="E4697" s="268" t="s">
        <v>6368</v>
      </c>
    </row>
    <row r="4698" spans="1:5" ht="24" customHeight="1" x14ac:dyDescent="0.25">
      <c r="A4698" s="418"/>
      <c r="B4698" s="418"/>
      <c r="C4698" s="418"/>
      <c r="D4698" s="416" t="s">
        <v>6369</v>
      </c>
      <c r="E4698" s="260" t="s">
        <v>6370</v>
      </c>
    </row>
    <row r="4699" spans="1:5" ht="24" customHeight="1" x14ac:dyDescent="0.25">
      <c r="A4699" s="418"/>
      <c r="B4699" s="418"/>
      <c r="C4699" s="418"/>
      <c r="D4699" s="416"/>
      <c r="E4699" s="256" t="s">
        <v>6371</v>
      </c>
    </row>
    <row r="4700" spans="1:5" ht="24" customHeight="1" x14ac:dyDescent="0.25">
      <c r="A4700" s="418"/>
      <c r="B4700" s="418"/>
      <c r="C4700" s="418"/>
      <c r="D4700" s="416"/>
      <c r="E4700" s="256" t="s">
        <v>6372</v>
      </c>
    </row>
    <row r="4701" spans="1:5" ht="39" customHeight="1" x14ac:dyDescent="0.25">
      <c r="A4701" s="418"/>
      <c r="B4701" s="418"/>
      <c r="C4701" s="418"/>
      <c r="D4701" s="416"/>
      <c r="E4701" s="256" t="s">
        <v>6373</v>
      </c>
    </row>
    <row r="4702" spans="1:5" ht="24" customHeight="1" thickBot="1" x14ac:dyDescent="0.3">
      <c r="A4702" s="418"/>
      <c r="B4702" s="418"/>
      <c r="C4702" s="418"/>
      <c r="D4702" s="417"/>
      <c r="E4702" s="284" t="s">
        <v>6374</v>
      </c>
    </row>
    <row r="4703" spans="1:5" ht="57.75" customHeight="1" thickBot="1" x14ac:dyDescent="0.3">
      <c r="A4703" s="418"/>
      <c r="B4703" s="418"/>
      <c r="C4703" s="419"/>
      <c r="D4703" s="273" t="s">
        <v>6375</v>
      </c>
      <c r="E4703" s="280" t="s">
        <v>6376</v>
      </c>
    </row>
    <row r="4704" spans="1:5" ht="21" customHeight="1" x14ac:dyDescent="0.25">
      <c r="A4704" s="418"/>
      <c r="B4704" s="418"/>
      <c r="C4704" s="421" t="s">
        <v>6377</v>
      </c>
      <c r="D4704" s="420" t="s">
        <v>6378</v>
      </c>
      <c r="E4704" s="283" t="s">
        <v>6379</v>
      </c>
    </row>
    <row r="4705" spans="1:5" ht="21" customHeight="1" x14ac:dyDescent="0.25">
      <c r="A4705" s="418"/>
      <c r="B4705" s="418"/>
      <c r="C4705" s="418"/>
      <c r="D4705" s="416"/>
      <c r="E4705" s="256" t="s">
        <v>6380</v>
      </c>
    </row>
    <row r="4706" spans="1:5" ht="21" customHeight="1" x14ac:dyDescent="0.25">
      <c r="A4706" s="418"/>
      <c r="B4706" s="418"/>
      <c r="C4706" s="418"/>
      <c r="D4706" s="416"/>
      <c r="E4706" s="256" t="s">
        <v>6381</v>
      </c>
    </row>
    <row r="4707" spans="1:5" ht="21" customHeight="1" x14ac:dyDescent="0.25">
      <c r="A4707" s="418"/>
      <c r="B4707" s="418"/>
      <c r="C4707" s="418"/>
      <c r="D4707" s="416"/>
      <c r="E4707" s="256" t="s">
        <v>6382</v>
      </c>
    </row>
    <row r="4708" spans="1:5" ht="21" customHeight="1" x14ac:dyDescent="0.25">
      <c r="A4708" s="418"/>
      <c r="B4708" s="418"/>
      <c r="C4708" s="418"/>
      <c r="D4708" s="416"/>
      <c r="E4708" s="256" t="s">
        <v>6383</v>
      </c>
    </row>
    <row r="4709" spans="1:5" ht="21" customHeight="1" x14ac:dyDescent="0.25">
      <c r="A4709" s="418"/>
      <c r="B4709" s="418"/>
      <c r="C4709" s="418"/>
      <c r="D4709" s="416"/>
      <c r="E4709" s="256" t="s">
        <v>6384</v>
      </c>
    </row>
    <row r="4710" spans="1:5" ht="21" customHeight="1" x14ac:dyDescent="0.25">
      <c r="A4710" s="418"/>
      <c r="B4710" s="418"/>
      <c r="C4710" s="418"/>
      <c r="D4710" s="416"/>
      <c r="E4710" s="256" t="s">
        <v>6385</v>
      </c>
    </row>
    <row r="4711" spans="1:5" ht="21" customHeight="1" x14ac:dyDescent="0.25">
      <c r="A4711" s="418"/>
      <c r="B4711" s="418"/>
      <c r="C4711" s="418"/>
      <c r="D4711" s="416"/>
      <c r="E4711" s="256" t="s">
        <v>6386</v>
      </c>
    </row>
    <row r="4712" spans="1:5" ht="21" customHeight="1" thickBot="1" x14ac:dyDescent="0.3">
      <c r="A4712" s="418"/>
      <c r="B4712" s="418"/>
      <c r="C4712" s="418"/>
      <c r="D4712" s="417"/>
      <c r="E4712" s="284" t="s">
        <v>6387</v>
      </c>
    </row>
    <row r="4713" spans="1:5" ht="21" customHeight="1" x14ac:dyDescent="0.25">
      <c r="A4713" s="418"/>
      <c r="B4713" s="418"/>
      <c r="C4713" s="418"/>
      <c r="D4713" s="420" t="s">
        <v>6388</v>
      </c>
      <c r="E4713" s="283" t="s">
        <v>6389</v>
      </c>
    </row>
    <row r="4714" spans="1:5" ht="21" customHeight="1" x14ac:dyDescent="0.25">
      <c r="A4714" s="418"/>
      <c r="B4714" s="418"/>
      <c r="C4714" s="418"/>
      <c r="D4714" s="416"/>
      <c r="E4714" s="256" t="s">
        <v>6390</v>
      </c>
    </row>
    <row r="4715" spans="1:5" ht="21" customHeight="1" x14ac:dyDescent="0.25">
      <c r="A4715" s="418"/>
      <c r="B4715" s="418"/>
      <c r="C4715" s="418"/>
      <c r="D4715" s="416"/>
      <c r="E4715" s="256" t="s">
        <v>6391</v>
      </c>
    </row>
    <row r="4716" spans="1:5" ht="21" customHeight="1" x14ac:dyDescent="0.25">
      <c r="A4716" s="418"/>
      <c r="B4716" s="418"/>
      <c r="C4716" s="418"/>
      <c r="D4716" s="416"/>
      <c r="E4716" s="256" t="s">
        <v>6392</v>
      </c>
    </row>
    <row r="4717" spans="1:5" ht="21" customHeight="1" x14ac:dyDescent="0.25">
      <c r="A4717" s="418"/>
      <c r="B4717" s="418"/>
      <c r="C4717" s="418"/>
      <c r="D4717" s="416"/>
      <c r="E4717" s="256" t="s">
        <v>6393</v>
      </c>
    </row>
    <row r="4718" spans="1:5" ht="21" customHeight="1" x14ac:dyDescent="0.25">
      <c r="A4718" s="418"/>
      <c r="B4718" s="418"/>
      <c r="C4718" s="418"/>
      <c r="D4718" s="416"/>
      <c r="E4718" s="256" t="s">
        <v>6394</v>
      </c>
    </row>
    <row r="4719" spans="1:5" ht="21" customHeight="1" x14ac:dyDescent="0.25">
      <c r="A4719" s="418"/>
      <c r="B4719" s="418"/>
      <c r="C4719" s="418"/>
      <c r="D4719" s="416"/>
      <c r="E4719" s="256" t="s">
        <v>6395</v>
      </c>
    </row>
    <row r="4720" spans="1:5" ht="21" customHeight="1" thickBot="1" x14ac:dyDescent="0.3">
      <c r="A4720" s="418"/>
      <c r="B4720" s="418"/>
      <c r="C4720" s="418"/>
      <c r="D4720" s="417"/>
      <c r="E4720" s="284" t="s">
        <v>6396</v>
      </c>
    </row>
    <row r="4721" spans="1:5" ht="21" customHeight="1" x14ac:dyDescent="0.25">
      <c r="A4721" s="418"/>
      <c r="B4721" s="418"/>
      <c r="C4721" s="418"/>
      <c r="D4721" s="420" t="s">
        <v>6397</v>
      </c>
      <c r="E4721" s="283" t="s">
        <v>6398</v>
      </c>
    </row>
    <row r="4722" spans="1:5" ht="21" customHeight="1" x14ac:dyDescent="0.25">
      <c r="A4722" s="418"/>
      <c r="B4722" s="418"/>
      <c r="C4722" s="418"/>
      <c r="D4722" s="416"/>
      <c r="E4722" s="256" t="s">
        <v>6399</v>
      </c>
    </row>
    <row r="4723" spans="1:5" ht="21" customHeight="1" x14ac:dyDescent="0.25">
      <c r="A4723" s="418"/>
      <c r="B4723" s="418"/>
      <c r="C4723" s="418"/>
      <c r="D4723" s="416"/>
      <c r="E4723" s="256" t="s">
        <v>6393</v>
      </c>
    </row>
    <row r="4724" spans="1:5" ht="21" customHeight="1" x14ac:dyDescent="0.25">
      <c r="A4724" s="418"/>
      <c r="B4724" s="418"/>
      <c r="C4724" s="418"/>
      <c r="D4724" s="416"/>
      <c r="E4724" s="256" t="s">
        <v>6400</v>
      </c>
    </row>
    <row r="4725" spans="1:5" ht="21" customHeight="1" x14ac:dyDescent="0.25">
      <c r="A4725" s="418"/>
      <c r="B4725" s="418"/>
      <c r="C4725" s="418"/>
      <c r="D4725" s="416"/>
      <c r="E4725" s="256" t="s">
        <v>6401</v>
      </c>
    </row>
    <row r="4726" spans="1:5" ht="21" customHeight="1" thickBot="1" x14ac:dyDescent="0.3">
      <c r="A4726" s="418"/>
      <c r="B4726" s="418"/>
      <c r="C4726" s="418"/>
      <c r="D4726" s="417"/>
      <c r="E4726" s="284" t="s">
        <v>6402</v>
      </c>
    </row>
    <row r="4727" spans="1:5" ht="21" customHeight="1" x14ac:dyDescent="0.25">
      <c r="A4727" s="418"/>
      <c r="B4727" s="418"/>
      <c r="C4727" s="418"/>
      <c r="D4727" s="420" t="s">
        <v>6403</v>
      </c>
      <c r="E4727" s="283" t="s">
        <v>6404</v>
      </c>
    </row>
    <row r="4728" spans="1:5" ht="21" customHeight="1" x14ac:dyDescent="0.25">
      <c r="A4728" s="418"/>
      <c r="B4728" s="418"/>
      <c r="C4728" s="418"/>
      <c r="D4728" s="416"/>
      <c r="E4728" s="256" t="s">
        <v>6405</v>
      </c>
    </row>
    <row r="4729" spans="1:5" ht="21" customHeight="1" x14ac:dyDescent="0.25">
      <c r="A4729" s="418"/>
      <c r="B4729" s="418"/>
      <c r="C4729" s="418"/>
      <c r="D4729" s="416"/>
      <c r="E4729" s="256" t="s">
        <v>6406</v>
      </c>
    </row>
    <row r="4730" spans="1:5" ht="21" customHeight="1" x14ac:dyDescent="0.25">
      <c r="A4730" s="418"/>
      <c r="B4730" s="418"/>
      <c r="C4730" s="418"/>
      <c r="D4730" s="416"/>
      <c r="E4730" s="256" t="s">
        <v>6407</v>
      </c>
    </row>
    <row r="4731" spans="1:5" ht="21" customHeight="1" x14ac:dyDescent="0.25">
      <c r="A4731" s="418"/>
      <c r="B4731" s="418"/>
      <c r="C4731" s="418"/>
      <c r="D4731" s="416"/>
      <c r="E4731" s="256" t="s">
        <v>6408</v>
      </c>
    </row>
    <row r="4732" spans="1:5" ht="21" customHeight="1" x14ac:dyDescent="0.25">
      <c r="A4732" s="418"/>
      <c r="B4732" s="418"/>
      <c r="C4732" s="418"/>
      <c r="D4732" s="416"/>
      <c r="E4732" s="256" t="s">
        <v>6409</v>
      </c>
    </row>
    <row r="4733" spans="1:5" ht="21" customHeight="1" x14ac:dyDescent="0.25">
      <c r="A4733" s="418"/>
      <c r="B4733" s="418"/>
      <c r="C4733" s="418"/>
      <c r="D4733" s="416"/>
      <c r="E4733" s="256" t="s">
        <v>6410</v>
      </c>
    </row>
    <row r="4734" spans="1:5" ht="21" customHeight="1" x14ac:dyDescent="0.25">
      <c r="A4734" s="418"/>
      <c r="B4734" s="418"/>
      <c r="C4734" s="418"/>
      <c r="D4734" s="416"/>
      <c r="E4734" s="256" t="s">
        <v>6411</v>
      </c>
    </row>
    <row r="4735" spans="1:5" ht="21" customHeight="1" x14ac:dyDescent="0.25">
      <c r="A4735" s="418"/>
      <c r="B4735" s="418"/>
      <c r="C4735" s="418"/>
      <c r="D4735" s="416"/>
      <c r="E4735" s="256" t="s">
        <v>6412</v>
      </c>
    </row>
    <row r="4736" spans="1:5" ht="21" customHeight="1" thickBot="1" x14ac:dyDescent="0.3">
      <c r="A4736" s="418"/>
      <c r="B4736" s="418"/>
      <c r="C4736" s="418"/>
      <c r="D4736" s="417"/>
      <c r="E4736" s="284" t="s">
        <v>6413</v>
      </c>
    </row>
    <row r="4737" spans="1:5" ht="21" customHeight="1" x14ac:dyDescent="0.25">
      <c r="A4737" s="418"/>
      <c r="B4737" s="418"/>
      <c r="C4737" s="418"/>
      <c r="D4737" s="420" t="s">
        <v>6414</v>
      </c>
      <c r="E4737" s="283" t="s">
        <v>6415</v>
      </c>
    </row>
    <row r="4738" spans="1:5" ht="37.5" customHeight="1" x14ac:dyDescent="0.25">
      <c r="A4738" s="418"/>
      <c r="B4738" s="418"/>
      <c r="C4738" s="418"/>
      <c r="D4738" s="416"/>
      <c r="E4738" s="256" t="s">
        <v>6416</v>
      </c>
    </row>
    <row r="4739" spans="1:5" ht="21" customHeight="1" x14ac:dyDescent="0.25">
      <c r="A4739" s="418"/>
      <c r="B4739" s="418"/>
      <c r="C4739" s="418"/>
      <c r="D4739" s="416"/>
      <c r="E4739" s="256" t="s">
        <v>6417</v>
      </c>
    </row>
    <row r="4740" spans="1:5" ht="21" customHeight="1" x14ac:dyDescent="0.25">
      <c r="A4740" s="418"/>
      <c r="B4740" s="418"/>
      <c r="C4740" s="418"/>
      <c r="D4740" s="416"/>
      <c r="E4740" s="256" t="s">
        <v>6418</v>
      </c>
    </row>
    <row r="4741" spans="1:5" ht="21" customHeight="1" x14ac:dyDescent="0.25">
      <c r="A4741" s="418"/>
      <c r="B4741" s="418"/>
      <c r="C4741" s="418"/>
      <c r="D4741" s="416"/>
      <c r="E4741" s="256" t="s">
        <v>6419</v>
      </c>
    </row>
    <row r="4742" spans="1:5" ht="36.75" customHeight="1" x14ac:dyDescent="0.25">
      <c r="A4742" s="418"/>
      <c r="B4742" s="418"/>
      <c r="C4742" s="418"/>
      <c r="D4742" s="416"/>
      <c r="E4742" s="256" t="s">
        <v>6420</v>
      </c>
    </row>
    <row r="4743" spans="1:5" ht="21" customHeight="1" x14ac:dyDescent="0.25">
      <c r="A4743" s="418"/>
      <c r="B4743" s="418"/>
      <c r="C4743" s="418"/>
      <c r="D4743" s="416"/>
      <c r="E4743" s="256" t="s">
        <v>6421</v>
      </c>
    </row>
    <row r="4744" spans="1:5" ht="21" customHeight="1" x14ac:dyDescent="0.25">
      <c r="A4744" s="418"/>
      <c r="B4744" s="418"/>
      <c r="C4744" s="418"/>
      <c r="D4744" s="416"/>
      <c r="E4744" s="256" t="s">
        <v>6422</v>
      </c>
    </row>
    <row r="4745" spans="1:5" ht="21" customHeight="1" x14ac:dyDescent="0.25">
      <c r="A4745" s="418"/>
      <c r="B4745" s="418"/>
      <c r="C4745" s="418"/>
      <c r="D4745" s="416"/>
      <c r="E4745" s="256" t="s">
        <v>6423</v>
      </c>
    </row>
    <row r="4746" spans="1:5" ht="21" customHeight="1" x14ac:dyDescent="0.25">
      <c r="A4746" s="418"/>
      <c r="B4746" s="418"/>
      <c r="C4746" s="418"/>
      <c r="D4746" s="416"/>
      <c r="E4746" s="256" t="s">
        <v>6424</v>
      </c>
    </row>
    <row r="4747" spans="1:5" ht="21" customHeight="1" x14ac:dyDescent="0.25">
      <c r="A4747" s="418"/>
      <c r="B4747" s="418"/>
      <c r="C4747" s="418"/>
      <c r="D4747" s="416"/>
      <c r="E4747" s="256" t="s">
        <v>6425</v>
      </c>
    </row>
    <row r="4748" spans="1:5" ht="21" customHeight="1" x14ac:dyDescent="0.25">
      <c r="A4748" s="418"/>
      <c r="B4748" s="418"/>
      <c r="C4748" s="418"/>
      <c r="D4748" s="416"/>
      <c r="E4748" s="256" t="s">
        <v>6426</v>
      </c>
    </row>
    <row r="4749" spans="1:5" ht="21" customHeight="1" x14ac:dyDescent="0.25">
      <c r="A4749" s="418"/>
      <c r="B4749" s="418"/>
      <c r="C4749" s="418"/>
      <c r="D4749" s="416"/>
      <c r="E4749" s="256" t="s">
        <v>6427</v>
      </c>
    </row>
    <row r="4750" spans="1:5" ht="21" customHeight="1" x14ac:dyDescent="0.25">
      <c r="A4750" s="418"/>
      <c r="B4750" s="418"/>
      <c r="C4750" s="418"/>
      <c r="D4750" s="416"/>
      <c r="E4750" s="256" t="s">
        <v>6428</v>
      </c>
    </row>
    <row r="4751" spans="1:5" ht="21" customHeight="1" x14ac:dyDescent="0.25">
      <c r="A4751" s="418"/>
      <c r="B4751" s="418"/>
      <c r="C4751" s="418"/>
      <c r="D4751" s="416"/>
      <c r="E4751" s="256" t="s">
        <v>6429</v>
      </c>
    </row>
    <row r="4752" spans="1:5" ht="21" customHeight="1" x14ac:dyDescent="0.25">
      <c r="A4752" s="418"/>
      <c r="B4752" s="418"/>
      <c r="C4752" s="418"/>
      <c r="D4752" s="416"/>
      <c r="E4752" s="256" t="s">
        <v>6430</v>
      </c>
    </row>
    <row r="4753" spans="1:5" ht="39.75" customHeight="1" thickBot="1" x14ac:dyDescent="0.3">
      <c r="A4753" s="418"/>
      <c r="B4753" s="418"/>
      <c r="C4753" s="418"/>
      <c r="D4753" s="417"/>
      <c r="E4753" s="284" t="s">
        <v>6431</v>
      </c>
    </row>
    <row r="4754" spans="1:5" ht="21" customHeight="1" x14ac:dyDescent="0.25">
      <c r="A4754" s="418"/>
      <c r="B4754" s="418"/>
      <c r="C4754" s="418"/>
      <c r="D4754" s="420" t="s">
        <v>6432</v>
      </c>
      <c r="E4754" s="283" t="s">
        <v>6433</v>
      </c>
    </row>
    <row r="4755" spans="1:5" ht="21" customHeight="1" x14ac:dyDescent="0.25">
      <c r="A4755" s="418"/>
      <c r="B4755" s="418"/>
      <c r="C4755" s="418"/>
      <c r="D4755" s="416"/>
      <c r="E4755" s="256" t="s">
        <v>6434</v>
      </c>
    </row>
    <row r="4756" spans="1:5" ht="21" customHeight="1" x14ac:dyDescent="0.25">
      <c r="A4756" s="418"/>
      <c r="B4756" s="418"/>
      <c r="C4756" s="418"/>
      <c r="D4756" s="416"/>
      <c r="E4756" s="256" t="s">
        <v>6435</v>
      </c>
    </row>
    <row r="4757" spans="1:5" ht="21" customHeight="1" x14ac:dyDescent="0.25">
      <c r="A4757" s="418"/>
      <c r="B4757" s="418"/>
      <c r="C4757" s="418"/>
      <c r="D4757" s="416"/>
      <c r="E4757" s="256" t="s">
        <v>6436</v>
      </c>
    </row>
    <row r="4758" spans="1:5" ht="21" customHeight="1" thickBot="1" x14ac:dyDescent="0.3">
      <c r="A4758" s="418"/>
      <c r="B4758" s="418"/>
      <c r="C4758" s="418"/>
      <c r="D4758" s="417"/>
      <c r="E4758" s="284" t="s">
        <v>6437</v>
      </c>
    </row>
    <row r="4759" spans="1:5" ht="21" customHeight="1" x14ac:dyDescent="0.25">
      <c r="A4759" s="418"/>
      <c r="B4759" s="418"/>
      <c r="C4759" s="418"/>
      <c r="D4759" s="416" t="s">
        <v>6438</v>
      </c>
      <c r="E4759" s="260" t="s">
        <v>6439</v>
      </c>
    </row>
    <row r="4760" spans="1:5" ht="21" customHeight="1" x14ac:dyDescent="0.25">
      <c r="A4760" s="418"/>
      <c r="B4760" s="418"/>
      <c r="C4760" s="418"/>
      <c r="D4760" s="416"/>
      <c r="E4760" s="256" t="s">
        <v>6440</v>
      </c>
    </row>
    <row r="4761" spans="1:5" ht="21" customHeight="1" x14ac:dyDescent="0.25">
      <c r="A4761" s="418"/>
      <c r="B4761" s="418"/>
      <c r="C4761" s="418"/>
      <c r="D4761" s="416"/>
      <c r="E4761" s="256" t="s">
        <v>6441</v>
      </c>
    </row>
    <row r="4762" spans="1:5" ht="21" customHeight="1" x14ac:dyDescent="0.25">
      <c r="A4762" s="418"/>
      <c r="B4762" s="418"/>
      <c r="C4762" s="418"/>
      <c r="D4762" s="416"/>
      <c r="E4762" s="256" t="s">
        <v>6442</v>
      </c>
    </row>
    <row r="4763" spans="1:5" ht="21" customHeight="1" x14ac:dyDescent="0.25">
      <c r="A4763" s="418"/>
      <c r="B4763" s="418"/>
      <c r="C4763" s="418"/>
      <c r="D4763" s="416"/>
      <c r="E4763" s="256" t="s">
        <v>6443</v>
      </c>
    </row>
    <row r="4764" spans="1:5" ht="27" customHeight="1" thickBot="1" x14ac:dyDescent="0.3">
      <c r="A4764" s="418"/>
      <c r="B4764" s="418"/>
      <c r="C4764" s="419"/>
      <c r="D4764" s="417"/>
      <c r="E4764" s="284" t="s">
        <v>6444</v>
      </c>
    </row>
    <row r="4765" spans="1:5" ht="21.75" customHeight="1" x14ac:dyDescent="0.25">
      <c r="A4765" s="418"/>
      <c r="B4765" s="418"/>
      <c r="C4765" s="418" t="s">
        <v>6445</v>
      </c>
      <c r="D4765" s="420" t="s">
        <v>6446</v>
      </c>
      <c r="E4765" s="269" t="s">
        <v>6447</v>
      </c>
    </row>
    <row r="4766" spans="1:5" ht="39" customHeight="1" thickBot="1" x14ac:dyDescent="0.3">
      <c r="A4766" s="418"/>
      <c r="B4766" s="418"/>
      <c r="C4766" s="418"/>
      <c r="D4766" s="417"/>
      <c r="E4766" s="268" t="s">
        <v>6448</v>
      </c>
    </row>
    <row r="4767" spans="1:5" ht="21" customHeight="1" x14ac:dyDescent="0.25">
      <c r="A4767" s="418"/>
      <c r="B4767" s="418"/>
      <c r="C4767" s="418"/>
      <c r="D4767" s="420" t="s">
        <v>6449</v>
      </c>
      <c r="E4767" s="269" t="s">
        <v>6450</v>
      </c>
    </row>
    <row r="4768" spans="1:5" ht="21" customHeight="1" x14ac:dyDescent="0.25">
      <c r="A4768" s="418"/>
      <c r="B4768" s="418"/>
      <c r="C4768" s="418"/>
      <c r="D4768" s="416"/>
      <c r="E4768" s="253" t="s">
        <v>6451</v>
      </c>
    </row>
    <row r="4769" spans="1:5" ht="35.25" customHeight="1" x14ac:dyDescent="0.25">
      <c r="A4769" s="418"/>
      <c r="B4769" s="418"/>
      <c r="C4769" s="418"/>
      <c r="D4769" s="416"/>
      <c r="E4769" s="253" t="s">
        <v>6452</v>
      </c>
    </row>
    <row r="4770" spans="1:5" ht="21" customHeight="1" thickBot="1" x14ac:dyDescent="0.3">
      <c r="A4770" s="418"/>
      <c r="B4770" s="418"/>
      <c r="C4770" s="418"/>
      <c r="D4770" s="417"/>
      <c r="E4770" s="268" t="s">
        <v>6453</v>
      </c>
    </row>
    <row r="4771" spans="1:5" ht="21" customHeight="1" x14ac:dyDescent="0.25">
      <c r="A4771" s="418"/>
      <c r="B4771" s="418"/>
      <c r="C4771" s="418"/>
      <c r="D4771" s="420" t="s">
        <v>6454</v>
      </c>
      <c r="E4771" s="283" t="s">
        <v>6455</v>
      </c>
    </row>
    <row r="4772" spans="1:5" ht="21" customHeight="1" x14ac:dyDescent="0.25">
      <c r="A4772" s="418"/>
      <c r="B4772" s="418"/>
      <c r="C4772" s="418"/>
      <c r="D4772" s="416"/>
      <c r="E4772" s="256" t="s">
        <v>6456</v>
      </c>
    </row>
    <row r="4773" spans="1:5" ht="21" customHeight="1" x14ac:dyDescent="0.25">
      <c r="A4773" s="418"/>
      <c r="B4773" s="418"/>
      <c r="C4773" s="418"/>
      <c r="D4773" s="416"/>
      <c r="E4773" s="256" t="s">
        <v>6457</v>
      </c>
    </row>
    <row r="4774" spans="1:5" ht="21" customHeight="1" thickBot="1" x14ac:dyDescent="0.3">
      <c r="A4774" s="418"/>
      <c r="B4774" s="418"/>
      <c r="C4774" s="418"/>
      <c r="D4774" s="417"/>
      <c r="E4774" s="284" t="s">
        <v>6458</v>
      </c>
    </row>
    <row r="4775" spans="1:5" ht="21" customHeight="1" x14ac:dyDescent="0.25">
      <c r="A4775" s="418"/>
      <c r="B4775" s="418"/>
      <c r="C4775" s="418"/>
      <c r="D4775" s="420" t="s">
        <v>6459</v>
      </c>
      <c r="E4775" s="283" t="s">
        <v>6460</v>
      </c>
    </row>
    <row r="4776" spans="1:5" ht="21" customHeight="1" x14ac:dyDescent="0.25">
      <c r="A4776" s="418"/>
      <c r="B4776" s="418"/>
      <c r="C4776" s="418"/>
      <c r="D4776" s="416"/>
      <c r="E4776" s="256" t="s">
        <v>6461</v>
      </c>
    </row>
    <row r="4777" spans="1:5" ht="35.25" customHeight="1" x14ac:dyDescent="0.25">
      <c r="A4777" s="418"/>
      <c r="B4777" s="418"/>
      <c r="C4777" s="418"/>
      <c r="D4777" s="416"/>
      <c r="E4777" s="256" t="s">
        <v>6462</v>
      </c>
    </row>
    <row r="4778" spans="1:5" ht="21.75" customHeight="1" thickBot="1" x14ac:dyDescent="0.3">
      <c r="A4778" s="418"/>
      <c r="B4778" s="418"/>
      <c r="C4778" s="418"/>
      <c r="D4778" s="417"/>
      <c r="E4778" s="284" t="s">
        <v>6463</v>
      </c>
    </row>
    <row r="4779" spans="1:5" ht="35.25" customHeight="1" x14ac:dyDescent="0.25">
      <c r="A4779" s="418"/>
      <c r="B4779" s="418"/>
      <c r="C4779" s="418"/>
      <c r="D4779" s="420" t="s">
        <v>6464</v>
      </c>
      <c r="E4779" s="283" t="s">
        <v>6465</v>
      </c>
    </row>
    <row r="4780" spans="1:5" ht="21" customHeight="1" x14ac:dyDescent="0.25">
      <c r="A4780" s="418"/>
      <c r="B4780" s="418"/>
      <c r="C4780" s="418"/>
      <c r="D4780" s="416"/>
      <c r="E4780" s="256" t="s">
        <v>6466</v>
      </c>
    </row>
    <row r="4781" spans="1:5" ht="21" customHeight="1" x14ac:dyDescent="0.25">
      <c r="A4781" s="418"/>
      <c r="B4781" s="418"/>
      <c r="C4781" s="418"/>
      <c r="D4781" s="416"/>
      <c r="E4781" s="256" t="s">
        <v>6467</v>
      </c>
    </row>
    <row r="4782" spans="1:5" ht="21" customHeight="1" x14ac:dyDescent="0.25">
      <c r="A4782" s="418"/>
      <c r="B4782" s="418"/>
      <c r="C4782" s="418"/>
      <c r="D4782" s="416"/>
      <c r="E4782" s="256" t="s">
        <v>6468</v>
      </c>
    </row>
    <row r="4783" spans="1:5" ht="21" customHeight="1" x14ac:dyDescent="0.25">
      <c r="A4783" s="418"/>
      <c r="B4783" s="418"/>
      <c r="C4783" s="418"/>
      <c r="D4783" s="416"/>
      <c r="E4783" s="256" t="s">
        <v>6469</v>
      </c>
    </row>
    <row r="4784" spans="1:5" ht="24" customHeight="1" thickBot="1" x14ac:dyDescent="0.3">
      <c r="A4784" s="418"/>
      <c r="B4784" s="418"/>
      <c r="C4784" s="418"/>
      <c r="D4784" s="417"/>
      <c r="E4784" s="284" t="s">
        <v>6470</v>
      </c>
    </row>
    <row r="4785" spans="1:5" ht="21" customHeight="1" x14ac:dyDescent="0.25">
      <c r="A4785" s="418"/>
      <c r="B4785" s="418"/>
      <c r="C4785" s="418"/>
      <c r="D4785" s="420" t="s">
        <v>6471</v>
      </c>
      <c r="E4785" s="283" t="s">
        <v>6472</v>
      </c>
    </row>
    <row r="4786" spans="1:5" ht="21" customHeight="1" x14ac:dyDescent="0.25">
      <c r="A4786" s="418"/>
      <c r="B4786" s="418"/>
      <c r="C4786" s="418"/>
      <c r="D4786" s="416"/>
      <c r="E4786" s="256" t="s">
        <v>6473</v>
      </c>
    </row>
    <row r="4787" spans="1:5" ht="21" customHeight="1" x14ac:dyDescent="0.25">
      <c r="A4787" s="418"/>
      <c r="B4787" s="418"/>
      <c r="C4787" s="418"/>
      <c r="D4787" s="416"/>
      <c r="E4787" s="256" t="s">
        <v>6474</v>
      </c>
    </row>
    <row r="4788" spans="1:5" ht="35.25" customHeight="1" x14ac:dyDescent="0.25">
      <c r="A4788" s="418"/>
      <c r="B4788" s="418"/>
      <c r="C4788" s="418"/>
      <c r="D4788" s="416"/>
      <c r="E4788" s="256" t="s">
        <v>6475</v>
      </c>
    </row>
    <row r="4789" spans="1:5" ht="21" customHeight="1" x14ac:dyDescent="0.25">
      <c r="A4789" s="418"/>
      <c r="B4789" s="418"/>
      <c r="C4789" s="418"/>
      <c r="D4789" s="416"/>
      <c r="E4789" s="256" t="s">
        <v>6476</v>
      </c>
    </row>
    <row r="4790" spans="1:5" ht="24.75" customHeight="1" thickBot="1" x14ac:dyDescent="0.3">
      <c r="A4790" s="418"/>
      <c r="B4790" s="418"/>
      <c r="C4790" s="418"/>
      <c r="D4790" s="417"/>
      <c r="E4790" s="284" t="s">
        <v>6477</v>
      </c>
    </row>
    <row r="4791" spans="1:5" ht="24.75" customHeight="1" x14ac:dyDescent="0.25">
      <c r="A4791" s="418"/>
      <c r="B4791" s="418"/>
      <c r="C4791" s="418"/>
      <c r="D4791" s="416" t="s">
        <v>6478</v>
      </c>
      <c r="E4791" s="260" t="s">
        <v>6479</v>
      </c>
    </row>
    <row r="4792" spans="1:5" ht="35.25" customHeight="1" x14ac:dyDescent="0.25">
      <c r="A4792" s="418"/>
      <c r="B4792" s="418"/>
      <c r="C4792" s="418"/>
      <c r="D4792" s="416"/>
      <c r="E4792" s="256" t="s">
        <v>6480</v>
      </c>
    </row>
    <row r="4793" spans="1:5" ht="24.75" customHeight="1" x14ac:dyDescent="0.25">
      <c r="A4793" s="418"/>
      <c r="B4793" s="418"/>
      <c r="C4793" s="418"/>
      <c r="D4793" s="416"/>
      <c r="E4793" s="256" t="s">
        <v>6481</v>
      </c>
    </row>
    <row r="4794" spans="1:5" ht="36" customHeight="1" x14ac:dyDescent="0.25">
      <c r="A4794" s="418"/>
      <c r="B4794" s="418"/>
      <c r="C4794" s="418"/>
      <c r="D4794" s="416"/>
      <c r="E4794" s="256" t="s">
        <v>6482</v>
      </c>
    </row>
    <row r="4795" spans="1:5" ht="27.75" customHeight="1" thickBot="1" x14ac:dyDescent="0.3">
      <c r="A4795" s="418"/>
      <c r="B4795" s="419"/>
      <c r="C4795" s="419"/>
      <c r="D4795" s="417"/>
      <c r="E4795" s="284" t="s">
        <v>6483</v>
      </c>
    </row>
    <row r="4796" spans="1:5" ht="39.75" customHeight="1" thickBot="1" x14ac:dyDescent="0.3">
      <c r="A4796" s="418"/>
      <c r="B4796" s="424" t="s">
        <v>6484</v>
      </c>
      <c r="C4796" s="424" t="s">
        <v>6485</v>
      </c>
      <c r="D4796" s="270" t="s">
        <v>6486</v>
      </c>
      <c r="E4796" s="271" t="s">
        <v>6487</v>
      </c>
    </row>
    <row r="4797" spans="1:5" ht="21.75" customHeight="1" x14ac:dyDescent="0.25">
      <c r="A4797" s="418"/>
      <c r="B4797" s="425"/>
      <c r="C4797" s="425"/>
      <c r="D4797" s="416" t="s">
        <v>6488</v>
      </c>
      <c r="E4797" s="260" t="s">
        <v>6489</v>
      </c>
    </row>
    <row r="4798" spans="1:5" ht="36.75" customHeight="1" thickBot="1" x14ac:dyDescent="0.3">
      <c r="A4798" s="418"/>
      <c r="B4798" s="425"/>
      <c r="C4798" s="425"/>
      <c r="D4798" s="417"/>
      <c r="E4798" s="284" t="s">
        <v>6490</v>
      </c>
    </row>
    <row r="4799" spans="1:5" ht="36.75" customHeight="1" x14ac:dyDescent="0.25">
      <c r="A4799" s="418"/>
      <c r="B4799" s="425"/>
      <c r="C4799" s="425"/>
      <c r="D4799" s="416" t="s">
        <v>6491</v>
      </c>
      <c r="E4799" s="260" t="s">
        <v>6492</v>
      </c>
    </row>
    <row r="4800" spans="1:5" ht="25.5" customHeight="1" thickBot="1" x14ac:dyDescent="0.3">
      <c r="A4800" s="418"/>
      <c r="B4800" s="425"/>
      <c r="C4800" s="425"/>
      <c r="D4800" s="417"/>
      <c r="E4800" s="284" t="s">
        <v>6493</v>
      </c>
    </row>
    <row r="4801" spans="1:5" ht="25.5" customHeight="1" x14ac:dyDescent="0.25">
      <c r="A4801" s="418"/>
      <c r="B4801" s="425"/>
      <c r="C4801" s="425"/>
      <c r="D4801" s="416" t="s">
        <v>6494</v>
      </c>
      <c r="E4801" s="252" t="s">
        <v>6495</v>
      </c>
    </row>
    <row r="4802" spans="1:5" ht="25.5" customHeight="1" x14ac:dyDescent="0.25">
      <c r="A4802" s="418"/>
      <c r="B4802" s="425"/>
      <c r="C4802" s="425"/>
      <c r="D4802" s="416"/>
      <c r="E4802" s="253" t="s">
        <v>6496</v>
      </c>
    </row>
    <row r="4803" spans="1:5" ht="25.5" customHeight="1" x14ac:dyDescent="0.25">
      <c r="A4803" s="418"/>
      <c r="B4803" s="425"/>
      <c r="C4803" s="425"/>
      <c r="D4803" s="416"/>
      <c r="E4803" s="253" t="s">
        <v>6497</v>
      </c>
    </row>
    <row r="4804" spans="1:5" ht="25.5" customHeight="1" thickBot="1" x14ac:dyDescent="0.3">
      <c r="A4804" s="418"/>
      <c r="B4804" s="425"/>
      <c r="C4804" s="425"/>
      <c r="D4804" s="417"/>
      <c r="E4804" s="268" t="s">
        <v>6498</v>
      </c>
    </row>
    <row r="4805" spans="1:5" ht="39.75" customHeight="1" thickBot="1" x14ac:dyDescent="0.3">
      <c r="A4805" s="418"/>
      <c r="B4805" s="425"/>
      <c r="C4805" s="425"/>
      <c r="D4805" s="273" t="s">
        <v>6499</v>
      </c>
      <c r="E4805" s="274" t="s">
        <v>6500</v>
      </c>
    </row>
    <row r="4806" spans="1:5" ht="25.5" customHeight="1" x14ac:dyDescent="0.25">
      <c r="A4806" s="418"/>
      <c r="B4806" s="425"/>
      <c r="C4806" s="425"/>
      <c r="D4806" s="416" t="s">
        <v>6501</v>
      </c>
      <c r="E4806" s="252" t="s">
        <v>6502</v>
      </c>
    </row>
    <row r="4807" spans="1:5" ht="51" customHeight="1" x14ac:dyDescent="0.25">
      <c r="A4807" s="418"/>
      <c r="B4807" s="425"/>
      <c r="C4807" s="425"/>
      <c r="D4807" s="416"/>
      <c r="E4807" s="253" t="s">
        <v>6503</v>
      </c>
    </row>
    <row r="4808" spans="1:5" ht="54.75" customHeight="1" x14ac:dyDescent="0.25">
      <c r="A4808" s="418"/>
      <c r="B4808" s="425"/>
      <c r="C4808" s="425"/>
      <c r="D4808" s="416"/>
      <c r="E4808" s="253" t="s">
        <v>6504</v>
      </c>
    </row>
    <row r="4809" spans="1:5" ht="36.75" customHeight="1" thickBot="1" x14ac:dyDescent="0.3">
      <c r="A4809" s="418"/>
      <c r="B4809" s="426"/>
      <c r="C4809" s="426"/>
      <c r="D4809" s="417"/>
      <c r="E4809" s="268" t="s">
        <v>6505</v>
      </c>
    </row>
    <row r="4810" spans="1:5" ht="35.25" customHeight="1" x14ac:dyDescent="0.25">
      <c r="A4810" s="418"/>
      <c r="B4810" s="421" t="s">
        <v>6506</v>
      </c>
      <c r="C4810" s="421" t="s">
        <v>6507</v>
      </c>
      <c r="D4810" s="420" t="s">
        <v>6508</v>
      </c>
      <c r="E4810" s="283" t="s">
        <v>6509</v>
      </c>
    </row>
    <row r="4811" spans="1:5" ht="27.75" customHeight="1" x14ac:dyDescent="0.25">
      <c r="A4811" s="418"/>
      <c r="B4811" s="418"/>
      <c r="C4811" s="418"/>
      <c r="D4811" s="416"/>
      <c r="E4811" s="256" t="s">
        <v>6510</v>
      </c>
    </row>
    <row r="4812" spans="1:5" ht="35.25" customHeight="1" x14ac:dyDescent="0.25">
      <c r="A4812" s="418"/>
      <c r="B4812" s="418"/>
      <c r="C4812" s="418"/>
      <c r="D4812" s="416"/>
      <c r="E4812" s="256" t="s">
        <v>6511</v>
      </c>
    </row>
    <row r="4813" spans="1:5" ht="27.75" customHeight="1" x14ac:dyDescent="0.25">
      <c r="A4813" s="418"/>
      <c r="B4813" s="418"/>
      <c r="C4813" s="418"/>
      <c r="D4813" s="416"/>
      <c r="E4813" s="256" t="s">
        <v>6512</v>
      </c>
    </row>
    <row r="4814" spans="1:5" ht="27.75" customHeight="1" x14ac:dyDescent="0.25">
      <c r="A4814" s="418"/>
      <c r="B4814" s="418"/>
      <c r="C4814" s="418"/>
      <c r="D4814" s="416"/>
      <c r="E4814" s="256" t="s">
        <v>6513</v>
      </c>
    </row>
    <row r="4815" spans="1:5" ht="27.75" customHeight="1" x14ac:dyDescent="0.25">
      <c r="A4815" s="418"/>
      <c r="B4815" s="418"/>
      <c r="C4815" s="418"/>
      <c r="D4815" s="416"/>
      <c r="E4815" s="256" t="s">
        <v>6514</v>
      </c>
    </row>
    <row r="4816" spans="1:5" ht="51" customHeight="1" x14ac:dyDescent="0.25">
      <c r="A4816" s="418"/>
      <c r="B4816" s="418"/>
      <c r="C4816" s="418"/>
      <c r="D4816" s="416"/>
      <c r="E4816" s="256" t="s">
        <v>6515</v>
      </c>
    </row>
    <row r="4817" spans="1:5" ht="27.75" customHeight="1" thickBot="1" x14ac:dyDescent="0.3">
      <c r="A4817" s="418"/>
      <c r="B4817" s="418"/>
      <c r="C4817" s="418"/>
      <c r="D4817" s="417"/>
      <c r="E4817" s="284" t="s">
        <v>6516</v>
      </c>
    </row>
    <row r="4818" spans="1:5" ht="36.75" customHeight="1" x14ac:dyDescent="0.25">
      <c r="A4818" s="418"/>
      <c r="B4818" s="418"/>
      <c r="C4818" s="418"/>
      <c r="D4818" s="420" t="s">
        <v>6517</v>
      </c>
      <c r="E4818" s="283" t="s">
        <v>6518</v>
      </c>
    </row>
    <row r="4819" spans="1:5" ht="36.75" customHeight="1" x14ac:dyDescent="0.25">
      <c r="A4819" s="418"/>
      <c r="B4819" s="418"/>
      <c r="C4819" s="418"/>
      <c r="D4819" s="416"/>
      <c r="E4819" s="256" t="s">
        <v>6519</v>
      </c>
    </row>
    <row r="4820" spans="1:5" ht="36.75" customHeight="1" thickBot="1" x14ac:dyDescent="0.3">
      <c r="A4820" s="418"/>
      <c r="B4820" s="418"/>
      <c r="C4820" s="418"/>
      <c r="D4820" s="417"/>
      <c r="E4820" s="284" t="s">
        <v>6520</v>
      </c>
    </row>
    <row r="4821" spans="1:5" ht="36.75" customHeight="1" x14ac:dyDescent="0.25">
      <c r="A4821" s="418"/>
      <c r="B4821" s="418"/>
      <c r="C4821" s="418"/>
      <c r="D4821" s="420" t="s">
        <v>6521</v>
      </c>
      <c r="E4821" s="269" t="s">
        <v>6522</v>
      </c>
    </row>
    <row r="4822" spans="1:5" ht="36.75" customHeight="1" thickBot="1" x14ac:dyDescent="0.3">
      <c r="A4822" s="418"/>
      <c r="B4822" s="418"/>
      <c r="C4822" s="418"/>
      <c r="D4822" s="417"/>
      <c r="E4822" s="268" t="s">
        <v>6523</v>
      </c>
    </row>
    <row r="4823" spans="1:5" ht="20.25" customHeight="1" x14ac:dyDescent="0.25">
      <c r="A4823" s="418"/>
      <c r="B4823" s="418"/>
      <c r="C4823" s="418"/>
      <c r="D4823" s="420" t="s">
        <v>6524</v>
      </c>
      <c r="E4823" s="283" t="s">
        <v>6525</v>
      </c>
    </row>
    <row r="4824" spans="1:5" ht="36.75" customHeight="1" x14ac:dyDescent="0.25">
      <c r="A4824" s="418"/>
      <c r="B4824" s="418"/>
      <c r="C4824" s="418"/>
      <c r="D4824" s="416"/>
      <c r="E4824" s="256" t="s">
        <v>6526</v>
      </c>
    </row>
    <row r="4825" spans="1:5" ht="36.75" customHeight="1" x14ac:dyDescent="0.25">
      <c r="A4825" s="418"/>
      <c r="B4825" s="418"/>
      <c r="C4825" s="418"/>
      <c r="D4825" s="416"/>
      <c r="E4825" s="256" t="s">
        <v>6527</v>
      </c>
    </row>
    <row r="4826" spans="1:5" ht="20.25" customHeight="1" x14ac:dyDescent="0.25">
      <c r="A4826" s="418"/>
      <c r="B4826" s="418"/>
      <c r="C4826" s="418"/>
      <c r="D4826" s="416"/>
      <c r="E4826" s="256" t="s">
        <v>6528</v>
      </c>
    </row>
    <row r="4827" spans="1:5" ht="36.75" customHeight="1" x14ac:dyDescent="0.25">
      <c r="A4827" s="418"/>
      <c r="B4827" s="418"/>
      <c r="C4827" s="418"/>
      <c r="D4827" s="416"/>
      <c r="E4827" s="256" t="s">
        <v>6529</v>
      </c>
    </row>
    <row r="4828" spans="1:5" ht="20.25" customHeight="1" x14ac:dyDescent="0.25">
      <c r="A4828" s="418"/>
      <c r="B4828" s="418"/>
      <c r="C4828" s="418"/>
      <c r="D4828" s="416"/>
      <c r="E4828" s="256" t="s">
        <v>6530</v>
      </c>
    </row>
    <row r="4829" spans="1:5" ht="20.25" customHeight="1" thickBot="1" x14ac:dyDescent="0.3">
      <c r="A4829" s="418"/>
      <c r="B4829" s="418"/>
      <c r="C4829" s="418"/>
      <c r="D4829" s="417"/>
      <c r="E4829" s="284" t="s">
        <v>6531</v>
      </c>
    </row>
    <row r="4830" spans="1:5" ht="36.75" customHeight="1" x14ac:dyDescent="0.25">
      <c r="A4830" s="418"/>
      <c r="B4830" s="418"/>
      <c r="C4830" s="418"/>
      <c r="D4830" s="420" t="s">
        <v>6532</v>
      </c>
      <c r="E4830" s="283" t="s">
        <v>6533</v>
      </c>
    </row>
    <row r="4831" spans="1:5" ht="36.75" customHeight="1" x14ac:dyDescent="0.25">
      <c r="A4831" s="418"/>
      <c r="B4831" s="418"/>
      <c r="C4831" s="418"/>
      <c r="D4831" s="416"/>
      <c r="E4831" s="256" t="s">
        <v>6534</v>
      </c>
    </row>
    <row r="4832" spans="1:5" ht="36.75" customHeight="1" x14ac:dyDescent="0.25">
      <c r="A4832" s="418"/>
      <c r="B4832" s="418"/>
      <c r="C4832" s="418"/>
      <c r="D4832" s="416"/>
      <c r="E4832" s="256" t="s">
        <v>6535</v>
      </c>
    </row>
    <row r="4833" spans="1:5" ht="24" customHeight="1" x14ac:dyDescent="0.25">
      <c r="A4833" s="418"/>
      <c r="B4833" s="418"/>
      <c r="C4833" s="418"/>
      <c r="D4833" s="416"/>
      <c r="E4833" s="256" t="s">
        <v>6536</v>
      </c>
    </row>
    <row r="4834" spans="1:5" ht="24" customHeight="1" x14ac:dyDescent="0.25">
      <c r="A4834" s="418"/>
      <c r="B4834" s="418"/>
      <c r="C4834" s="418"/>
      <c r="D4834" s="416"/>
      <c r="E4834" s="256" t="s">
        <v>6537</v>
      </c>
    </row>
    <row r="4835" spans="1:5" ht="30" x14ac:dyDescent="0.25">
      <c r="A4835" s="418"/>
      <c r="B4835" s="418"/>
      <c r="C4835" s="418"/>
      <c r="D4835" s="416"/>
      <c r="E4835" s="256" t="s">
        <v>6538</v>
      </c>
    </row>
    <row r="4836" spans="1:5" ht="36.75" customHeight="1" x14ac:dyDescent="0.25">
      <c r="A4836" s="418"/>
      <c r="B4836" s="418"/>
      <c r="C4836" s="418"/>
      <c r="D4836" s="416"/>
      <c r="E4836" s="256" t="s">
        <v>6539</v>
      </c>
    </row>
    <row r="4837" spans="1:5" ht="24" customHeight="1" thickBot="1" x14ac:dyDescent="0.3">
      <c r="A4837" s="418"/>
      <c r="B4837" s="418"/>
      <c r="C4837" s="418"/>
      <c r="D4837" s="417"/>
      <c r="E4837" s="284" t="s">
        <v>6540</v>
      </c>
    </row>
    <row r="4838" spans="1:5" ht="36.75" customHeight="1" x14ac:dyDescent="0.25">
      <c r="A4838" s="418"/>
      <c r="B4838" s="418"/>
      <c r="C4838" s="418"/>
      <c r="D4838" s="420" t="s">
        <v>6541</v>
      </c>
      <c r="E4838" s="269" t="s">
        <v>6542</v>
      </c>
    </row>
    <row r="4839" spans="1:5" ht="24" customHeight="1" x14ac:dyDescent="0.25">
      <c r="A4839" s="418"/>
      <c r="B4839" s="418"/>
      <c r="C4839" s="418"/>
      <c r="D4839" s="416"/>
      <c r="E4839" s="253" t="s">
        <v>6543</v>
      </c>
    </row>
    <row r="4840" spans="1:5" ht="24" customHeight="1" x14ac:dyDescent="0.25">
      <c r="A4840" s="418"/>
      <c r="B4840" s="418"/>
      <c r="C4840" s="418"/>
      <c r="D4840" s="416"/>
      <c r="E4840" s="253" t="s">
        <v>6544</v>
      </c>
    </row>
    <row r="4841" spans="1:5" ht="39" customHeight="1" x14ac:dyDescent="0.25">
      <c r="A4841" s="418"/>
      <c r="B4841" s="418"/>
      <c r="C4841" s="418"/>
      <c r="D4841" s="416"/>
      <c r="E4841" s="253" t="s">
        <v>6545</v>
      </c>
    </row>
    <row r="4842" spans="1:5" ht="24" customHeight="1" thickBot="1" x14ac:dyDescent="0.3">
      <c r="A4842" s="418"/>
      <c r="B4842" s="418"/>
      <c r="C4842" s="418"/>
      <c r="D4842" s="417"/>
      <c r="E4842" s="268" t="s">
        <v>6546</v>
      </c>
    </row>
    <row r="4843" spans="1:5" ht="36.75" customHeight="1" x14ac:dyDescent="0.25">
      <c r="A4843" s="418"/>
      <c r="B4843" s="418"/>
      <c r="C4843" s="418"/>
      <c r="D4843" s="416" t="s">
        <v>6547</v>
      </c>
      <c r="E4843" s="260" t="s">
        <v>6548</v>
      </c>
    </row>
    <row r="4844" spans="1:5" ht="36.75" customHeight="1" x14ac:dyDescent="0.25">
      <c r="A4844" s="418"/>
      <c r="B4844" s="418"/>
      <c r="C4844" s="418"/>
      <c r="D4844" s="416"/>
      <c r="E4844" s="256" t="s">
        <v>6549</v>
      </c>
    </row>
    <row r="4845" spans="1:5" ht="36.75" customHeight="1" x14ac:dyDescent="0.25">
      <c r="A4845" s="418"/>
      <c r="B4845" s="418"/>
      <c r="C4845" s="418"/>
      <c r="D4845" s="416"/>
      <c r="E4845" s="256" t="s">
        <v>6550</v>
      </c>
    </row>
    <row r="4846" spans="1:5" ht="50.25" customHeight="1" x14ac:dyDescent="0.25">
      <c r="A4846" s="418"/>
      <c r="B4846" s="418"/>
      <c r="C4846" s="418"/>
      <c r="D4846" s="416"/>
      <c r="E4846" s="256" t="s">
        <v>6551</v>
      </c>
    </row>
    <row r="4847" spans="1:5" ht="23.25" customHeight="1" x14ac:dyDescent="0.25">
      <c r="A4847" s="418"/>
      <c r="B4847" s="418"/>
      <c r="C4847" s="418"/>
      <c r="D4847" s="416"/>
      <c r="E4847" s="256" t="s">
        <v>6552</v>
      </c>
    </row>
    <row r="4848" spans="1:5" ht="23.25" customHeight="1" x14ac:dyDescent="0.25">
      <c r="A4848" s="418"/>
      <c r="B4848" s="418"/>
      <c r="C4848" s="418"/>
      <c r="D4848" s="416"/>
      <c r="E4848" s="256" t="s">
        <v>6553</v>
      </c>
    </row>
    <row r="4849" spans="1:5" ht="36.75" customHeight="1" x14ac:dyDescent="0.25">
      <c r="A4849" s="418"/>
      <c r="B4849" s="418"/>
      <c r="C4849" s="418"/>
      <c r="D4849" s="416"/>
      <c r="E4849" s="256" t="s">
        <v>6554</v>
      </c>
    </row>
    <row r="4850" spans="1:5" ht="36.75" customHeight="1" thickBot="1" x14ac:dyDescent="0.3">
      <c r="A4850" s="418"/>
      <c r="B4850" s="418"/>
      <c r="C4850" s="419"/>
      <c r="D4850" s="417"/>
      <c r="E4850" s="284" t="s">
        <v>6555</v>
      </c>
    </row>
    <row r="4851" spans="1:5" ht="23.25" customHeight="1" x14ac:dyDescent="0.25">
      <c r="A4851" s="418"/>
      <c r="B4851" s="418"/>
      <c r="C4851" s="421" t="s">
        <v>6556</v>
      </c>
      <c r="D4851" s="420" t="s">
        <v>6557</v>
      </c>
      <c r="E4851" s="283" t="s">
        <v>6558</v>
      </c>
    </row>
    <row r="4852" spans="1:5" ht="23.25" customHeight="1" x14ac:dyDescent="0.25">
      <c r="A4852" s="418"/>
      <c r="B4852" s="418"/>
      <c r="C4852" s="418"/>
      <c r="D4852" s="416"/>
      <c r="E4852" s="256" t="s">
        <v>6559</v>
      </c>
    </row>
    <row r="4853" spans="1:5" ht="39.75" customHeight="1" x14ac:dyDescent="0.25">
      <c r="A4853" s="418"/>
      <c r="B4853" s="418"/>
      <c r="C4853" s="418"/>
      <c r="D4853" s="416"/>
      <c r="E4853" s="256" t="s">
        <v>6560</v>
      </c>
    </row>
    <row r="4854" spans="1:5" ht="23.25" customHeight="1" x14ac:dyDescent="0.25">
      <c r="A4854" s="418"/>
      <c r="B4854" s="418"/>
      <c r="C4854" s="418"/>
      <c r="D4854" s="416"/>
      <c r="E4854" s="256" t="s">
        <v>6561</v>
      </c>
    </row>
    <row r="4855" spans="1:5" ht="23.25" customHeight="1" x14ac:dyDescent="0.25">
      <c r="A4855" s="418"/>
      <c r="B4855" s="418"/>
      <c r="C4855" s="418"/>
      <c r="D4855" s="416"/>
      <c r="E4855" s="256" t="s">
        <v>6562</v>
      </c>
    </row>
    <row r="4856" spans="1:5" ht="40.5" customHeight="1" x14ac:dyDescent="0.25">
      <c r="A4856" s="418"/>
      <c r="B4856" s="418"/>
      <c r="C4856" s="418"/>
      <c r="D4856" s="416"/>
      <c r="E4856" s="256" t="s">
        <v>6563</v>
      </c>
    </row>
    <row r="4857" spans="1:5" ht="23.25" customHeight="1" x14ac:dyDescent="0.25">
      <c r="A4857" s="418"/>
      <c r="B4857" s="418"/>
      <c r="C4857" s="418"/>
      <c r="D4857" s="416"/>
      <c r="E4857" s="256" t="s">
        <v>6564</v>
      </c>
    </row>
    <row r="4858" spans="1:5" ht="23.25" customHeight="1" thickBot="1" x14ac:dyDescent="0.3">
      <c r="A4858" s="418"/>
      <c r="B4858" s="418"/>
      <c r="C4858" s="418"/>
      <c r="D4858" s="417"/>
      <c r="E4858" s="284" t="s">
        <v>6565</v>
      </c>
    </row>
    <row r="4859" spans="1:5" ht="23.25" customHeight="1" x14ac:dyDescent="0.25">
      <c r="A4859" s="418"/>
      <c r="B4859" s="418"/>
      <c r="C4859" s="418"/>
      <c r="D4859" s="420" t="s">
        <v>6566</v>
      </c>
      <c r="E4859" s="283" t="s">
        <v>6567</v>
      </c>
    </row>
    <row r="4860" spans="1:5" ht="23.25" customHeight="1" x14ac:dyDescent="0.25">
      <c r="A4860" s="418"/>
      <c r="B4860" s="418"/>
      <c r="C4860" s="418"/>
      <c r="D4860" s="416"/>
      <c r="E4860" s="256" t="s">
        <v>6568</v>
      </c>
    </row>
    <row r="4861" spans="1:5" ht="23.25" customHeight="1" x14ac:dyDescent="0.25">
      <c r="A4861" s="418"/>
      <c r="B4861" s="418"/>
      <c r="C4861" s="418"/>
      <c r="D4861" s="416"/>
      <c r="E4861" s="256" t="s">
        <v>6569</v>
      </c>
    </row>
    <row r="4862" spans="1:5" ht="23.25" customHeight="1" x14ac:dyDescent="0.25">
      <c r="A4862" s="418"/>
      <c r="B4862" s="418"/>
      <c r="C4862" s="418"/>
      <c r="D4862" s="416"/>
      <c r="E4862" s="256" t="s">
        <v>6570</v>
      </c>
    </row>
    <row r="4863" spans="1:5" ht="23.25" customHeight="1" x14ac:dyDescent="0.25">
      <c r="A4863" s="418"/>
      <c r="B4863" s="418"/>
      <c r="C4863" s="418"/>
      <c r="D4863" s="416"/>
      <c r="E4863" s="256" t="s">
        <v>6571</v>
      </c>
    </row>
    <row r="4864" spans="1:5" ht="23.25" customHeight="1" thickBot="1" x14ac:dyDescent="0.3">
      <c r="A4864" s="418"/>
      <c r="B4864" s="418"/>
      <c r="C4864" s="418"/>
      <c r="D4864" s="417"/>
      <c r="E4864" s="284" t="s">
        <v>6572</v>
      </c>
    </row>
    <row r="4865" spans="1:5" ht="23.25" customHeight="1" x14ac:dyDescent="0.25">
      <c r="A4865" s="418"/>
      <c r="B4865" s="418"/>
      <c r="C4865" s="418"/>
      <c r="D4865" s="420" t="s">
        <v>6573</v>
      </c>
      <c r="E4865" s="283" t="s">
        <v>6574</v>
      </c>
    </row>
    <row r="4866" spans="1:5" ht="23.25" customHeight="1" x14ac:dyDescent="0.25">
      <c r="A4866" s="418"/>
      <c r="B4866" s="418"/>
      <c r="C4866" s="418"/>
      <c r="D4866" s="416"/>
      <c r="E4866" s="256" t="s">
        <v>6575</v>
      </c>
    </row>
    <row r="4867" spans="1:5" ht="33.75" customHeight="1" x14ac:dyDescent="0.25">
      <c r="A4867" s="418"/>
      <c r="B4867" s="418"/>
      <c r="C4867" s="418"/>
      <c r="D4867" s="416"/>
      <c r="E4867" s="256" t="s">
        <v>6576</v>
      </c>
    </row>
    <row r="4868" spans="1:5" ht="23.25" customHeight="1" x14ac:dyDescent="0.25">
      <c r="A4868" s="418"/>
      <c r="B4868" s="418"/>
      <c r="C4868" s="418"/>
      <c r="D4868" s="416"/>
      <c r="E4868" s="256" t="s">
        <v>6577</v>
      </c>
    </row>
    <row r="4869" spans="1:5" ht="23.25" customHeight="1" x14ac:dyDescent="0.25">
      <c r="A4869" s="418"/>
      <c r="B4869" s="418"/>
      <c r="C4869" s="418"/>
      <c r="D4869" s="416"/>
      <c r="E4869" s="256" t="s">
        <v>6578</v>
      </c>
    </row>
    <row r="4870" spans="1:5" ht="23.25" customHeight="1" x14ac:dyDescent="0.25">
      <c r="A4870" s="418"/>
      <c r="B4870" s="418"/>
      <c r="C4870" s="418"/>
      <c r="D4870" s="416"/>
      <c r="E4870" s="256" t="s">
        <v>6579</v>
      </c>
    </row>
    <row r="4871" spans="1:5" ht="23.25" customHeight="1" x14ac:dyDescent="0.25">
      <c r="A4871" s="418"/>
      <c r="B4871" s="418"/>
      <c r="C4871" s="418"/>
      <c r="D4871" s="416"/>
      <c r="E4871" s="256" t="s">
        <v>6580</v>
      </c>
    </row>
    <row r="4872" spans="1:5" ht="36.75" customHeight="1" x14ac:dyDescent="0.25">
      <c r="A4872" s="418"/>
      <c r="B4872" s="418"/>
      <c r="C4872" s="418"/>
      <c r="D4872" s="416"/>
      <c r="E4872" s="256" t="s">
        <v>6581</v>
      </c>
    </row>
    <row r="4873" spans="1:5" ht="23.25" customHeight="1" thickBot="1" x14ac:dyDescent="0.3">
      <c r="A4873" s="418"/>
      <c r="B4873" s="418"/>
      <c r="C4873" s="418"/>
      <c r="D4873" s="417"/>
      <c r="E4873" s="284" t="s">
        <v>6582</v>
      </c>
    </row>
    <row r="4874" spans="1:5" ht="22.5" customHeight="1" x14ac:dyDescent="0.25">
      <c r="A4874" s="418"/>
      <c r="B4874" s="418"/>
      <c r="C4874" s="418"/>
      <c r="D4874" s="420" t="s">
        <v>6583</v>
      </c>
      <c r="E4874" s="283" t="s">
        <v>6584</v>
      </c>
    </row>
    <row r="4875" spans="1:5" ht="53.25" customHeight="1" x14ac:dyDescent="0.25">
      <c r="A4875" s="418"/>
      <c r="B4875" s="418"/>
      <c r="C4875" s="418"/>
      <c r="D4875" s="416"/>
      <c r="E4875" s="256" t="s">
        <v>8125</v>
      </c>
    </row>
    <row r="4876" spans="1:5" ht="22.5" customHeight="1" x14ac:dyDescent="0.25">
      <c r="A4876" s="418"/>
      <c r="B4876" s="418"/>
      <c r="C4876" s="418"/>
      <c r="D4876" s="416"/>
      <c r="E4876" s="256" t="s">
        <v>6585</v>
      </c>
    </row>
    <row r="4877" spans="1:5" ht="38.25" customHeight="1" x14ac:dyDescent="0.25">
      <c r="A4877" s="418"/>
      <c r="B4877" s="418"/>
      <c r="C4877" s="418"/>
      <c r="D4877" s="416"/>
      <c r="E4877" s="256" t="s">
        <v>6586</v>
      </c>
    </row>
    <row r="4878" spans="1:5" ht="22.5" customHeight="1" x14ac:dyDescent="0.25">
      <c r="A4878" s="418"/>
      <c r="B4878" s="418"/>
      <c r="C4878" s="418"/>
      <c r="D4878" s="416"/>
      <c r="E4878" s="256" t="s">
        <v>6587</v>
      </c>
    </row>
    <row r="4879" spans="1:5" ht="38.25" customHeight="1" x14ac:dyDescent="0.25">
      <c r="A4879" s="418"/>
      <c r="B4879" s="418"/>
      <c r="C4879" s="418"/>
      <c r="D4879" s="416"/>
      <c r="E4879" s="256" t="s">
        <v>6588</v>
      </c>
    </row>
    <row r="4880" spans="1:5" ht="38.25" customHeight="1" x14ac:dyDescent="0.25">
      <c r="A4880" s="418"/>
      <c r="B4880" s="418"/>
      <c r="C4880" s="418"/>
      <c r="D4880" s="416"/>
      <c r="E4880" s="256" t="s">
        <v>6589</v>
      </c>
    </row>
    <row r="4881" spans="1:5" ht="38.25" customHeight="1" x14ac:dyDescent="0.25">
      <c r="A4881" s="418"/>
      <c r="B4881" s="418"/>
      <c r="C4881" s="418"/>
      <c r="D4881" s="416"/>
      <c r="E4881" s="256" t="s">
        <v>6590</v>
      </c>
    </row>
    <row r="4882" spans="1:5" ht="38.25" customHeight="1" x14ac:dyDescent="0.25">
      <c r="A4882" s="418"/>
      <c r="B4882" s="418"/>
      <c r="C4882" s="418"/>
      <c r="D4882" s="416"/>
      <c r="E4882" s="256" t="s">
        <v>6591</v>
      </c>
    </row>
    <row r="4883" spans="1:5" ht="22.5" customHeight="1" x14ac:dyDescent="0.25">
      <c r="A4883" s="418"/>
      <c r="B4883" s="418"/>
      <c r="C4883" s="418"/>
      <c r="D4883" s="416"/>
      <c r="E4883" s="256" t="s">
        <v>6592</v>
      </c>
    </row>
    <row r="4884" spans="1:5" ht="38.25" customHeight="1" x14ac:dyDescent="0.25">
      <c r="A4884" s="418"/>
      <c r="B4884" s="418"/>
      <c r="C4884" s="418"/>
      <c r="D4884" s="416"/>
      <c r="E4884" s="256" t="s">
        <v>6593</v>
      </c>
    </row>
    <row r="4885" spans="1:5" ht="22.5" customHeight="1" x14ac:dyDescent="0.25">
      <c r="A4885" s="418"/>
      <c r="B4885" s="418"/>
      <c r="C4885" s="418"/>
      <c r="D4885" s="416"/>
      <c r="E4885" s="256" t="s">
        <v>6594</v>
      </c>
    </row>
    <row r="4886" spans="1:5" ht="22.5" customHeight="1" x14ac:dyDescent="0.25">
      <c r="A4886" s="418"/>
      <c r="B4886" s="418"/>
      <c r="C4886" s="418"/>
      <c r="D4886" s="416"/>
      <c r="E4886" s="256" t="s">
        <v>6595</v>
      </c>
    </row>
    <row r="4887" spans="1:5" ht="38.25" customHeight="1" x14ac:dyDescent="0.25">
      <c r="A4887" s="418"/>
      <c r="B4887" s="418"/>
      <c r="C4887" s="418"/>
      <c r="D4887" s="416"/>
      <c r="E4887" s="256" t="s">
        <v>6596</v>
      </c>
    </row>
    <row r="4888" spans="1:5" ht="27" customHeight="1" thickBot="1" x14ac:dyDescent="0.3">
      <c r="A4888" s="418"/>
      <c r="B4888" s="418"/>
      <c r="C4888" s="418"/>
      <c r="D4888" s="417"/>
      <c r="E4888" s="284" t="s">
        <v>6597</v>
      </c>
    </row>
    <row r="4889" spans="1:5" ht="36" customHeight="1" x14ac:dyDescent="0.25">
      <c r="A4889" s="418"/>
      <c r="B4889" s="418"/>
      <c r="C4889" s="418"/>
      <c r="D4889" s="420" t="s">
        <v>6598</v>
      </c>
      <c r="E4889" s="283" t="s">
        <v>6599</v>
      </c>
    </row>
    <row r="4890" spans="1:5" ht="54" customHeight="1" x14ac:dyDescent="0.25">
      <c r="A4890" s="418"/>
      <c r="B4890" s="418"/>
      <c r="C4890" s="418"/>
      <c r="D4890" s="416"/>
      <c r="E4890" s="256" t="s">
        <v>6600</v>
      </c>
    </row>
    <row r="4891" spans="1:5" ht="24" customHeight="1" x14ac:dyDescent="0.25">
      <c r="A4891" s="418"/>
      <c r="B4891" s="418"/>
      <c r="C4891" s="418"/>
      <c r="D4891" s="416"/>
      <c r="E4891" s="256" t="s">
        <v>6601</v>
      </c>
    </row>
    <row r="4892" spans="1:5" ht="24" customHeight="1" x14ac:dyDescent="0.25">
      <c r="A4892" s="418"/>
      <c r="B4892" s="418"/>
      <c r="C4892" s="418"/>
      <c r="D4892" s="416"/>
      <c r="E4892" s="256" t="s">
        <v>6602</v>
      </c>
    </row>
    <row r="4893" spans="1:5" ht="24" customHeight="1" x14ac:dyDescent="0.25">
      <c r="A4893" s="418"/>
      <c r="B4893" s="418"/>
      <c r="C4893" s="418"/>
      <c r="D4893" s="416"/>
      <c r="E4893" s="256" t="s">
        <v>6603</v>
      </c>
    </row>
    <row r="4894" spans="1:5" ht="24" customHeight="1" thickBot="1" x14ac:dyDescent="0.3">
      <c r="A4894" s="418"/>
      <c r="B4894" s="418"/>
      <c r="C4894" s="418"/>
      <c r="D4894" s="417"/>
      <c r="E4894" s="284" t="s">
        <v>6604</v>
      </c>
    </row>
    <row r="4895" spans="1:5" ht="54.75" customHeight="1" thickBot="1" x14ac:dyDescent="0.3">
      <c r="A4895" s="418"/>
      <c r="B4895" s="418"/>
      <c r="C4895" s="418"/>
      <c r="D4895" s="273" t="s">
        <v>6605</v>
      </c>
      <c r="E4895" s="274" t="s">
        <v>6606</v>
      </c>
    </row>
    <row r="4896" spans="1:5" ht="37.5" customHeight="1" thickBot="1" x14ac:dyDescent="0.3">
      <c r="A4896" s="418"/>
      <c r="B4896" s="418"/>
      <c r="C4896" s="418"/>
      <c r="D4896" s="273" t="s">
        <v>6607</v>
      </c>
      <c r="E4896" s="274" t="s">
        <v>6608</v>
      </c>
    </row>
    <row r="4897" spans="1:5" ht="36" customHeight="1" thickBot="1" x14ac:dyDescent="0.3">
      <c r="A4897" s="418"/>
      <c r="B4897" s="418"/>
      <c r="C4897" s="418"/>
      <c r="D4897" s="273" t="s">
        <v>6609</v>
      </c>
      <c r="E4897" s="274" t="s">
        <v>6610</v>
      </c>
    </row>
    <row r="4898" spans="1:5" ht="88.5" customHeight="1" thickBot="1" x14ac:dyDescent="0.3">
      <c r="A4898" s="418"/>
      <c r="B4898" s="418"/>
      <c r="C4898" s="419"/>
      <c r="D4898" s="273" t="s">
        <v>6611</v>
      </c>
      <c r="E4898" s="274" t="s">
        <v>6612</v>
      </c>
    </row>
    <row r="4899" spans="1:5" ht="24.75" customHeight="1" x14ac:dyDescent="0.25">
      <c r="A4899" s="418"/>
      <c r="B4899" s="418"/>
      <c r="C4899" s="421" t="s">
        <v>6613</v>
      </c>
      <c r="D4899" s="420" t="s">
        <v>6614</v>
      </c>
      <c r="E4899" s="283" t="s">
        <v>6615</v>
      </c>
    </row>
    <row r="4900" spans="1:5" ht="35.25" customHeight="1" x14ac:dyDescent="0.25">
      <c r="A4900" s="418"/>
      <c r="B4900" s="418"/>
      <c r="C4900" s="418"/>
      <c r="D4900" s="416"/>
      <c r="E4900" s="256" t="s">
        <v>6616</v>
      </c>
    </row>
    <row r="4901" spans="1:5" ht="24.75" customHeight="1" x14ac:dyDescent="0.25">
      <c r="A4901" s="418"/>
      <c r="B4901" s="418"/>
      <c r="C4901" s="418"/>
      <c r="D4901" s="416"/>
      <c r="E4901" s="256" t="s">
        <v>6617</v>
      </c>
    </row>
    <row r="4902" spans="1:5" ht="24.75" customHeight="1" x14ac:dyDescent="0.25">
      <c r="A4902" s="418"/>
      <c r="B4902" s="418"/>
      <c r="C4902" s="418"/>
      <c r="D4902" s="416"/>
      <c r="E4902" s="256" t="s">
        <v>6618</v>
      </c>
    </row>
    <row r="4903" spans="1:5" ht="24.75" customHeight="1" x14ac:dyDescent="0.25">
      <c r="A4903" s="418"/>
      <c r="B4903" s="418"/>
      <c r="C4903" s="418"/>
      <c r="D4903" s="416"/>
      <c r="E4903" s="256" t="s">
        <v>6619</v>
      </c>
    </row>
    <row r="4904" spans="1:5" ht="24.75" customHeight="1" x14ac:dyDescent="0.25">
      <c r="A4904" s="418"/>
      <c r="B4904" s="418"/>
      <c r="C4904" s="418"/>
      <c r="D4904" s="416"/>
      <c r="E4904" s="256" t="s">
        <v>6620</v>
      </c>
    </row>
    <row r="4905" spans="1:5" ht="35.25" customHeight="1" x14ac:dyDescent="0.25">
      <c r="A4905" s="418"/>
      <c r="B4905" s="418"/>
      <c r="C4905" s="418"/>
      <c r="D4905" s="416"/>
      <c r="E4905" s="256" t="s">
        <v>6621</v>
      </c>
    </row>
    <row r="4906" spans="1:5" ht="24.75" customHeight="1" x14ac:dyDescent="0.25">
      <c r="A4906" s="418"/>
      <c r="B4906" s="418"/>
      <c r="C4906" s="418"/>
      <c r="D4906" s="416"/>
      <c r="E4906" s="256" t="s">
        <v>6622</v>
      </c>
    </row>
    <row r="4907" spans="1:5" ht="35.25" customHeight="1" x14ac:dyDescent="0.25">
      <c r="A4907" s="418"/>
      <c r="B4907" s="418"/>
      <c r="C4907" s="418"/>
      <c r="D4907" s="416"/>
      <c r="E4907" s="256" t="s">
        <v>6623</v>
      </c>
    </row>
    <row r="4908" spans="1:5" ht="35.25" customHeight="1" x14ac:dyDescent="0.25">
      <c r="A4908" s="418"/>
      <c r="B4908" s="418"/>
      <c r="C4908" s="418"/>
      <c r="D4908" s="416"/>
      <c r="E4908" s="256" t="s">
        <v>6624</v>
      </c>
    </row>
    <row r="4909" spans="1:5" ht="35.25" customHeight="1" x14ac:dyDescent="0.25">
      <c r="A4909" s="418"/>
      <c r="B4909" s="418"/>
      <c r="C4909" s="418"/>
      <c r="D4909" s="416"/>
      <c r="E4909" s="256" t="s">
        <v>6625</v>
      </c>
    </row>
    <row r="4910" spans="1:5" ht="35.25" customHeight="1" x14ac:dyDescent="0.25">
      <c r="A4910" s="418"/>
      <c r="B4910" s="418"/>
      <c r="C4910" s="418"/>
      <c r="D4910" s="416"/>
      <c r="E4910" s="256" t="s">
        <v>6626</v>
      </c>
    </row>
    <row r="4911" spans="1:5" ht="24.75" customHeight="1" x14ac:dyDescent="0.25">
      <c r="A4911" s="418"/>
      <c r="B4911" s="418"/>
      <c r="C4911" s="418"/>
      <c r="D4911" s="416"/>
      <c r="E4911" s="256" t="s">
        <v>6627</v>
      </c>
    </row>
    <row r="4912" spans="1:5" ht="35.25" customHeight="1" x14ac:dyDescent="0.25">
      <c r="A4912" s="418"/>
      <c r="B4912" s="418"/>
      <c r="C4912" s="418"/>
      <c r="D4912" s="416"/>
      <c r="E4912" s="256" t="s">
        <v>6628</v>
      </c>
    </row>
    <row r="4913" spans="1:5" ht="35.25" customHeight="1" x14ac:dyDescent="0.25">
      <c r="A4913" s="418"/>
      <c r="B4913" s="418"/>
      <c r="C4913" s="418"/>
      <c r="D4913" s="416"/>
      <c r="E4913" s="256" t="s">
        <v>6629</v>
      </c>
    </row>
    <row r="4914" spans="1:5" ht="30" customHeight="1" thickBot="1" x14ac:dyDescent="0.3">
      <c r="A4914" s="418"/>
      <c r="B4914" s="418"/>
      <c r="C4914" s="418"/>
      <c r="D4914" s="417"/>
      <c r="E4914" s="284" t="s">
        <v>6630</v>
      </c>
    </row>
    <row r="4915" spans="1:5" ht="21.75" customHeight="1" x14ac:dyDescent="0.25">
      <c r="A4915" s="418"/>
      <c r="B4915" s="418"/>
      <c r="C4915" s="418"/>
      <c r="D4915" s="420" t="s">
        <v>6631</v>
      </c>
      <c r="E4915" s="283" t="s">
        <v>6632</v>
      </c>
    </row>
    <row r="4916" spans="1:5" ht="36.75" customHeight="1" x14ac:dyDescent="0.25">
      <c r="A4916" s="418"/>
      <c r="B4916" s="418"/>
      <c r="C4916" s="418"/>
      <c r="D4916" s="416"/>
      <c r="E4916" s="256" t="s">
        <v>6633</v>
      </c>
    </row>
    <row r="4917" spans="1:5" ht="36.75" customHeight="1" x14ac:dyDescent="0.25">
      <c r="A4917" s="418"/>
      <c r="B4917" s="418"/>
      <c r="C4917" s="418"/>
      <c r="D4917" s="416"/>
      <c r="E4917" s="256" t="s">
        <v>6634</v>
      </c>
    </row>
    <row r="4918" spans="1:5" ht="21.75" customHeight="1" x14ac:dyDescent="0.25">
      <c r="A4918" s="418"/>
      <c r="B4918" s="418"/>
      <c r="C4918" s="418"/>
      <c r="D4918" s="416"/>
      <c r="E4918" s="256" t="s">
        <v>6635</v>
      </c>
    </row>
    <row r="4919" spans="1:5" ht="21.75" customHeight="1" x14ac:dyDescent="0.25">
      <c r="A4919" s="418"/>
      <c r="B4919" s="418"/>
      <c r="C4919" s="418"/>
      <c r="D4919" s="416"/>
      <c r="E4919" s="256" t="s">
        <v>6636</v>
      </c>
    </row>
    <row r="4920" spans="1:5" ht="21.75" customHeight="1" x14ac:dyDescent="0.25">
      <c r="A4920" s="418"/>
      <c r="B4920" s="418"/>
      <c r="C4920" s="418"/>
      <c r="D4920" s="416"/>
      <c r="E4920" s="256" t="s">
        <v>6637</v>
      </c>
    </row>
    <row r="4921" spans="1:5" ht="21.75" customHeight="1" x14ac:dyDescent="0.25">
      <c r="A4921" s="418"/>
      <c r="B4921" s="418"/>
      <c r="C4921" s="418"/>
      <c r="D4921" s="416"/>
      <c r="E4921" s="256" t="s">
        <v>6638</v>
      </c>
    </row>
    <row r="4922" spans="1:5" ht="21.75" customHeight="1" x14ac:dyDescent="0.25">
      <c r="A4922" s="418"/>
      <c r="B4922" s="418"/>
      <c r="C4922" s="418"/>
      <c r="D4922" s="416"/>
      <c r="E4922" s="256" t="s">
        <v>6639</v>
      </c>
    </row>
    <row r="4923" spans="1:5" ht="36.75" customHeight="1" x14ac:dyDescent="0.25">
      <c r="A4923" s="418"/>
      <c r="B4923" s="418"/>
      <c r="C4923" s="418"/>
      <c r="D4923" s="416"/>
      <c r="E4923" s="256" t="s">
        <v>6640</v>
      </c>
    </row>
    <row r="4924" spans="1:5" ht="36.75" customHeight="1" x14ac:dyDescent="0.25">
      <c r="A4924" s="418"/>
      <c r="B4924" s="418"/>
      <c r="C4924" s="418"/>
      <c r="D4924" s="416"/>
      <c r="E4924" s="256" t="s">
        <v>6641</v>
      </c>
    </row>
    <row r="4925" spans="1:5" ht="21.75" customHeight="1" x14ac:dyDescent="0.25">
      <c r="A4925" s="418"/>
      <c r="B4925" s="418"/>
      <c r="C4925" s="418"/>
      <c r="D4925" s="416"/>
      <c r="E4925" s="256" t="s">
        <v>6642</v>
      </c>
    </row>
    <row r="4926" spans="1:5" ht="21.75" customHeight="1" x14ac:dyDescent="0.25">
      <c r="A4926" s="418"/>
      <c r="B4926" s="418"/>
      <c r="C4926" s="418"/>
      <c r="D4926" s="416"/>
      <c r="E4926" s="256" t="s">
        <v>6643</v>
      </c>
    </row>
    <row r="4927" spans="1:5" ht="39.75" customHeight="1" thickBot="1" x14ac:dyDescent="0.3">
      <c r="A4927" s="418"/>
      <c r="B4927" s="418"/>
      <c r="C4927" s="418"/>
      <c r="D4927" s="417"/>
      <c r="E4927" s="284" t="s">
        <v>6644</v>
      </c>
    </row>
    <row r="4928" spans="1:5" ht="21.75" customHeight="1" x14ac:dyDescent="0.25">
      <c r="A4928" s="418"/>
      <c r="B4928" s="418"/>
      <c r="C4928" s="418"/>
      <c r="D4928" s="416" t="s">
        <v>6645</v>
      </c>
      <c r="E4928" s="260" t="s">
        <v>6646</v>
      </c>
    </row>
    <row r="4929" spans="1:5" ht="21.75" customHeight="1" x14ac:dyDescent="0.25">
      <c r="A4929" s="418"/>
      <c r="B4929" s="418"/>
      <c r="C4929" s="418"/>
      <c r="D4929" s="416"/>
      <c r="E4929" s="256" t="s">
        <v>6647</v>
      </c>
    </row>
    <row r="4930" spans="1:5" ht="21.75" customHeight="1" x14ac:dyDescent="0.25">
      <c r="A4930" s="418"/>
      <c r="B4930" s="418"/>
      <c r="C4930" s="418"/>
      <c r="D4930" s="416"/>
      <c r="E4930" s="256" t="s">
        <v>6648</v>
      </c>
    </row>
    <row r="4931" spans="1:5" ht="21.75" customHeight="1" x14ac:dyDescent="0.25">
      <c r="A4931" s="418"/>
      <c r="B4931" s="418"/>
      <c r="C4931" s="418"/>
      <c r="D4931" s="416"/>
      <c r="E4931" s="256" t="s">
        <v>6649</v>
      </c>
    </row>
    <row r="4932" spans="1:5" ht="21.75" customHeight="1" x14ac:dyDescent="0.25">
      <c r="A4932" s="418"/>
      <c r="B4932" s="418"/>
      <c r="C4932" s="418"/>
      <c r="D4932" s="416"/>
      <c r="E4932" s="256" t="s">
        <v>6650</v>
      </c>
    </row>
    <row r="4933" spans="1:5" ht="21.75" customHeight="1" x14ac:dyDescent="0.25">
      <c r="A4933" s="418"/>
      <c r="B4933" s="418"/>
      <c r="C4933" s="418"/>
      <c r="D4933" s="416"/>
      <c r="E4933" s="256" t="s">
        <v>6651</v>
      </c>
    </row>
    <row r="4934" spans="1:5" ht="21.75" customHeight="1" x14ac:dyDescent="0.25">
      <c r="A4934" s="418"/>
      <c r="B4934" s="418"/>
      <c r="C4934" s="418"/>
      <c r="D4934" s="416"/>
      <c r="E4934" s="256" t="s">
        <v>6652</v>
      </c>
    </row>
    <row r="4935" spans="1:5" ht="51.75" customHeight="1" x14ac:dyDescent="0.25">
      <c r="A4935" s="418"/>
      <c r="B4935" s="418"/>
      <c r="C4935" s="418"/>
      <c r="D4935" s="416"/>
      <c r="E4935" s="256" t="s">
        <v>6653</v>
      </c>
    </row>
    <row r="4936" spans="1:5" ht="21.75" customHeight="1" x14ac:dyDescent="0.25">
      <c r="A4936" s="418"/>
      <c r="B4936" s="418"/>
      <c r="C4936" s="418"/>
      <c r="D4936" s="416"/>
      <c r="E4936" s="256" t="s">
        <v>6654</v>
      </c>
    </row>
    <row r="4937" spans="1:5" ht="21.75" customHeight="1" x14ac:dyDescent="0.25">
      <c r="A4937" s="418"/>
      <c r="B4937" s="418"/>
      <c r="C4937" s="418"/>
      <c r="D4937" s="416"/>
      <c r="E4937" s="256" t="s">
        <v>6655</v>
      </c>
    </row>
    <row r="4938" spans="1:5" ht="21.75" customHeight="1" x14ac:dyDescent="0.25">
      <c r="A4938" s="418"/>
      <c r="B4938" s="418"/>
      <c r="C4938" s="418"/>
      <c r="D4938" s="416"/>
      <c r="E4938" s="256" t="s">
        <v>6656</v>
      </c>
    </row>
    <row r="4939" spans="1:5" ht="21.75" customHeight="1" x14ac:dyDescent="0.25">
      <c r="A4939" s="418"/>
      <c r="B4939" s="418"/>
      <c r="C4939" s="418"/>
      <c r="D4939" s="416"/>
      <c r="E4939" s="256" t="s">
        <v>6657</v>
      </c>
    </row>
    <row r="4940" spans="1:5" ht="21.75" customHeight="1" x14ac:dyDescent="0.25">
      <c r="A4940" s="418"/>
      <c r="B4940" s="418"/>
      <c r="C4940" s="418"/>
      <c r="D4940" s="416"/>
      <c r="E4940" s="256" t="s">
        <v>6658</v>
      </c>
    </row>
    <row r="4941" spans="1:5" ht="21.75" customHeight="1" x14ac:dyDescent="0.25">
      <c r="A4941" s="418"/>
      <c r="B4941" s="418"/>
      <c r="C4941" s="418"/>
      <c r="D4941" s="416"/>
      <c r="E4941" s="256" t="s">
        <v>6659</v>
      </c>
    </row>
    <row r="4942" spans="1:5" ht="21.75" customHeight="1" x14ac:dyDescent="0.25">
      <c r="A4942" s="418"/>
      <c r="B4942" s="418"/>
      <c r="C4942" s="418"/>
      <c r="D4942" s="416"/>
      <c r="E4942" s="256" t="s">
        <v>6660</v>
      </c>
    </row>
    <row r="4943" spans="1:5" ht="21.75" customHeight="1" x14ac:dyDescent="0.25">
      <c r="A4943" s="418"/>
      <c r="B4943" s="418"/>
      <c r="C4943" s="418"/>
      <c r="D4943" s="416"/>
      <c r="E4943" s="256" t="s">
        <v>6661</v>
      </c>
    </row>
    <row r="4944" spans="1:5" ht="21.75" customHeight="1" x14ac:dyDescent="0.25">
      <c r="A4944" s="418"/>
      <c r="B4944" s="418"/>
      <c r="C4944" s="418"/>
      <c r="D4944" s="416"/>
      <c r="E4944" s="256" t="s">
        <v>6662</v>
      </c>
    </row>
    <row r="4945" spans="1:5" ht="21.75" customHeight="1" x14ac:dyDescent="0.25">
      <c r="A4945" s="418"/>
      <c r="B4945" s="418"/>
      <c r="C4945" s="418"/>
      <c r="D4945" s="416"/>
      <c r="E4945" s="256" t="s">
        <v>6663</v>
      </c>
    </row>
    <row r="4946" spans="1:5" ht="24.75" customHeight="1" thickBot="1" x14ac:dyDescent="0.3">
      <c r="A4946" s="418"/>
      <c r="B4946" s="418"/>
      <c r="C4946" s="419"/>
      <c r="D4946" s="417"/>
      <c r="E4946" s="284" t="s">
        <v>6664</v>
      </c>
    </row>
    <row r="4947" spans="1:5" ht="21.75" customHeight="1" x14ac:dyDescent="0.25">
      <c r="A4947" s="418"/>
      <c r="B4947" s="418"/>
      <c r="C4947" s="421" t="s">
        <v>6665</v>
      </c>
      <c r="D4947" s="420" t="s">
        <v>6666</v>
      </c>
      <c r="E4947" s="283" t="s">
        <v>6667</v>
      </c>
    </row>
    <row r="4948" spans="1:5" ht="21.75" customHeight="1" x14ac:dyDescent="0.25">
      <c r="A4948" s="418"/>
      <c r="B4948" s="418"/>
      <c r="C4948" s="418"/>
      <c r="D4948" s="416"/>
      <c r="E4948" s="256" t="s">
        <v>6668</v>
      </c>
    </row>
    <row r="4949" spans="1:5" ht="21.75" customHeight="1" x14ac:dyDescent="0.25">
      <c r="A4949" s="418"/>
      <c r="B4949" s="418"/>
      <c r="C4949" s="418"/>
      <c r="D4949" s="416"/>
      <c r="E4949" s="256" t="s">
        <v>6669</v>
      </c>
    </row>
    <row r="4950" spans="1:5" ht="21.75" customHeight="1" x14ac:dyDescent="0.25">
      <c r="A4950" s="418"/>
      <c r="B4950" s="418"/>
      <c r="C4950" s="418"/>
      <c r="D4950" s="416"/>
      <c r="E4950" s="256" t="s">
        <v>6670</v>
      </c>
    </row>
    <row r="4951" spans="1:5" ht="21.75" customHeight="1" x14ac:dyDescent="0.25">
      <c r="A4951" s="418"/>
      <c r="B4951" s="418"/>
      <c r="C4951" s="418"/>
      <c r="D4951" s="416"/>
      <c r="E4951" s="256" t="s">
        <v>6671</v>
      </c>
    </row>
    <row r="4952" spans="1:5" ht="21.75" customHeight="1" x14ac:dyDescent="0.25">
      <c r="A4952" s="418"/>
      <c r="B4952" s="418"/>
      <c r="C4952" s="418"/>
      <c r="D4952" s="416"/>
      <c r="E4952" s="256" t="s">
        <v>6672</v>
      </c>
    </row>
    <row r="4953" spans="1:5" ht="36.75" customHeight="1" x14ac:dyDescent="0.25">
      <c r="A4953" s="418"/>
      <c r="B4953" s="418"/>
      <c r="C4953" s="418"/>
      <c r="D4953" s="416"/>
      <c r="E4953" s="256" t="s">
        <v>6673</v>
      </c>
    </row>
    <row r="4954" spans="1:5" ht="21.75" customHeight="1" x14ac:dyDescent="0.25">
      <c r="A4954" s="418"/>
      <c r="B4954" s="418"/>
      <c r="C4954" s="418"/>
      <c r="D4954" s="416"/>
      <c r="E4954" s="256" t="s">
        <v>6674</v>
      </c>
    </row>
    <row r="4955" spans="1:5" ht="21.75" customHeight="1" x14ac:dyDescent="0.25">
      <c r="A4955" s="418"/>
      <c r="B4955" s="418"/>
      <c r="C4955" s="418"/>
      <c r="D4955" s="416"/>
      <c r="E4955" s="256" t="s">
        <v>6675</v>
      </c>
    </row>
    <row r="4956" spans="1:5" ht="21.75" customHeight="1" x14ac:dyDescent="0.25">
      <c r="A4956" s="418"/>
      <c r="B4956" s="418"/>
      <c r="C4956" s="418"/>
      <c r="D4956" s="416"/>
      <c r="E4956" s="256" t="s">
        <v>6676</v>
      </c>
    </row>
    <row r="4957" spans="1:5" ht="36.75" customHeight="1" x14ac:dyDescent="0.25">
      <c r="A4957" s="418"/>
      <c r="B4957" s="418"/>
      <c r="C4957" s="418"/>
      <c r="D4957" s="416"/>
      <c r="E4957" s="256" t="s">
        <v>6677</v>
      </c>
    </row>
    <row r="4958" spans="1:5" ht="21.75" customHeight="1" x14ac:dyDescent="0.25">
      <c r="A4958" s="418"/>
      <c r="B4958" s="418"/>
      <c r="C4958" s="418"/>
      <c r="D4958" s="416"/>
      <c r="E4958" s="256" t="s">
        <v>6678</v>
      </c>
    </row>
    <row r="4959" spans="1:5" ht="21.75" customHeight="1" x14ac:dyDescent="0.25">
      <c r="A4959" s="418"/>
      <c r="B4959" s="418"/>
      <c r="C4959" s="418"/>
      <c r="D4959" s="416"/>
      <c r="E4959" s="256" t="s">
        <v>6679</v>
      </c>
    </row>
    <row r="4960" spans="1:5" ht="21.75" customHeight="1" x14ac:dyDescent="0.25">
      <c r="A4960" s="418"/>
      <c r="B4960" s="418"/>
      <c r="C4960" s="418"/>
      <c r="D4960" s="416"/>
      <c r="E4960" s="256" t="s">
        <v>6680</v>
      </c>
    </row>
    <row r="4961" spans="1:5" ht="40.5" customHeight="1" thickBot="1" x14ac:dyDescent="0.3">
      <c r="A4961" s="418"/>
      <c r="B4961" s="418"/>
      <c r="C4961" s="419"/>
      <c r="D4961" s="417"/>
      <c r="E4961" s="284" t="s">
        <v>6681</v>
      </c>
    </row>
    <row r="4962" spans="1:5" ht="36.75" customHeight="1" x14ac:dyDescent="0.25">
      <c r="A4962" s="418"/>
      <c r="B4962" s="418"/>
      <c r="C4962" s="421" t="s">
        <v>6682</v>
      </c>
      <c r="D4962" s="420" t="s">
        <v>6683</v>
      </c>
      <c r="E4962" s="283" t="s">
        <v>6684</v>
      </c>
    </row>
    <row r="4963" spans="1:5" ht="21.75" customHeight="1" x14ac:dyDescent="0.25">
      <c r="A4963" s="418"/>
      <c r="B4963" s="418"/>
      <c r="C4963" s="418"/>
      <c r="D4963" s="416"/>
      <c r="E4963" s="256" t="s">
        <v>6685</v>
      </c>
    </row>
    <row r="4964" spans="1:5" ht="21.75" customHeight="1" x14ac:dyDescent="0.25">
      <c r="A4964" s="418"/>
      <c r="B4964" s="418"/>
      <c r="C4964" s="418"/>
      <c r="D4964" s="416"/>
      <c r="E4964" s="256" t="s">
        <v>6686</v>
      </c>
    </row>
    <row r="4965" spans="1:5" ht="21.75" customHeight="1" x14ac:dyDescent="0.25">
      <c r="A4965" s="418"/>
      <c r="B4965" s="418"/>
      <c r="C4965" s="418"/>
      <c r="D4965" s="416"/>
      <c r="E4965" s="256" t="s">
        <v>6687</v>
      </c>
    </row>
    <row r="4966" spans="1:5" ht="21.75" customHeight="1" x14ac:dyDescent="0.25">
      <c r="A4966" s="418"/>
      <c r="B4966" s="418"/>
      <c r="C4966" s="418"/>
      <c r="D4966" s="416"/>
      <c r="E4966" s="256" t="s">
        <v>6688</v>
      </c>
    </row>
    <row r="4967" spans="1:5" ht="38.25" customHeight="1" thickBot="1" x14ac:dyDescent="0.3">
      <c r="A4967" s="418"/>
      <c r="B4967" s="418"/>
      <c r="C4967" s="419"/>
      <c r="D4967" s="417"/>
      <c r="E4967" s="284" t="s">
        <v>6689</v>
      </c>
    </row>
    <row r="4968" spans="1:5" ht="21.75" customHeight="1" x14ac:dyDescent="0.25">
      <c r="A4968" s="418"/>
      <c r="B4968" s="418"/>
      <c r="C4968" s="418" t="s">
        <v>6690</v>
      </c>
      <c r="D4968" s="420" t="s">
        <v>6691</v>
      </c>
      <c r="E4968" s="283" t="s">
        <v>6692</v>
      </c>
    </row>
    <row r="4969" spans="1:5" ht="21.75" customHeight="1" x14ac:dyDescent="0.25">
      <c r="A4969" s="418"/>
      <c r="B4969" s="418"/>
      <c r="C4969" s="418"/>
      <c r="D4969" s="416"/>
      <c r="E4969" s="256" t="s">
        <v>6693</v>
      </c>
    </row>
    <row r="4970" spans="1:5" ht="21.75" customHeight="1" x14ac:dyDescent="0.25">
      <c r="A4970" s="418"/>
      <c r="B4970" s="418"/>
      <c r="C4970" s="418"/>
      <c r="D4970" s="416"/>
      <c r="E4970" s="256" t="s">
        <v>6694</v>
      </c>
    </row>
    <row r="4971" spans="1:5" ht="21.75" customHeight="1" x14ac:dyDescent="0.25">
      <c r="A4971" s="418"/>
      <c r="B4971" s="418"/>
      <c r="C4971" s="418"/>
      <c r="D4971" s="416"/>
      <c r="E4971" s="256" t="s">
        <v>6695</v>
      </c>
    </row>
    <row r="4972" spans="1:5" ht="21.75" customHeight="1" thickBot="1" x14ac:dyDescent="0.3">
      <c r="A4972" s="418"/>
      <c r="B4972" s="418"/>
      <c r="C4972" s="418"/>
      <c r="D4972" s="417"/>
      <c r="E4972" s="284" t="s">
        <v>6696</v>
      </c>
    </row>
    <row r="4973" spans="1:5" ht="21.75" customHeight="1" x14ac:dyDescent="0.25">
      <c r="A4973" s="418"/>
      <c r="B4973" s="418"/>
      <c r="C4973" s="418"/>
      <c r="D4973" s="420" t="s">
        <v>6697</v>
      </c>
      <c r="E4973" s="283" t="s">
        <v>6698</v>
      </c>
    </row>
    <row r="4974" spans="1:5" ht="21.75" customHeight="1" x14ac:dyDescent="0.25">
      <c r="A4974" s="418"/>
      <c r="B4974" s="418"/>
      <c r="C4974" s="418"/>
      <c r="D4974" s="416"/>
      <c r="E4974" s="256" t="s">
        <v>6699</v>
      </c>
    </row>
    <row r="4975" spans="1:5" ht="21.75" customHeight="1" x14ac:dyDescent="0.25">
      <c r="A4975" s="418"/>
      <c r="B4975" s="418"/>
      <c r="C4975" s="418"/>
      <c r="D4975" s="416"/>
      <c r="E4975" s="256" t="s">
        <v>6700</v>
      </c>
    </row>
    <row r="4976" spans="1:5" ht="21.75" customHeight="1" x14ac:dyDescent="0.25">
      <c r="A4976" s="418"/>
      <c r="B4976" s="418"/>
      <c r="C4976" s="418"/>
      <c r="D4976" s="416"/>
      <c r="E4976" s="256" t="s">
        <v>6701</v>
      </c>
    </row>
    <row r="4977" spans="1:5" ht="37.5" customHeight="1" thickBot="1" x14ac:dyDescent="0.3">
      <c r="A4977" s="418"/>
      <c r="B4977" s="418"/>
      <c r="C4977" s="418"/>
      <c r="D4977" s="417"/>
      <c r="E4977" s="284" t="s">
        <v>6702</v>
      </c>
    </row>
    <row r="4978" spans="1:5" ht="37.5" customHeight="1" x14ac:dyDescent="0.25">
      <c r="A4978" s="418"/>
      <c r="B4978" s="418"/>
      <c r="C4978" s="418"/>
      <c r="D4978" s="420" t="s">
        <v>6703</v>
      </c>
      <c r="E4978" s="283" t="s">
        <v>6704</v>
      </c>
    </row>
    <row r="4979" spans="1:5" ht="21.75" customHeight="1" x14ac:dyDescent="0.25">
      <c r="A4979" s="418"/>
      <c r="B4979" s="418"/>
      <c r="C4979" s="418"/>
      <c r="D4979" s="416"/>
      <c r="E4979" s="256" t="s">
        <v>6705</v>
      </c>
    </row>
    <row r="4980" spans="1:5" ht="21.75" customHeight="1" x14ac:dyDescent="0.25">
      <c r="A4980" s="418"/>
      <c r="B4980" s="418"/>
      <c r="C4980" s="418"/>
      <c r="D4980" s="416"/>
      <c r="E4980" s="256" t="s">
        <v>6706</v>
      </c>
    </row>
    <row r="4981" spans="1:5" ht="21.75" customHeight="1" x14ac:dyDescent="0.25">
      <c r="A4981" s="418"/>
      <c r="B4981" s="418"/>
      <c r="C4981" s="418"/>
      <c r="D4981" s="416"/>
      <c r="E4981" s="256" t="s">
        <v>6707</v>
      </c>
    </row>
    <row r="4982" spans="1:5" ht="37.5" customHeight="1" thickBot="1" x14ac:dyDescent="0.3">
      <c r="A4982" s="418"/>
      <c r="B4982" s="418"/>
      <c r="C4982" s="418"/>
      <c r="D4982" s="417"/>
      <c r="E4982" s="284" t="s">
        <v>6708</v>
      </c>
    </row>
    <row r="4983" spans="1:5" ht="21.75" customHeight="1" x14ac:dyDescent="0.25">
      <c r="A4983" s="418"/>
      <c r="B4983" s="418"/>
      <c r="C4983" s="418"/>
      <c r="D4983" s="420" t="s">
        <v>6709</v>
      </c>
      <c r="E4983" s="283" t="s">
        <v>6710</v>
      </c>
    </row>
    <row r="4984" spans="1:5" ht="37.5" customHeight="1" x14ac:dyDescent="0.25">
      <c r="A4984" s="418"/>
      <c r="B4984" s="418"/>
      <c r="C4984" s="418"/>
      <c r="D4984" s="416"/>
      <c r="E4984" s="256" t="s">
        <v>6711</v>
      </c>
    </row>
    <row r="4985" spans="1:5" ht="37.5" customHeight="1" x14ac:dyDescent="0.25">
      <c r="A4985" s="418"/>
      <c r="B4985" s="418"/>
      <c r="C4985" s="418"/>
      <c r="D4985" s="416"/>
      <c r="E4985" s="256" t="s">
        <v>6712</v>
      </c>
    </row>
    <row r="4986" spans="1:5" ht="37.5" customHeight="1" x14ac:dyDescent="0.25">
      <c r="A4986" s="418"/>
      <c r="B4986" s="418"/>
      <c r="C4986" s="418"/>
      <c r="D4986" s="416"/>
      <c r="E4986" s="256" t="s">
        <v>6713</v>
      </c>
    </row>
    <row r="4987" spans="1:5" ht="21.75" customHeight="1" thickBot="1" x14ac:dyDescent="0.3">
      <c r="A4987" s="418"/>
      <c r="B4987" s="418"/>
      <c r="C4987" s="418"/>
      <c r="D4987" s="417"/>
      <c r="E4987" s="284" t="s">
        <v>6714</v>
      </c>
    </row>
    <row r="4988" spans="1:5" ht="21.75" customHeight="1" x14ac:dyDescent="0.25">
      <c r="A4988" s="418"/>
      <c r="B4988" s="418"/>
      <c r="C4988" s="418"/>
      <c r="D4988" s="420" t="s">
        <v>6715</v>
      </c>
      <c r="E4988" s="283" t="s">
        <v>6716</v>
      </c>
    </row>
    <row r="4989" spans="1:5" ht="21.75" customHeight="1" x14ac:dyDescent="0.25">
      <c r="A4989" s="418"/>
      <c r="B4989" s="418"/>
      <c r="C4989" s="418"/>
      <c r="D4989" s="416"/>
      <c r="E4989" s="256" t="s">
        <v>6717</v>
      </c>
    </row>
    <row r="4990" spans="1:5" ht="21.75" customHeight="1" x14ac:dyDescent="0.25">
      <c r="A4990" s="418"/>
      <c r="B4990" s="418"/>
      <c r="C4990" s="418"/>
      <c r="D4990" s="416"/>
      <c r="E4990" s="256" t="s">
        <v>6718</v>
      </c>
    </row>
    <row r="4991" spans="1:5" ht="21.75" customHeight="1" x14ac:dyDescent="0.25">
      <c r="A4991" s="418"/>
      <c r="B4991" s="418"/>
      <c r="C4991" s="418"/>
      <c r="D4991" s="416"/>
      <c r="E4991" s="256" t="s">
        <v>6719</v>
      </c>
    </row>
    <row r="4992" spans="1:5" ht="21.75" customHeight="1" x14ac:dyDescent="0.25">
      <c r="A4992" s="418"/>
      <c r="B4992" s="418"/>
      <c r="C4992" s="418"/>
      <c r="D4992" s="416"/>
      <c r="E4992" s="256" t="s">
        <v>6720</v>
      </c>
    </row>
    <row r="4993" spans="1:5" ht="21.75" customHeight="1" x14ac:dyDescent="0.25">
      <c r="A4993" s="418"/>
      <c r="B4993" s="418"/>
      <c r="C4993" s="418"/>
      <c r="D4993" s="416"/>
      <c r="E4993" s="256" t="s">
        <v>6721</v>
      </c>
    </row>
    <row r="4994" spans="1:5" ht="37.5" customHeight="1" x14ac:dyDescent="0.25">
      <c r="A4994" s="418"/>
      <c r="B4994" s="418"/>
      <c r="C4994" s="418"/>
      <c r="D4994" s="416"/>
      <c r="E4994" s="256" t="s">
        <v>6722</v>
      </c>
    </row>
    <row r="4995" spans="1:5" ht="37.5" customHeight="1" x14ac:dyDescent="0.25">
      <c r="A4995" s="418"/>
      <c r="B4995" s="418"/>
      <c r="C4995" s="418"/>
      <c r="D4995" s="416"/>
      <c r="E4995" s="256" t="s">
        <v>6723</v>
      </c>
    </row>
    <row r="4996" spans="1:5" ht="21.75" customHeight="1" x14ac:dyDescent="0.25">
      <c r="A4996" s="418"/>
      <c r="B4996" s="418"/>
      <c r="C4996" s="418"/>
      <c r="D4996" s="416"/>
      <c r="E4996" s="256" t="s">
        <v>6724</v>
      </c>
    </row>
    <row r="4997" spans="1:5" ht="37.5" customHeight="1" x14ac:dyDescent="0.25">
      <c r="A4997" s="418"/>
      <c r="B4997" s="418"/>
      <c r="C4997" s="418"/>
      <c r="D4997" s="416"/>
      <c r="E4997" s="256" t="s">
        <v>6725</v>
      </c>
    </row>
    <row r="4998" spans="1:5" ht="21.75" customHeight="1" x14ac:dyDescent="0.25">
      <c r="A4998" s="418"/>
      <c r="B4998" s="418"/>
      <c r="C4998" s="418"/>
      <c r="D4998" s="416"/>
      <c r="E4998" s="256" t="s">
        <v>6700</v>
      </c>
    </row>
    <row r="4999" spans="1:5" ht="37.5" customHeight="1" x14ac:dyDescent="0.25">
      <c r="A4999" s="418"/>
      <c r="B4999" s="418"/>
      <c r="C4999" s="418"/>
      <c r="D4999" s="416"/>
      <c r="E4999" s="256" t="s">
        <v>6726</v>
      </c>
    </row>
    <row r="5000" spans="1:5" ht="21.75" customHeight="1" x14ac:dyDescent="0.25">
      <c r="A5000" s="418"/>
      <c r="B5000" s="418"/>
      <c r="C5000" s="418"/>
      <c r="D5000" s="416"/>
      <c r="E5000" s="256" t="s">
        <v>6727</v>
      </c>
    </row>
    <row r="5001" spans="1:5" ht="21.75" customHeight="1" x14ac:dyDescent="0.25">
      <c r="A5001" s="418"/>
      <c r="B5001" s="418"/>
      <c r="C5001" s="418"/>
      <c r="D5001" s="416"/>
      <c r="E5001" s="256" t="s">
        <v>6728</v>
      </c>
    </row>
    <row r="5002" spans="1:5" ht="21.75" customHeight="1" x14ac:dyDescent="0.25">
      <c r="A5002" s="418"/>
      <c r="B5002" s="418"/>
      <c r="C5002" s="418"/>
      <c r="D5002" s="416"/>
      <c r="E5002" s="256" t="s">
        <v>6729</v>
      </c>
    </row>
    <row r="5003" spans="1:5" ht="21.75" customHeight="1" x14ac:dyDescent="0.25">
      <c r="A5003" s="418"/>
      <c r="B5003" s="418"/>
      <c r="C5003" s="418"/>
      <c r="D5003" s="416"/>
      <c r="E5003" s="256" t="s">
        <v>6730</v>
      </c>
    </row>
    <row r="5004" spans="1:5" ht="21.75" customHeight="1" x14ac:dyDescent="0.25">
      <c r="A5004" s="418"/>
      <c r="B5004" s="418"/>
      <c r="C5004" s="418"/>
      <c r="D5004" s="416"/>
      <c r="E5004" s="256" t="s">
        <v>6731</v>
      </c>
    </row>
    <row r="5005" spans="1:5" ht="67.5" customHeight="1" x14ac:dyDescent="0.25">
      <c r="A5005" s="418"/>
      <c r="B5005" s="418"/>
      <c r="C5005" s="418"/>
      <c r="D5005" s="416"/>
      <c r="E5005" s="256" t="s">
        <v>6732</v>
      </c>
    </row>
    <row r="5006" spans="1:5" ht="37.5" customHeight="1" thickBot="1" x14ac:dyDescent="0.3">
      <c r="A5006" s="418"/>
      <c r="B5006" s="418"/>
      <c r="C5006" s="418"/>
      <c r="D5006" s="417"/>
      <c r="E5006" s="284" t="s">
        <v>6733</v>
      </c>
    </row>
    <row r="5007" spans="1:5" ht="36" customHeight="1" x14ac:dyDescent="0.25">
      <c r="A5007" s="418"/>
      <c r="B5007" s="418"/>
      <c r="C5007" s="418"/>
      <c r="D5007" s="420" t="s">
        <v>6734</v>
      </c>
      <c r="E5007" s="269" t="s">
        <v>6735</v>
      </c>
    </row>
    <row r="5008" spans="1:5" ht="21.75" customHeight="1" x14ac:dyDescent="0.25">
      <c r="A5008" s="418"/>
      <c r="B5008" s="418"/>
      <c r="C5008" s="418"/>
      <c r="D5008" s="416"/>
      <c r="E5008" s="253" t="s">
        <v>6736</v>
      </c>
    </row>
    <row r="5009" spans="1:5" ht="21.75" customHeight="1" thickBot="1" x14ac:dyDescent="0.3">
      <c r="A5009" s="418"/>
      <c r="B5009" s="418"/>
      <c r="C5009" s="418"/>
      <c r="D5009" s="417"/>
      <c r="E5009" s="268" t="s">
        <v>6737</v>
      </c>
    </row>
    <row r="5010" spans="1:5" ht="36.75" customHeight="1" x14ac:dyDescent="0.25">
      <c r="A5010" s="418"/>
      <c r="B5010" s="418"/>
      <c r="C5010" s="418"/>
      <c r="D5010" s="420" t="s">
        <v>6738</v>
      </c>
      <c r="E5010" s="269" t="s">
        <v>6739</v>
      </c>
    </row>
    <row r="5011" spans="1:5" ht="21.75" customHeight="1" x14ac:dyDescent="0.25">
      <c r="A5011" s="418"/>
      <c r="B5011" s="418"/>
      <c r="C5011" s="418"/>
      <c r="D5011" s="416"/>
      <c r="E5011" s="253" t="s">
        <v>6740</v>
      </c>
    </row>
    <row r="5012" spans="1:5" ht="21.75" customHeight="1" x14ac:dyDescent="0.25">
      <c r="A5012" s="418"/>
      <c r="B5012" s="418"/>
      <c r="C5012" s="418"/>
      <c r="D5012" s="416"/>
      <c r="E5012" s="253" t="s">
        <v>6741</v>
      </c>
    </row>
    <row r="5013" spans="1:5" ht="21.75" customHeight="1" x14ac:dyDescent="0.25">
      <c r="A5013" s="418"/>
      <c r="B5013" s="418"/>
      <c r="C5013" s="418"/>
      <c r="D5013" s="416"/>
      <c r="E5013" s="253" t="s">
        <v>6742</v>
      </c>
    </row>
    <row r="5014" spans="1:5" ht="25.5" customHeight="1" thickBot="1" x14ac:dyDescent="0.3">
      <c r="A5014" s="418"/>
      <c r="B5014" s="418"/>
      <c r="C5014" s="418"/>
      <c r="D5014" s="417"/>
      <c r="E5014" s="268" t="s">
        <v>6743</v>
      </c>
    </row>
    <row r="5015" spans="1:5" ht="22.5" customHeight="1" x14ac:dyDescent="0.25">
      <c r="A5015" s="418"/>
      <c r="B5015" s="418"/>
      <c r="C5015" s="418"/>
      <c r="D5015" s="416" t="s">
        <v>6744</v>
      </c>
      <c r="E5015" s="260" t="s">
        <v>6745</v>
      </c>
    </row>
    <row r="5016" spans="1:5" ht="21.75" customHeight="1" x14ac:dyDescent="0.25">
      <c r="A5016" s="418"/>
      <c r="B5016" s="418"/>
      <c r="C5016" s="418"/>
      <c r="D5016" s="416"/>
      <c r="E5016" s="256" t="s">
        <v>6746</v>
      </c>
    </row>
    <row r="5017" spans="1:5" ht="21.75" customHeight="1" x14ac:dyDescent="0.25">
      <c r="A5017" s="418"/>
      <c r="B5017" s="418"/>
      <c r="C5017" s="418"/>
      <c r="D5017" s="416"/>
      <c r="E5017" s="256" t="s">
        <v>6747</v>
      </c>
    </row>
    <row r="5018" spans="1:5" ht="21.75" customHeight="1" x14ac:dyDescent="0.25">
      <c r="A5018" s="418"/>
      <c r="B5018" s="418"/>
      <c r="C5018" s="418"/>
      <c r="D5018" s="416"/>
      <c r="E5018" s="256" t="s">
        <v>6748</v>
      </c>
    </row>
    <row r="5019" spans="1:5" ht="21.75" customHeight="1" x14ac:dyDescent="0.25">
      <c r="A5019" s="418"/>
      <c r="B5019" s="418"/>
      <c r="C5019" s="418"/>
      <c r="D5019" s="416"/>
      <c r="E5019" s="256" t="s">
        <v>6749</v>
      </c>
    </row>
    <row r="5020" spans="1:5" ht="21.75" customHeight="1" x14ac:dyDescent="0.25">
      <c r="A5020" s="418"/>
      <c r="B5020" s="418"/>
      <c r="C5020" s="418"/>
      <c r="D5020" s="416"/>
      <c r="E5020" s="256" t="s">
        <v>6750</v>
      </c>
    </row>
    <row r="5021" spans="1:5" ht="24.75" customHeight="1" thickBot="1" x14ac:dyDescent="0.3">
      <c r="A5021" s="418"/>
      <c r="B5021" s="419"/>
      <c r="C5021" s="419"/>
      <c r="D5021" s="417"/>
      <c r="E5021" s="284" t="s">
        <v>6751</v>
      </c>
    </row>
    <row r="5022" spans="1:5" ht="49.5" customHeight="1" thickBot="1" x14ac:dyDescent="0.3">
      <c r="A5022" s="418"/>
      <c r="B5022" s="418" t="s">
        <v>6752</v>
      </c>
      <c r="C5022" s="421" t="s">
        <v>6753</v>
      </c>
      <c r="D5022" s="270" t="s">
        <v>6754</v>
      </c>
      <c r="E5022" s="276" t="s">
        <v>563</v>
      </c>
    </row>
    <row r="5023" spans="1:5" ht="70.5" customHeight="1" thickBot="1" x14ac:dyDescent="0.3">
      <c r="A5023" s="418"/>
      <c r="B5023" s="418"/>
      <c r="C5023" s="418"/>
      <c r="D5023" s="270" t="s">
        <v>6755</v>
      </c>
      <c r="E5023" s="276" t="s">
        <v>564</v>
      </c>
    </row>
    <row r="5024" spans="1:5" ht="45.75" thickBot="1" x14ac:dyDescent="0.3">
      <c r="A5024" s="418"/>
      <c r="B5024" s="418"/>
      <c r="C5024" s="418"/>
      <c r="D5024" s="270" t="s">
        <v>6756</v>
      </c>
      <c r="E5024" s="276" t="s">
        <v>565</v>
      </c>
    </row>
    <row r="5025" spans="1:5" ht="39" customHeight="1" thickBot="1" x14ac:dyDescent="0.3">
      <c r="A5025" s="418"/>
      <c r="B5025" s="418"/>
      <c r="C5025" s="419"/>
      <c r="D5025" s="273" t="s">
        <v>6757</v>
      </c>
      <c r="E5025" s="280" t="s">
        <v>566</v>
      </c>
    </row>
    <row r="5026" spans="1:5" ht="36.75" customHeight="1" thickBot="1" x14ac:dyDescent="0.3">
      <c r="A5026" s="418"/>
      <c r="B5026" s="418"/>
      <c r="C5026" s="421" t="s">
        <v>6758</v>
      </c>
      <c r="D5026" s="270" t="s">
        <v>6759</v>
      </c>
      <c r="E5026" s="276" t="s">
        <v>567</v>
      </c>
    </row>
    <row r="5027" spans="1:5" ht="36.75" customHeight="1" thickBot="1" x14ac:dyDescent="0.3">
      <c r="A5027" s="418"/>
      <c r="B5027" s="418"/>
      <c r="C5027" s="418"/>
      <c r="D5027" s="273" t="s">
        <v>6760</v>
      </c>
      <c r="E5027" s="280" t="s">
        <v>568</v>
      </c>
    </row>
    <row r="5028" spans="1:5" ht="75.75" thickBot="1" x14ac:dyDescent="0.3">
      <c r="A5028" s="418"/>
      <c r="B5028" s="418"/>
      <c r="C5028" s="418"/>
      <c r="D5028" s="273" t="s">
        <v>6761</v>
      </c>
      <c r="E5028" s="280" t="s">
        <v>569</v>
      </c>
    </row>
    <row r="5029" spans="1:5" ht="69.75" customHeight="1" thickBot="1" x14ac:dyDescent="0.3">
      <c r="A5029" s="418"/>
      <c r="B5029" s="418"/>
      <c r="C5029" s="418"/>
      <c r="D5029" s="273" t="s">
        <v>6762</v>
      </c>
      <c r="E5029" s="280" t="s">
        <v>570</v>
      </c>
    </row>
    <row r="5030" spans="1:5" ht="45.75" thickBot="1" x14ac:dyDescent="0.3">
      <c r="A5030" s="418"/>
      <c r="B5030" s="418"/>
      <c r="C5030" s="418"/>
      <c r="D5030" s="273" t="s">
        <v>6763</v>
      </c>
      <c r="E5030" s="280" t="s">
        <v>571</v>
      </c>
    </row>
    <row r="5031" spans="1:5" ht="69.75" customHeight="1" thickBot="1" x14ac:dyDescent="0.3">
      <c r="A5031" s="418"/>
      <c r="B5031" s="418"/>
      <c r="C5031" s="419"/>
      <c r="D5031" s="273" t="s">
        <v>6764</v>
      </c>
      <c r="E5031" s="280" t="s">
        <v>572</v>
      </c>
    </row>
    <row r="5032" spans="1:5" ht="75.75" thickBot="1" x14ac:dyDescent="0.3">
      <c r="A5032" s="418"/>
      <c r="B5032" s="418"/>
      <c r="C5032" s="421" t="s">
        <v>6765</v>
      </c>
      <c r="D5032" s="270" t="s">
        <v>6766</v>
      </c>
      <c r="E5032" s="276" t="s">
        <v>573</v>
      </c>
    </row>
    <row r="5033" spans="1:5" ht="36.75" customHeight="1" thickBot="1" x14ac:dyDescent="0.3">
      <c r="A5033" s="418"/>
      <c r="B5033" s="418"/>
      <c r="C5033" s="418"/>
      <c r="D5033" s="273" t="s">
        <v>6767</v>
      </c>
      <c r="E5033" s="280" t="s">
        <v>574</v>
      </c>
    </row>
    <row r="5034" spans="1:5" ht="36.75" customHeight="1" thickBot="1" x14ac:dyDescent="0.3">
      <c r="A5034" s="418"/>
      <c r="B5034" s="418"/>
      <c r="C5034" s="418"/>
      <c r="D5034" s="273" t="s">
        <v>6768</v>
      </c>
      <c r="E5034" s="280" t="s">
        <v>6769</v>
      </c>
    </row>
    <row r="5035" spans="1:5" ht="75.75" thickBot="1" x14ac:dyDescent="0.3">
      <c r="A5035" s="418"/>
      <c r="B5035" s="418"/>
      <c r="C5035" s="418"/>
      <c r="D5035" s="273" t="s">
        <v>6770</v>
      </c>
      <c r="E5035" s="280" t="s">
        <v>6771</v>
      </c>
    </row>
    <row r="5036" spans="1:5" ht="39.75" customHeight="1" thickBot="1" x14ac:dyDescent="0.3">
      <c r="A5036" s="418"/>
      <c r="B5036" s="418"/>
      <c r="C5036" s="418"/>
      <c r="D5036" s="273" t="s">
        <v>6772</v>
      </c>
      <c r="E5036" s="280" t="s">
        <v>6773</v>
      </c>
    </row>
    <row r="5037" spans="1:5" ht="75.75" thickBot="1" x14ac:dyDescent="0.3">
      <c r="A5037" s="418"/>
      <c r="B5037" s="418"/>
      <c r="C5037" s="418"/>
      <c r="D5037" s="273" t="s">
        <v>6774</v>
      </c>
      <c r="E5037" s="280" t="s">
        <v>575</v>
      </c>
    </row>
    <row r="5038" spans="1:5" ht="39.75" customHeight="1" thickBot="1" x14ac:dyDescent="0.3">
      <c r="A5038" s="418"/>
      <c r="B5038" s="418"/>
      <c r="C5038" s="418"/>
      <c r="D5038" s="273" t="s">
        <v>6775</v>
      </c>
      <c r="E5038" s="280" t="s">
        <v>576</v>
      </c>
    </row>
    <row r="5039" spans="1:5" ht="51.75" customHeight="1" thickBot="1" x14ac:dyDescent="0.3">
      <c r="A5039" s="418"/>
      <c r="B5039" s="418"/>
      <c r="C5039" s="418"/>
      <c r="D5039" s="273" t="s">
        <v>6776</v>
      </c>
      <c r="E5039" s="280" t="s">
        <v>577</v>
      </c>
    </row>
    <row r="5040" spans="1:5" ht="51.75" customHeight="1" thickBot="1" x14ac:dyDescent="0.3">
      <c r="A5040" s="418"/>
      <c r="B5040" s="418"/>
      <c r="C5040" s="418"/>
      <c r="D5040" s="273" t="s">
        <v>6777</v>
      </c>
      <c r="E5040" s="280" t="s">
        <v>578</v>
      </c>
    </row>
    <row r="5041" spans="1:5" ht="51.75" customHeight="1" thickBot="1" x14ac:dyDescent="0.3">
      <c r="A5041" s="418"/>
      <c r="B5041" s="418"/>
      <c r="C5041" s="419"/>
      <c r="D5041" s="273" t="s">
        <v>6778</v>
      </c>
      <c r="E5041" s="280" t="s">
        <v>6779</v>
      </c>
    </row>
    <row r="5042" spans="1:5" ht="51" customHeight="1" thickBot="1" x14ac:dyDescent="0.3">
      <c r="A5042" s="418"/>
      <c r="B5042" s="418"/>
      <c r="C5042" s="421" t="s">
        <v>6780</v>
      </c>
      <c r="D5042" s="270" t="s">
        <v>6781</v>
      </c>
      <c r="E5042" s="276" t="s">
        <v>579</v>
      </c>
    </row>
    <row r="5043" spans="1:5" ht="70.5" customHeight="1" thickBot="1" x14ac:dyDescent="0.3">
      <c r="A5043" s="418"/>
      <c r="B5043" s="418"/>
      <c r="C5043" s="418"/>
      <c r="D5043" s="273" t="s">
        <v>6782</v>
      </c>
      <c r="E5043" s="280" t="s">
        <v>580</v>
      </c>
    </row>
    <row r="5044" spans="1:5" ht="60.75" thickBot="1" x14ac:dyDescent="0.3">
      <c r="A5044" s="418"/>
      <c r="B5044" s="418"/>
      <c r="C5044" s="418"/>
      <c r="D5044" s="273" t="s">
        <v>6783</v>
      </c>
      <c r="E5044" s="280" t="s">
        <v>581</v>
      </c>
    </row>
    <row r="5045" spans="1:5" ht="45.75" thickBot="1" x14ac:dyDescent="0.3">
      <c r="A5045" s="418"/>
      <c r="B5045" s="418"/>
      <c r="C5045" s="418"/>
      <c r="D5045" s="273" t="s">
        <v>6784</v>
      </c>
      <c r="E5045" s="280" t="s">
        <v>582</v>
      </c>
    </row>
    <row r="5046" spans="1:5" ht="60.75" thickBot="1" x14ac:dyDescent="0.3">
      <c r="A5046" s="418"/>
      <c r="B5046" s="418"/>
      <c r="C5046" s="418"/>
      <c r="D5046" s="273" t="s">
        <v>6785</v>
      </c>
      <c r="E5046" s="280" t="s">
        <v>583</v>
      </c>
    </row>
    <row r="5047" spans="1:5" ht="30.75" thickBot="1" x14ac:dyDescent="0.3">
      <c r="A5047" s="418"/>
      <c r="B5047" s="418"/>
      <c r="C5047" s="418"/>
      <c r="D5047" s="273" t="s">
        <v>6786</v>
      </c>
      <c r="E5047" s="280" t="s">
        <v>584</v>
      </c>
    </row>
    <row r="5048" spans="1:5" ht="36" customHeight="1" thickBot="1" x14ac:dyDescent="0.3">
      <c r="A5048" s="418"/>
      <c r="B5048" s="418"/>
      <c r="C5048" s="418"/>
      <c r="D5048" s="273" t="s">
        <v>6787</v>
      </c>
      <c r="E5048" s="280" t="s">
        <v>585</v>
      </c>
    </row>
    <row r="5049" spans="1:5" ht="36" customHeight="1" thickBot="1" x14ac:dyDescent="0.3">
      <c r="A5049" s="418"/>
      <c r="B5049" s="418"/>
      <c r="C5049" s="419"/>
      <c r="D5049" s="273" t="s">
        <v>6788</v>
      </c>
      <c r="E5049" s="280" t="s">
        <v>586</v>
      </c>
    </row>
    <row r="5050" spans="1:5" ht="39.75" customHeight="1" thickBot="1" x14ac:dyDescent="0.3">
      <c r="A5050" s="418"/>
      <c r="B5050" s="418"/>
      <c r="C5050" s="421" t="s">
        <v>6789</v>
      </c>
      <c r="D5050" s="273" t="s">
        <v>6790</v>
      </c>
      <c r="E5050" s="280" t="s">
        <v>587</v>
      </c>
    </row>
    <row r="5051" spans="1:5" ht="52.5" customHeight="1" thickBot="1" x14ac:dyDescent="0.3">
      <c r="A5051" s="418"/>
      <c r="B5051" s="418"/>
      <c r="C5051" s="418"/>
      <c r="D5051" s="273" t="s">
        <v>6791</v>
      </c>
      <c r="E5051" s="280" t="s">
        <v>588</v>
      </c>
    </row>
    <row r="5052" spans="1:5" ht="52.5" customHeight="1" thickBot="1" x14ac:dyDescent="0.3">
      <c r="A5052" s="418"/>
      <c r="B5052" s="418"/>
      <c r="C5052" s="418"/>
      <c r="D5052" s="273" t="s">
        <v>6792</v>
      </c>
      <c r="E5052" s="280" t="s">
        <v>589</v>
      </c>
    </row>
    <row r="5053" spans="1:5" ht="52.5" customHeight="1" thickBot="1" x14ac:dyDescent="0.3">
      <c r="A5053" s="418"/>
      <c r="B5053" s="418"/>
      <c r="C5053" s="418"/>
      <c r="D5053" s="273" t="s">
        <v>6793</v>
      </c>
      <c r="E5053" s="280" t="s">
        <v>590</v>
      </c>
    </row>
    <row r="5054" spans="1:5" ht="52.5" customHeight="1" thickBot="1" x14ac:dyDescent="0.3">
      <c r="A5054" s="418"/>
      <c r="B5054" s="418"/>
      <c r="C5054" s="419"/>
      <c r="D5054" s="273" t="s">
        <v>6794</v>
      </c>
      <c r="E5054" s="280" t="s">
        <v>591</v>
      </c>
    </row>
    <row r="5055" spans="1:5" ht="36.75" customHeight="1" thickBot="1" x14ac:dyDescent="0.3">
      <c r="A5055" s="418"/>
      <c r="B5055" s="418"/>
      <c r="C5055" s="421" t="s">
        <v>6795</v>
      </c>
      <c r="D5055" s="273" t="s">
        <v>6796</v>
      </c>
      <c r="E5055" s="280" t="s">
        <v>592</v>
      </c>
    </row>
    <row r="5056" spans="1:5" ht="54" customHeight="1" thickBot="1" x14ac:dyDescent="0.3">
      <c r="A5056" s="418"/>
      <c r="B5056" s="418"/>
      <c r="C5056" s="418"/>
      <c r="D5056" s="273" t="s">
        <v>6797</v>
      </c>
      <c r="E5056" s="280" t="s">
        <v>593</v>
      </c>
    </row>
    <row r="5057" spans="1:5" ht="36.75" customHeight="1" thickBot="1" x14ac:dyDescent="0.3">
      <c r="A5057" s="418"/>
      <c r="B5057" s="418"/>
      <c r="C5057" s="418"/>
      <c r="D5057" s="273" t="s">
        <v>6798</v>
      </c>
      <c r="E5057" s="280" t="s">
        <v>594</v>
      </c>
    </row>
    <row r="5058" spans="1:5" ht="36.75" customHeight="1" thickBot="1" x14ac:dyDescent="0.3">
      <c r="A5058" s="418"/>
      <c r="B5058" s="418"/>
      <c r="C5058" s="418"/>
      <c r="D5058" s="273" t="s">
        <v>6799</v>
      </c>
      <c r="E5058" s="280" t="s">
        <v>595</v>
      </c>
    </row>
    <row r="5059" spans="1:5" ht="54" customHeight="1" thickBot="1" x14ac:dyDescent="0.3">
      <c r="A5059" s="418"/>
      <c r="B5059" s="418"/>
      <c r="C5059" s="418"/>
      <c r="D5059" s="273" t="s">
        <v>6800</v>
      </c>
      <c r="E5059" s="280" t="s">
        <v>596</v>
      </c>
    </row>
    <row r="5060" spans="1:5" ht="36.75" customHeight="1" thickBot="1" x14ac:dyDescent="0.3">
      <c r="A5060" s="418"/>
      <c r="B5060" s="418"/>
      <c r="C5060" s="419"/>
      <c r="D5060" s="273" t="s">
        <v>6801</v>
      </c>
      <c r="E5060" s="280" t="s">
        <v>597</v>
      </c>
    </row>
    <row r="5061" spans="1:5" ht="52.5" customHeight="1" thickBot="1" x14ac:dyDescent="0.3">
      <c r="A5061" s="418"/>
      <c r="B5061" s="418"/>
      <c r="C5061" s="421" t="s">
        <v>6802</v>
      </c>
      <c r="D5061" s="273" t="s">
        <v>6803</v>
      </c>
      <c r="E5061" s="280" t="s">
        <v>598</v>
      </c>
    </row>
    <row r="5062" spans="1:5" ht="52.5" customHeight="1" thickBot="1" x14ac:dyDescent="0.3">
      <c r="A5062" s="418"/>
      <c r="B5062" s="418"/>
      <c r="C5062" s="418"/>
      <c r="D5062" s="273" t="s">
        <v>6804</v>
      </c>
      <c r="E5062" s="280" t="s">
        <v>599</v>
      </c>
    </row>
    <row r="5063" spans="1:5" ht="69" customHeight="1" thickBot="1" x14ac:dyDescent="0.3">
      <c r="A5063" s="418"/>
      <c r="B5063" s="418"/>
      <c r="C5063" s="418"/>
      <c r="D5063" s="273" t="s">
        <v>6805</v>
      </c>
      <c r="E5063" s="280" t="s">
        <v>6806</v>
      </c>
    </row>
    <row r="5064" spans="1:5" ht="69" customHeight="1" thickBot="1" x14ac:dyDescent="0.3">
      <c r="A5064" s="418"/>
      <c r="B5064" s="418"/>
      <c r="C5064" s="418"/>
      <c r="D5064" s="273" t="s">
        <v>6807</v>
      </c>
      <c r="E5064" s="280" t="s">
        <v>600</v>
      </c>
    </row>
    <row r="5065" spans="1:5" ht="60.75" customHeight="1" thickBot="1" x14ac:dyDescent="0.3">
      <c r="A5065" s="418"/>
      <c r="B5065" s="418"/>
      <c r="C5065" s="419"/>
      <c r="D5065" s="273" t="s">
        <v>6808</v>
      </c>
      <c r="E5065" s="280" t="s">
        <v>601</v>
      </c>
    </row>
    <row r="5066" spans="1:5" ht="105.75" thickBot="1" x14ac:dyDescent="0.3">
      <c r="A5066" s="418"/>
      <c r="B5066" s="418"/>
      <c r="C5066" s="418" t="s">
        <v>6809</v>
      </c>
      <c r="D5066" s="273" t="s">
        <v>6810</v>
      </c>
      <c r="E5066" s="280" t="s">
        <v>602</v>
      </c>
    </row>
    <row r="5067" spans="1:5" ht="83.25" customHeight="1" thickBot="1" x14ac:dyDescent="0.3">
      <c r="A5067" s="418"/>
      <c r="B5067" s="418"/>
      <c r="C5067" s="418"/>
      <c r="D5067" s="273" t="s">
        <v>6811</v>
      </c>
      <c r="E5067" s="280" t="s">
        <v>603</v>
      </c>
    </row>
    <row r="5068" spans="1:5" ht="83.25" customHeight="1" thickBot="1" x14ac:dyDescent="0.3">
      <c r="A5068" s="418"/>
      <c r="B5068" s="418"/>
      <c r="C5068" s="418"/>
      <c r="D5068" s="273" t="s">
        <v>6812</v>
      </c>
      <c r="E5068" s="280" t="s">
        <v>604</v>
      </c>
    </row>
    <row r="5069" spans="1:5" ht="66.75" customHeight="1" thickBot="1" x14ac:dyDescent="0.3">
      <c r="A5069" s="418"/>
      <c r="B5069" s="418"/>
      <c r="C5069" s="418"/>
      <c r="D5069" s="273" t="s">
        <v>6813</v>
      </c>
      <c r="E5069" s="280" t="s">
        <v>605</v>
      </c>
    </row>
    <row r="5070" spans="1:5" ht="66.75" customHeight="1" thickBot="1" x14ac:dyDescent="0.3">
      <c r="A5070" s="418"/>
      <c r="B5070" s="418"/>
      <c r="C5070" s="418"/>
      <c r="D5070" s="273" t="s">
        <v>6814</v>
      </c>
      <c r="E5070" s="280" t="s">
        <v>606</v>
      </c>
    </row>
    <row r="5071" spans="1:5" ht="66.75" customHeight="1" thickBot="1" x14ac:dyDescent="0.3">
      <c r="A5071" s="419"/>
      <c r="B5071" s="419"/>
      <c r="C5071" s="419"/>
      <c r="D5071" s="273" t="s">
        <v>6815</v>
      </c>
      <c r="E5071" s="280" t="s">
        <v>607</v>
      </c>
    </row>
    <row r="5072" spans="1:5" ht="50.25" customHeight="1" x14ac:dyDescent="0.25">
      <c r="A5072" s="421" t="s">
        <v>6816</v>
      </c>
      <c r="B5072" s="421" t="s">
        <v>6817</v>
      </c>
      <c r="C5072" s="421" t="s">
        <v>6818</v>
      </c>
      <c r="D5072" s="420" t="s">
        <v>6819</v>
      </c>
      <c r="E5072" s="269" t="s">
        <v>6820</v>
      </c>
    </row>
    <row r="5073" spans="1:5" ht="35.25" customHeight="1" x14ac:dyDescent="0.25">
      <c r="A5073" s="418"/>
      <c r="B5073" s="418"/>
      <c r="C5073" s="418"/>
      <c r="D5073" s="416"/>
      <c r="E5073" s="253" t="s">
        <v>6821</v>
      </c>
    </row>
    <row r="5074" spans="1:5" ht="35.25" customHeight="1" x14ac:dyDescent="0.25">
      <c r="A5074" s="418"/>
      <c r="B5074" s="418"/>
      <c r="C5074" s="418"/>
      <c r="D5074" s="416"/>
      <c r="E5074" s="253" t="s">
        <v>6822</v>
      </c>
    </row>
    <row r="5075" spans="1:5" ht="22.5" customHeight="1" x14ac:dyDescent="0.25">
      <c r="A5075" s="418"/>
      <c r="B5075" s="418"/>
      <c r="C5075" s="418"/>
      <c r="D5075" s="416"/>
      <c r="E5075" s="253" t="s">
        <v>6823</v>
      </c>
    </row>
    <row r="5076" spans="1:5" ht="86.25" customHeight="1" x14ac:dyDescent="0.25">
      <c r="A5076" s="418"/>
      <c r="B5076" s="418"/>
      <c r="C5076" s="418"/>
      <c r="D5076" s="416"/>
      <c r="E5076" s="253" t="s">
        <v>6824</v>
      </c>
    </row>
    <row r="5077" spans="1:5" ht="22.5" customHeight="1" x14ac:dyDescent="0.25">
      <c r="A5077" s="418"/>
      <c r="B5077" s="418"/>
      <c r="C5077" s="418"/>
      <c r="D5077" s="416"/>
      <c r="E5077" s="253" t="s">
        <v>6825</v>
      </c>
    </row>
    <row r="5078" spans="1:5" ht="54" customHeight="1" thickBot="1" x14ac:dyDescent="0.3">
      <c r="A5078" s="418"/>
      <c r="B5078" s="418"/>
      <c r="C5078" s="418"/>
      <c r="D5078" s="417"/>
      <c r="E5078" s="268" t="s">
        <v>6826</v>
      </c>
    </row>
    <row r="5079" spans="1:5" ht="81.75" customHeight="1" thickBot="1" x14ac:dyDescent="0.3">
      <c r="A5079" s="418"/>
      <c r="B5079" s="418"/>
      <c r="C5079" s="418"/>
      <c r="D5079" s="270" t="s">
        <v>6827</v>
      </c>
      <c r="E5079" s="271" t="s">
        <v>6828</v>
      </c>
    </row>
    <row r="5080" spans="1:5" ht="21.75" customHeight="1" x14ac:dyDescent="0.25">
      <c r="A5080" s="418"/>
      <c r="B5080" s="418"/>
      <c r="C5080" s="418"/>
      <c r="D5080" s="420" t="s">
        <v>6829</v>
      </c>
      <c r="E5080" s="269" t="s">
        <v>6830</v>
      </c>
    </row>
    <row r="5081" spans="1:5" ht="21.75" customHeight="1" x14ac:dyDescent="0.25">
      <c r="A5081" s="418"/>
      <c r="B5081" s="418"/>
      <c r="C5081" s="418"/>
      <c r="D5081" s="416"/>
      <c r="E5081" s="253" t="s">
        <v>6831</v>
      </c>
    </row>
    <row r="5082" spans="1:5" ht="21.75" customHeight="1" x14ac:dyDescent="0.25">
      <c r="A5082" s="418"/>
      <c r="B5082" s="418"/>
      <c r="C5082" s="418"/>
      <c r="D5082" s="416"/>
      <c r="E5082" s="253" t="s">
        <v>6832</v>
      </c>
    </row>
    <row r="5083" spans="1:5" ht="38.25" customHeight="1" thickBot="1" x14ac:dyDescent="0.3">
      <c r="A5083" s="418"/>
      <c r="B5083" s="418"/>
      <c r="C5083" s="418"/>
      <c r="D5083" s="417"/>
      <c r="E5083" s="268" t="s">
        <v>6833</v>
      </c>
    </row>
    <row r="5084" spans="1:5" ht="36.75" customHeight="1" x14ac:dyDescent="0.25">
      <c r="A5084" s="418"/>
      <c r="B5084" s="418"/>
      <c r="C5084" s="418"/>
      <c r="D5084" s="420" t="s">
        <v>6834</v>
      </c>
      <c r="E5084" s="269" t="s">
        <v>6835</v>
      </c>
    </row>
    <row r="5085" spans="1:5" ht="36.75" customHeight="1" x14ac:dyDescent="0.25">
      <c r="A5085" s="418"/>
      <c r="B5085" s="418"/>
      <c r="C5085" s="418"/>
      <c r="D5085" s="416"/>
      <c r="E5085" s="253" t="s">
        <v>6836</v>
      </c>
    </row>
    <row r="5086" spans="1:5" ht="51.75" customHeight="1" x14ac:dyDescent="0.25">
      <c r="A5086" s="418"/>
      <c r="B5086" s="418"/>
      <c r="C5086" s="418"/>
      <c r="D5086" s="416"/>
      <c r="E5086" s="253" t="s">
        <v>6837</v>
      </c>
    </row>
    <row r="5087" spans="1:5" ht="50.25" customHeight="1" x14ac:dyDescent="0.25">
      <c r="A5087" s="418"/>
      <c r="B5087" s="418"/>
      <c r="C5087" s="418"/>
      <c r="D5087" s="416"/>
      <c r="E5087" s="253" t="s">
        <v>6838</v>
      </c>
    </row>
    <row r="5088" spans="1:5" ht="36.75" customHeight="1" x14ac:dyDescent="0.25">
      <c r="A5088" s="418"/>
      <c r="B5088" s="418"/>
      <c r="C5088" s="418"/>
      <c r="D5088" s="416"/>
      <c r="E5088" s="253" t="s">
        <v>6839</v>
      </c>
    </row>
    <row r="5089" spans="1:5" ht="22.5" customHeight="1" thickBot="1" x14ac:dyDescent="0.3">
      <c r="A5089" s="418"/>
      <c r="B5089" s="418"/>
      <c r="C5089" s="418"/>
      <c r="D5089" s="417"/>
      <c r="E5089" s="268" t="s">
        <v>6840</v>
      </c>
    </row>
    <row r="5090" spans="1:5" ht="50.25" customHeight="1" x14ac:dyDescent="0.25">
      <c r="A5090" s="418"/>
      <c r="B5090" s="418"/>
      <c r="C5090" s="418"/>
      <c r="D5090" s="420" t="s">
        <v>6841</v>
      </c>
      <c r="E5090" s="269" t="s">
        <v>6842</v>
      </c>
    </row>
    <row r="5091" spans="1:5" ht="21.75" customHeight="1" x14ac:dyDescent="0.25">
      <c r="A5091" s="418"/>
      <c r="B5091" s="418"/>
      <c r="C5091" s="418"/>
      <c r="D5091" s="416"/>
      <c r="E5091" s="253" t="s">
        <v>6843</v>
      </c>
    </row>
    <row r="5092" spans="1:5" ht="38.25" customHeight="1" x14ac:dyDescent="0.25">
      <c r="A5092" s="418"/>
      <c r="B5092" s="418"/>
      <c r="C5092" s="418"/>
      <c r="D5092" s="416"/>
      <c r="E5092" s="253" t="s">
        <v>6844</v>
      </c>
    </row>
    <row r="5093" spans="1:5" ht="21.75" customHeight="1" thickBot="1" x14ac:dyDescent="0.3">
      <c r="A5093" s="418"/>
      <c r="B5093" s="418"/>
      <c r="C5093" s="418"/>
      <c r="D5093" s="417"/>
      <c r="E5093" s="268" t="s">
        <v>6845</v>
      </c>
    </row>
    <row r="5094" spans="1:5" ht="21" customHeight="1" x14ac:dyDescent="0.25">
      <c r="A5094" s="418"/>
      <c r="B5094" s="418"/>
      <c r="C5094" s="418"/>
      <c r="D5094" s="416" t="s">
        <v>6846</v>
      </c>
      <c r="E5094" s="252" t="s">
        <v>6847</v>
      </c>
    </row>
    <row r="5095" spans="1:5" ht="21" customHeight="1" x14ac:dyDescent="0.25">
      <c r="A5095" s="418"/>
      <c r="B5095" s="418"/>
      <c r="C5095" s="418"/>
      <c r="D5095" s="416"/>
      <c r="E5095" s="253" t="s">
        <v>6848</v>
      </c>
    </row>
    <row r="5096" spans="1:5" ht="39" customHeight="1" thickBot="1" x14ac:dyDescent="0.3">
      <c r="A5096" s="418"/>
      <c r="B5096" s="418"/>
      <c r="C5096" s="419"/>
      <c r="D5096" s="417"/>
      <c r="E5096" s="268" t="s">
        <v>6849</v>
      </c>
    </row>
    <row r="5097" spans="1:5" ht="24" customHeight="1" x14ac:dyDescent="0.25">
      <c r="A5097" s="418"/>
      <c r="B5097" s="418"/>
      <c r="C5097" s="421" t="s">
        <v>6850</v>
      </c>
      <c r="D5097" s="420" t="s">
        <v>6851</v>
      </c>
      <c r="E5097" s="269" t="s">
        <v>6852</v>
      </c>
    </row>
    <row r="5098" spans="1:5" ht="36.75" customHeight="1" x14ac:dyDescent="0.25">
      <c r="A5098" s="418"/>
      <c r="B5098" s="418"/>
      <c r="C5098" s="418"/>
      <c r="D5098" s="416"/>
      <c r="E5098" s="253" t="s">
        <v>6853</v>
      </c>
    </row>
    <row r="5099" spans="1:5" ht="36" customHeight="1" x14ac:dyDescent="0.25">
      <c r="A5099" s="418"/>
      <c r="B5099" s="418"/>
      <c r="C5099" s="418"/>
      <c r="D5099" s="416"/>
      <c r="E5099" s="253" t="s">
        <v>6854</v>
      </c>
    </row>
    <row r="5100" spans="1:5" ht="34.5" customHeight="1" x14ac:dyDescent="0.25">
      <c r="A5100" s="418"/>
      <c r="B5100" s="418"/>
      <c r="C5100" s="418"/>
      <c r="D5100" s="416"/>
      <c r="E5100" s="253" t="s">
        <v>6855</v>
      </c>
    </row>
    <row r="5101" spans="1:5" ht="33.75" customHeight="1" x14ac:dyDescent="0.25">
      <c r="A5101" s="418"/>
      <c r="B5101" s="418"/>
      <c r="C5101" s="418"/>
      <c r="D5101" s="416"/>
      <c r="E5101" s="253" t="s">
        <v>6856</v>
      </c>
    </row>
    <row r="5102" spans="1:5" ht="25.5" customHeight="1" thickBot="1" x14ac:dyDescent="0.3">
      <c r="A5102" s="418"/>
      <c r="B5102" s="418"/>
      <c r="C5102" s="418"/>
      <c r="D5102" s="417"/>
      <c r="E5102" s="268" t="s">
        <v>6857</v>
      </c>
    </row>
    <row r="5103" spans="1:5" ht="21.75" customHeight="1" x14ac:dyDescent="0.25">
      <c r="A5103" s="418"/>
      <c r="B5103" s="418"/>
      <c r="C5103" s="418"/>
      <c r="D5103" s="420" t="s">
        <v>6858</v>
      </c>
      <c r="E5103" s="269" t="s">
        <v>6859</v>
      </c>
    </row>
    <row r="5104" spans="1:5" ht="21.75" customHeight="1" x14ac:dyDescent="0.25">
      <c r="A5104" s="418"/>
      <c r="B5104" s="418"/>
      <c r="C5104" s="418"/>
      <c r="D5104" s="416"/>
      <c r="E5104" s="253" t="s">
        <v>6860</v>
      </c>
    </row>
    <row r="5105" spans="1:5" ht="21.75" customHeight="1" x14ac:dyDescent="0.25">
      <c r="A5105" s="418"/>
      <c r="B5105" s="418"/>
      <c r="C5105" s="418"/>
      <c r="D5105" s="416"/>
      <c r="E5105" s="253" t="s">
        <v>6861</v>
      </c>
    </row>
    <row r="5106" spans="1:5" ht="21.75" customHeight="1" x14ac:dyDescent="0.25">
      <c r="A5106" s="418"/>
      <c r="B5106" s="418"/>
      <c r="C5106" s="418"/>
      <c r="D5106" s="416"/>
      <c r="E5106" s="253" t="s">
        <v>6862</v>
      </c>
    </row>
    <row r="5107" spans="1:5" ht="21.75" customHeight="1" thickBot="1" x14ac:dyDescent="0.3">
      <c r="A5107" s="418"/>
      <c r="B5107" s="418"/>
      <c r="C5107" s="418"/>
      <c r="D5107" s="417"/>
      <c r="E5107" s="268" t="s">
        <v>6863</v>
      </c>
    </row>
    <row r="5108" spans="1:5" ht="38.25" customHeight="1" x14ac:dyDescent="0.25">
      <c r="A5108" s="418"/>
      <c r="B5108" s="418"/>
      <c r="C5108" s="418"/>
      <c r="D5108" s="420" t="s">
        <v>6864</v>
      </c>
      <c r="E5108" s="269" t="s">
        <v>6865</v>
      </c>
    </row>
    <row r="5109" spans="1:5" ht="21" customHeight="1" x14ac:dyDescent="0.25">
      <c r="A5109" s="418"/>
      <c r="B5109" s="418"/>
      <c r="C5109" s="418"/>
      <c r="D5109" s="416"/>
      <c r="E5109" s="253" t="s">
        <v>6866</v>
      </c>
    </row>
    <row r="5110" spans="1:5" ht="21" customHeight="1" x14ac:dyDescent="0.25">
      <c r="A5110" s="418"/>
      <c r="B5110" s="418"/>
      <c r="C5110" s="418"/>
      <c r="D5110" s="416"/>
      <c r="E5110" s="253" t="s">
        <v>6867</v>
      </c>
    </row>
    <row r="5111" spans="1:5" ht="21" customHeight="1" x14ac:dyDescent="0.25">
      <c r="A5111" s="418"/>
      <c r="B5111" s="418"/>
      <c r="C5111" s="418"/>
      <c r="D5111" s="416"/>
      <c r="E5111" s="253" t="s">
        <v>6868</v>
      </c>
    </row>
    <row r="5112" spans="1:5" ht="21" customHeight="1" thickBot="1" x14ac:dyDescent="0.3">
      <c r="A5112" s="418"/>
      <c r="B5112" s="418"/>
      <c r="C5112" s="418"/>
      <c r="D5112" s="417"/>
      <c r="E5112" s="268" t="s">
        <v>6869</v>
      </c>
    </row>
    <row r="5113" spans="1:5" ht="34.5" customHeight="1" x14ac:dyDescent="0.25">
      <c r="A5113" s="418"/>
      <c r="B5113" s="418"/>
      <c r="C5113" s="418"/>
      <c r="D5113" s="420" t="s">
        <v>6870</v>
      </c>
      <c r="E5113" s="269" t="s">
        <v>6871</v>
      </c>
    </row>
    <row r="5114" spans="1:5" ht="24" customHeight="1" thickBot="1" x14ac:dyDescent="0.3">
      <c r="A5114" s="418"/>
      <c r="B5114" s="418"/>
      <c r="C5114" s="418"/>
      <c r="D5114" s="417"/>
      <c r="E5114" s="268" t="s">
        <v>6872</v>
      </c>
    </row>
    <row r="5115" spans="1:5" ht="24" customHeight="1" x14ac:dyDescent="0.25">
      <c r="A5115" s="418"/>
      <c r="B5115" s="418"/>
      <c r="C5115" s="418"/>
      <c r="D5115" s="420" t="s">
        <v>6873</v>
      </c>
      <c r="E5115" s="269" t="s">
        <v>6874</v>
      </c>
    </row>
    <row r="5116" spans="1:5" ht="24" customHeight="1" thickBot="1" x14ac:dyDescent="0.3">
      <c r="A5116" s="418"/>
      <c r="B5116" s="418"/>
      <c r="C5116" s="418"/>
      <c r="D5116" s="417"/>
      <c r="E5116" s="268" t="s">
        <v>6875</v>
      </c>
    </row>
    <row r="5117" spans="1:5" ht="36.75" customHeight="1" x14ac:dyDescent="0.25">
      <c r="A5117" s="418"/>
      <c r="B5117" s="418"/>
      <c r="C5117" s="418"/>
      <c r="D5117" s="420" t="s">
        <v>6876</v>
      </c>
      <c r="E5117" s="269" t="s">
        <v>6877</v>
      </c>
    </row>
    <row r="5118" spans="1:5" ht="25.5" customHeight="1" thickBot="1" x14ac:dyDescent="0.3">
      <c r="A5118" s="418"/>
      <c r="B5118" s="418"/>
      <c r="C5118" s="418"/>
      <c r="D5118" s="417"/>
      <c r="E5118" s="268" t="s">
        <v>6878</v>
      </c>
    </row>
    <row r="5119" spans="1:5" ht="35.25" customHeight="1" x14ac:dyDescent="0.25">
      <c r="A5119" s="418"/>
      <c r="B5119" s="418"/>
      <c r="C5119" s="418"/>
      <c r="D5119" s="420" t="s">
        <v>6879</v>
      </c>
      <c r="E5119" s="269" t="s">
        <v>6880</v>
      </c>
    </row>
    <row r="5120" spans="1:5" ht="35.25" customHeight="1" x14ac:dyDescent="0.25">
      <c r="A5120" s="418"/>
      <c r="B5120" s="418"/>
      <c r="C5120" s="418"/>
      <c r="D5120" s="416"/>
      <c r="E5120" s="253" t="s">
        <v>6881</v>
      </c>
    </row>
    <row r="5121" spans="1:5" ht="25.5" customHeight="1" x14ac:dyDescent="0.25">
      <c r="A5121" s="418"/>
      <c r="B5121" s="418"/>
      <c r="C5121" s="418"/>
      <c r="D5121" s="416"/>
      <c r="E5121" s="253" t="s">
        <v>6882</v>
      </c>
    </row>
    <row r="5122" spans="1:5" ht="25.5" customHeight="1" x14ac:dyDescent="0.25">
      <c r="A5122" s="418"/>
      <c r="B5122" s="418"/>
      <c r="C5122" s="418"/>
      <c r="D5122" s="416"/>
      <c r="E5122" s="253" t="s">
        <v>6883</v>
      </c>
    </row>
    <row r="5123" spans="1:5" ht="35.25" customHeight="1" x14ac:dyDescent="0.25">
      <c r="A5123" s="418"/>
      <c r="B5123" s="418"/>
      <c r="C5123" s="418"/>
      <c r="D5123" s="416"/>
      <c r="E5123" s="253" t="s">
        <v>6884</v>
      </c>
    </row>
    <row r="5124" spans="1:5" ht="35.25" customHeight="1" thickBot="1" x14ac:dyDescent="0.3">
      <c r="A5124" s="418"/>
      <c r="B5124" s="418"/>
      <c r="C5124" s="418"/>
      <c r="D5124" s="417"/>
      <c r="E5124" s="268" t="s">
        <v>6885</v>
      </c>
    </row>
    <row r="5125" spans="1:5" ht="23.25" customHeight="1" x14ac:dyDescent="0.25">
      <c r="A5125" s="418"/>
      <c r="B5125" s="418"/>
      <c r="C5125" s="418"/>
      <c r="D5125" s="420" t="s">
        <v>6886</v>
      </c>
      <c r="E5125" s="269" t="s">
        <v>6887</v>
      </c>
    </row>
    <row r="5126" spans="1:5" ht="40.5" customHeight="1" x14ac:dyDescent="0.25">
      <c r="A5126" s="418"/>
      <c r="B5126" s="418"/>
      <c r="C5126" s="418"/>
      <c r="D5126" s="416"/>
      <c r="E5126" s="253" t="s">
        <v>6888</v>
      </c>
    </row>
    <row r="5127" spans="1:5" ht="40.5" customHeight="1" x14ac:dyDescent="0.25">
      <c r="A5127" s="418"/>
      <c r="B5127" s="418"/>
      <c r="C5127" s="418"/>
      <c r="D5127" s="416"/>
      <c r="E5127" s="253" t="s">
        <v>6889</v>
      </c>
    </row>
    <row r="5128" spans="1:5" ht="40.5" customHeight="1" x14ac:dyDescent="0.25">
      <c r="A5128" s="418"/>
      <c r="B5128" s="418"/>
      <c r="C5128" s="418"/>
      <c r="D5128" s="416"/>
      <c r="E5128" s="253" t="s">
        <v>6890</v>
      </c>
    </row>
    <row r="5129" spans="1:5" ht="22.5" customHeight="1" x14ac:dyDescent="0.25">
      <c r="A5129" s="418"/>
      <c r="B5129" s="418"/>
      <c r="C5129" s="418"/>
      <c r="D5129" s="416"/>
      <c r="E5129" s="253" t="s">
        <v>6891</v>
      </c>
    </row>
    <row r="5130" spans="1:5" ht="40.5" customHeight="1" thickBot="1" x14ac:dyDescent="0.3">
      <c r="A5130" s="418"/>
      <c r="B5130" s="418"/>
      <c r="C5130" s="418"/>
      <c r="D5130" s="417"/>
      <c r="E5130" s="268" t="s">
        <v>6892</v>
      </c>
    </row>
    <row r="5131" spans="1:5" ht="36.75" customHeight="1" x14ac:dyDescent="0.25">
      <c r="A5131" s="418"/>
      <c r="B5131" s="418"/>
      <c r="C5131" s="418"/>
      <c r="D5131" s="420" t="s">
        <v>6893</v>
      </c>
      <c r="E5131" s="269" t="s">
        <v>6894</v>
      </c>
    </row>
    <row r="5132" spans="1:5" ht="24" customHeight="1" x14ac:dyDescent="0.25">
      <c r="A5132" s="418"/>
      <c r="B5132" s="418"/>
      <c r="C5132" s="418"/>
      <c r="D5132" s="416"/>
      <c r="E5132" s="253" t="s">
        <v>6895</v>
      </c>
    </row>
    <row r="5133" spans="1:5" ht="24" customHeight="1" x14ac:dyDescent="0.25">
      <c r="A5133" s="418"/>
      <c r="B5133" s="418"/>
      <c r="C5133" s="418"/>
      <c r="D5133" s="416"/>
      <c r="E5133" s="253" t="s">
        <v>6896</v>
      </c>
    </row>
    <row r="5134" spans="1:5" ht="36" customHeight="1" x14ac:dyDescent="0.25">
      <c r="A5134" s="418"/>
      <c r="B5134" s="418"/>
      <c r="C5134" s="418"/>
      <c r="D5134" s="416"/>
      <c r="E5134" s="253" t="s">
        <v>6897</v>
      </c>
    </row>
    <row r="5135" spans="1:5" ht="24" customHeight="1" thickBot="1" x14ac:dyDescent="0.3">
      <c r="A5135" s="418"/>
      <c r="B5135" s="418"/>
      <c r="C5135" s="418"/>
      <c r="D5135" s="417"/>
      <c r="E5135" s="268" t="s">
        <v>6898</v>
      </c>
    </row>
    <row r="5136" spans="1:5" ht="36.75" customHeight="1" x14ac:dyDescent="0.25">
      <c r="A5136" s="418"/>
      <c r="B5136" s="418"/>
      <c r="C5136" s="418"/>
      <c r="D5136" s="420" t="s">
        <v>6899</v>
      </c>
      <c r="E5136" s="269" t="s">
        <v>6900</v>
      </c>
    </row>
    <row r="5137" spans="1:5" ht="24.75" customHeight="1" x14ac:dyDescent="0.25">
      <c r="A5137" s="418"/>
      <c r="B5137" s="418"/>
      <c r="C5137" s="418"/>
      <c r="D5137" s="416"/>
      <c r="E5137" s="253" t="s">
        <v>6901</v>
      </c>
    </row>
    <row r="5138" spans="1:5" ht="24.75" customHeight="1" x14ac:dyDescent="0.25">
      <c r="A5138" s="418"/>
      <c r="B5138" s="418"/>
      <c r="C5138" s="418"/>
      <c r="D5138" s="416"/>
      <c r="E5138" s="253" t="s">
        <v>6902</v>
      </c>
    </row>
    <row r="5139" spans="1:5" ht="36" customHeight="1" x14ac:dyDescent="0.25">
      <c r="A5139" s="418"/>
      <c r="B5139" s="418"/>
      <c r="C5139" s="418"/>
      <c r="D5139" s="416"/>
      <c r="E5139" s="253" t="s">
        <v>6903</v>
      </c>
    </row>
    <row r="5140" spans="1:5" ht="24.75" customHeight="1" thickBot="1" x14ac:dyDescent="0.3">
      <c r="A5140" s="418"/>
      <c r="B5140" s="418"/>
      <c r="C5140" s="418"/>
      <c r="D5140" s="417"/>
      <c r="E5140" s="268" t="s">
        <v>6904</v>
      </c>
    </row>
    <row r="5141" spans="1:5" ht="38.25" customHeight="1" x14ac:dyDescent="0.25">
      <c r="A5141" s="418"/>
      <c r="B5141" s="418"/>
      <c r="C5141" s="418"/>
      <c r="D5141" s="420" t="s">
        <v>6905</v>
      </c>
      <c r="E5141" s="269" t="s">
        <v>6906</v>
      </c>
    </row>
    <row r="5142" spans="1:5" ht="21.75" customHeight="1" x14ac:dyDescent="0.25">
      <c r="A5142" s="418"/>
      <c r="B5142" s="418"/>
      <c r="C5142" s="418"/>
      <c r="D5142" s="416"/>
      <c r="E5142" s="253" t="s">
        <v>6907</v>
      </c>
    </row>
    <row r="5143" spans="1:5" ht="21.75" customHeight="1" x14ac:dyDescent="0.25">
      <c r="A5143" s="418"/>
      <c r="B5143" s="418"/>
      <c r="C5143" s="418"/>
      <c r="D5143" s="416"/>
      <c r="E5143" s="253" t="s">
        <v>6908</v>
      </c>
    </row>
    <row r="5144" spans="1:5" ht="21.75" customHeight="1" x14ac:dyDescent="0.25">
      <c r="A5144" s="418"/>
      <c r="B5144" s="418"/>
      <c r="C5144" s="418"/>
      <c r="D5144" s="416"/>
      <c r="E5144" s="253" t="s">
        <v>6909</v>
      </c>
    </row>
    <row r="5145" spans="1:5" ht="25.5" customHeight="1" thickBot="1" x14ac:dyDescent="0.3">
      <c r="A5145" s="418"/>
      <c r="B5145" s="418"/>
      <c r="C5145" s="418"/>
      <c r="D5145" s="417"/>
      <c r="E5145" s="268" t="s">
        <v>6910</v>
      </c>
    </row>
    <row r="5146" spans="1:5" ht="24" customHeight="1" x14ac:dyDescent="0.25">
      <c r="A5146" s="418"/>
      <c r="B5146" s="418"/>
      <c r="C5146" s="418"/>
      <c r="D5146" s="420" t="s">
        <v>6911</v>
      </c>
      <c r="E5146" s="269" t="s">
        <v>6912</v>
      </c>
    </row>
    <row r="5147" spans="1:5" ht="24" customHeight="1" x14ac:dyDescent="0.25">
      <c r="A5147" s="418"/>
      <c r="B5147" s="418"/>
      <c r="C5147" s="418"/>
      <c r="D5147" s="416"/>
      <c r="E5147" s="253" t="s">
        <v>6913</v>
      </c>
    </row>
    <row r="5148" spans="1:5" ht="24" customHeight="1" thickBot="1" x14ac:dyDescent="0.3">
      <c r="A5148" s="418"/>
      <c r="B5148" s="418"/>
      <c r="C5148" s="418"/>
      <c r="D5148" s="417"/>
      <c r="E5148" s="268" t="s">
        <v>6914</v>
      </c>
    </row>
    <row r="5149" spans="1:5" ht="35.25" customHeight="1" x14ac:dyDescent="0.25">
      <c r="A5149" s="418"/>
      <c r="B5149" s="418"/>
      <c r="C5149" s="418"/>
      <c r="D5149" s="420" t="s">
        <v>6915</v>
      </c>
      <c r="E5149" s="269" t="s">
        <v>6916</v>
      </c>
    </row>
    <row r="5150" spans="1:5" ht="36.75" customHeight="1" x14ac:dyDescent="0.25">
      <c r="A5150" s="418"/>
      <c r="B5150" s="418"/>
      <c r="C5150" s="418"/>
      <c r="D5150" s="416"/>
      <c r="E5150" s="253" t="s">
        <v>6917</v>
      </c>
    </row>
    <row r="5151" spans="1:5" ht="36.75" customHeight="1" x14ac:dyDescent="0.25">
      <c r="A5151" s="418"/>
      <c r="B5151" s="418"/>
      <c r="C5151" s="418"/>
      <c r="D5151" s="416"/>
      <c r="E5151" s="253" t="s">
        <v>6918</v>
      </c>
    </row>
    <row r="5152" spans="1:5" ht="36.75" customHeight="1" x14ac:dyDescent="0.25">
      <c r="A5152" s="418"/>
      <c r="B5152" s="418"/>
      <c r="C5152" s="418"/>
      <c r="D5152" s="416"/>
      <c r="E5152" s="253" t="s">
        <v>6919</v>
      </c>
    </row>
    <row r="5153" spans="1:5" ht="27" customHeight="1" thickBot="1" x14ac:dyDescent="0.3">
      <c r="A5153" s="418"/>
      <c r="B5153" s="418"/>
      <c r="C5153" s="418"/>
      <c r="D5153" s="417"/>
      <c r="E5153" s="268" t="s">
        <v>6920</v>
      </c>
    </row>
    <row r="5154" spans="1:5" ht="39.75" customHeight="1" x14ac:dyDescent="0.25">
      <c r="A5154" s="418"/>
      <c r="B5154" s="418"/>
      <c r="C5154" s="418"/>
      <c r="D5154" s="420" t="s">
        <v>6921</v>
      </c>
      <c r="E5154" s="269" t="s">
        <v>6922</v>
      </c>
    </row>
    <row r="5155" spans="1:5" ht="26.25" customHeight="1" x14ac:dyDescent="0.25">
      <c r="A5155" s="418"/>
      <c r="B5155" s="418"/>
      <c r="C5155" s="418"/>
      <c r="D5155" s="416"/>
      <c r="E5155" s="253" t="s">
        <v>6923</v>
      </c>
    </row>
    <row r="5156" spans="1:5" ht="26.25" customHeight="1" x14ac:dyDescent="0.25">
      <c r="A5156" s="418"/>
      <c r="B5156" s="418"/>
      <c r="C5156" s="418"/>
      <c r="D5156" s="416"/>
      <c r="E5156" s="253" t="s">
        <v>6924</v>
      </c>
    </row>
    <row r="5157" spans="1:5" ht="55.5" customHeight="1" x14ac:dyDescent="0.25">
      <c r="A5157" s="418"/>
      <c r="B5157" s="418"/>
      <c r="C5157" s="418"/>
      <c r="D5157" s="416"/>
      <c r="E5157" s="253" t="s">
        <v>6925</v>
      </c>
    </row>
    <row r="5158" spans="1:5" ht="39" customHeight="1" x14ac:dyDescent="0.25">
      <c r="A5158" s="418"/>
      <c r="B5158" s="418"/>
      <c r="C5158" s="418"/>
      <c r="D5158" s="416"/>
      <c r="E5158" s="253" t="s">
        <v>6926</v>
      </c>
    </row>
    <row r="5159" spans="1:5" ht="39" customHeight="1" x14ac:dyDescent="0.25">
      <c r="A5159" s="418"/>
      <c r="B5159" s="418"/>
      <c r="C5159" s="418"/>
      <c r="D5159" s="416"/>
      <c r="E5159" s="253" t="s">
        <v>6927</v>
      </c>
    </row>
    <row r="5160" spans="1:5" ht="26.25" customHeight="1" x14ac:dyDescent="0.25">
      <c r="A5160" s="418"/>
      <c r="B5160" s="418"/>
      <c r="C5160" s="418"/>
      <c r="D5160" s="416"/>
      <c r="E5160" s="253" t="s">
        <v>6928</v>
      </c>
    </row>
    <row r="5161" spans="1:5" ht="26.25" customHeight="1" x14ac:dyDescent="0.25">
      <c r="A5161" s="418"/>
      <c r="B5161" s="418"/>
      <c r="C5161" s="418"/>
      <c r="D5161" s="416"/>
      <c r="E5161" s="253" t="s">
        <v>6929</v>
      </c>
    </row>
    <row r="5162" spans="1:5" ht="39" customHeight="1" x14ac:dyDescent="0.25">
      <c r="A5162" s="418"/>
      <c r="B5162" s="418"/>
      <c r="C5162" s="418"/>
      <c r="D5162" s="416"/>
      <c r="E5162" s="253" t="s">
        <v>6930</v>
      </c>
    </row>
    <row r="5163" spans="1:5" ht="39" customHeight="1" x14ac:dyDescent="0.25">
      <c r="A5163" s="418"/>
      <c r="B5163" s="418"/>
      <c r="C5163" s="418"/>
      <c r="D5163" s="416"/>
      <c r="E5163" s="253" t="s">
        <v>6931</v>
      </c>
    </row>
    <row r="5164" spans="1:5" ht="55.5" customHeight="1" x14ac:dyDescent="0.25">
      <c r="A5164" s="418"/>
      <c r="B5164" s="418"/>
      <c r="C5164" s="418"/>
      <c r="D5164" s="416"/>
      <c r="E5164" s="253" t="s">
        <v>6932</v>
      </c>
    </row>
    <row r="5165" spans="1:5" ht="39" customHeight="1" x14ac:dyDescent="0.25">
      <c r="A5165" s="418"/>
      <c r="B5165" s="418"/>
      <c r="C5165" s="418"/>
      <c r="D5165" s="416"/>
      <c r="E5165" s="253" t="s">
        <v>6933</v>
      </c>
    </row>
    <row r="5166" spans="1:5" ht="26.25" customHeight="1" x14ac:dyDescent="0.25">
      <c r="A5166" s="418"/>
      <c r="B5166" s="418"/>
      <c r="C5166" s="418"/>
      <c r="D5166" s="416"/>
      <c r="E5166" s="253" t="s">
        <v>6934</v>
      </c>
    </row>
    <row r="5167" spans="1:5" ht="39" customHeight="1" x14ac:dyDescent="0.25">
      <c r="A5167" s="418"/>
      <c r="B5167" s="418"/>
      <c r="C5167" s="418"/>
      <c r="D5167" s="416"/>
      <c r="E5167" s="253" t="s">
        <v>6935</v>
      </c>
    </row>
    <row r="5168" spans="1:5" ht="55.5" customHeight="1" x14ac:dyDescent="0.25">
      <c r="A5168" s="418"/>
      <c r="B5168" s="418"/>
      <c r="C5168" s="418"/>
      <c r="D5168" s="416"/>
      <c r="E5168" s="253" t="s">
        <v>6936</v>
      </c>
    </row>
    <row r="5169" spans="1:5" ht="26.25" customHeight="1" x14ac:dyDescent="0.25">
      <c r="A5169" s="418"/>
      <c r="B5169" s="418"/>
      <c r="C5169" s="418"/>
      <c r="D5169" s="416"/>
      <c r="E5169" s="253" t="s">
        <v>6937</v>
      </c>
    </row>
    <row r="5170" spans="1:5" ht="39" customHeight="1" x14ac:dyDescent="0.25">
      <c r="A5170" s="418"/>
      <c r="B5170" s="418"/>
      <c r="C5170" s="418"/>
      <c r="D5170" s="416"/>
      <c r="E5170" s="253" t="s">
        <v>6938</v>
      </c>
    </row>
    <row r="5171" spans="1:5" ht="39" customHeight="1" x14ac:dyDescent="0.25">
      <c r="A5171" s="418"/>
      <c r="B5171" s="418"/>
      <c r="C5171" s="418"/>
      <c r="D5171" s="416"/>
      <c r="E5171" s="253" t="s">
        <v>6939</v>
      </c>
    </row>
    <row r="5172" spans="1:5" ht="39" customHeight="1" thickBot="1" x14ac:dyDescent="0.3">
      <c r="A5172" s="418"/>
      <c r="B5172" s="418"/>
      <c r="C5172" s="418"/>
      <c r="D5172" s="417"/>
      <c r="E5172" s="268" t="s">
        <v>6940</v>
      </c>
    </row>
    <row r="5173" spans="1:5" ht="23.25" customHeight="1" x14ac:dyDescent="0.25">
      <c r="A5173" s="418"/>
      <c r="B5173" s="418"/>
      <c r="C5173" s="418"/>
      <c r="D5173" s="416" t="s">
        <v>6941</v>
      </c>
      <c r="E5173" s="252" t="s">
        <v>6942</v>
      </c>
    </row>
    <row r="5174" spans="1:5" ht="23.25" customHeight="1" x14ac:dyDescent="0.25">
      <c r="A5174" s="418"/>
      <c r="B5174" s="418"/>
      <c r="C5174" s="418"/>
      <c r="D5174" s="416"/>
      <c r="E5174" s="253" t="s">
        <v>6943</v>
      </c>
    </row>
    <row r="5175" spans="1:5" ht="23.25" customHeight="1" x14ac:dyDescent="0.25">
      <c r="A5175" s="418"/>
      <c r="B5175" s="418"/>
      <c r="C5175" s="418"/>
      <c r="D5175" s="416"/>
      <c r="E5175" s="253" t="s">
        <v>6944</v>
      </c>
    </row>
    <row r="5176" spans="1:5" ht="23.25" customHeight="1" x14ac:dyDescent="0.25">
      <c r="A5176" s="418"/>
      <c r="B5176" s="418"/>
      <c r="C5176" s="418"/>
      <c r="D5176" s="416"/>
      <c r="E5176" s="253" t="s">
        <v>6945</v>
      </c>
    </row>
    <row r="5177" spans="1:5" ht="23.25" customHeight="1" thickBot="1" x14ac:dyDescent="0.3">
      <c r="A5177" s="418"/>
      <c r="B5177" s="418"/>
      <c r="C5177" s="419"/>
      <c r="D5177" s="417"/>
      <c r="E5177" s="268" t="s">
        <v>6946</v>
      </c>
    </row>
    <row r="5178" spans="1:5" ht="38.25" customHeight="1" x14ac:dyDescent="0.25">
      <c r="A5178" s="418"/>
      <c r="B5178" s="418"/>
      <c r="C5178" s="421" t="s">
        <v>6947</v>
      </c>
      <c r="D5178" s="420" t="s">
        <v>6948</v>
      </c>
      <c r="E5178" s="269" t="s">
        <v>6949</v>
      </c>
    </row>
    <row r="5179" spans="1:5" ht="24.75" customHeight="1" x14ac:dyDescent="0.25">
      <c r="A5179" s="418"/>
      <c r="B5179" s="418"/>
      <c r="C5179" s="418"/>
      <c r="D5179" s="416"/>
      <c r="E5179" s="253" t="s">
        <v>6950</v>
      </c>
    </row>
    <row r="5180" spans="1:5" ht="24.75" customHeight="1" x14ac:dyDescent="0.25">
      <c r="A5180" s="418"/>
      <c r="B5180" s="418"/>
      <c r="C5180" s="418"/>
      <c r="D5180" s="416"/>
      <c r="E5180" s="253" t="s">
        <v>6951</v>
      </c>
    </row>
    <row r="5181" spans="1:5" ht="74.25" customHeight="1" x14ac:dyDescent="0.25">
      <c r="A5181" s="418"/>
      <c r="B5181" s="418"/>
      <c r="C5181" s="418"/>
      <c r="D5181" s="416"/>
      <c r="E5181" s="253" t="s">
        <v>6952</v>
      </c>
    </row>
    <row r="5182" spans="1:5" ht="38.25" customHeight="1" x14ac:dyDescent="0.25">
      <c r="A5182" s="418"/>
      <c r="B5182" s="418"/>
      <c r="C5182" s="418"/>
      <c r="D5182" s="416"/>
      <c r="E5182" s="253" t="s">
        <v>6953</v>
      </c>
    </row>
    <row r="5183" spans="1:5" ht="38.25" customHeight="1" x14ac:dyDescent="0.25">
      <c r="A5183" s="418"/>
      <c r="B5183" s="418"/>
      <c r="C5183" s="418"/>
      <c r="D5183" s="416"/>
      <c r="E5183" s="253" t="s">
        <v>6954</v>
      </c>
    </row>
    <row r="5184" spans="1:5" ht="38.25" customHeight="1" thickBot="1" x14ac:dyDescent="0.3">
      <c r="A5184" s="418"/>
      <c r="B5184" s="418"/>
      <c r="C5184" s="418"/>
      <c r="D5184" s="417"/>
      <c r="E5184" s="268" t="s">
        <v>6955</v>
      </c>
    </row>
    <row r="5185" spans="1:5" ht="24.75" customHeight="1" x14ac:dyDescent="0.25">
      <c r="A5185" s="418"/>
      <c r="B5185" s="418"/>
      <c r="C5185" s="418"/>
      <c r="D5185" s="420" t="s">
        <v>6956</v>
      </c>
      <c r="E5185" s="269" t="s">
        <v>6957</v>
      </c>
    </row>
    <row r="5186" spans="1:5" ht="24.75" customHeight="1" thickBot="1" x14ac:dyDescent="0.3">
      <c r="A5186" s="418"/>
      <c r="B5186" s="418"/>
      <c r="C5186" s="418"/>
      <c r="D5186" s="417"/>
      <c r="E5186" s="268" t="s">
        <v>6958</v>
      </c>
    </row>
    <row r="5187" spans="1:5" ht="38.25" customHeight="1" x14ac:dyDescent="0.25">
      <c r="A5187" s="418"/>
      <c r="B5187" s="418"/>
      <c r="C5187" s="418"/>
      <c r="D5187" s="420" t="s">
        <v>6959</v>
      </c>
      <c r="E5187" s="269" t="s">
        <v>6960</v>
      </c>
    </row>
    <row r="5188" spans="1:5" ht="24" customHeight="1" x14ac:dyDescent="0.25">
      <c r="A5188" s="418"/>
      <c r="B5188" s="418"/>
      <c r="C5188" s="418"/>
      <c r="D5188" s="416"/>
      <c r="E5188" s="253" t="s">
        <v>6961</v>
      </c>
    </row>
    <row r="5189" spans="1:5" ht="24" customHeight="1" x14ac:dyDescent="0.25">
      <c r="A5189" s="418"/>
      <c r="B5189" s="418"/>
      <c r="C5189" s="418"/>
      <c r="D5189" s="416"/>
      <c r="E5189" s="253" t="s">
        <v>6962</v>
      </c>
    </row>
    <row r="5190" spans="1:5" ht="24" customHeight="1" x14ac:dyDescent="0.25">
      <c r="A5190" s="418"/>
      <c r="B5190" s="418"/>
      <c r="C5190" s="418"/>
      <c r="D5190" s="416"/>
      <c r="E5190" s="253" t="s">
        <v>6963</v>
      </c>
    </row>
    <row r="5191" spans="1:5" ht="24" customHeight="1" x14ac:dyDescent="0.25">
      <c r="A5191" s="418"/>
      <c r="B5191" s="418"/>
      <c r="C5191" s="418"/>
      <c r="D5191" s="416"/>
      <c r="E5191" s="253" t="s">
        <v>6964</v>
      </c>
    </row>
    <row r="5192" spans="1:5" ht="42.75" customHeight="1" thickBot="1" x14ac:dyDescent="0.3">
      <c r="A5192" s="418"/>
      <c r="B5192" s="418"/>
      <c r="C5192" s="418"/>
      <c r="D5192" s="417"/>
      <c r="E5192" s="268" t="s">
        <v>6965</v>
      </c>
    </row>
    <row r="5193" spans="1:5" ht="24.75" customHeight="1" x14ac:dyDescent="0.25">
      <c r="A5193" s="418"/>
      <c r="B5193" s="418"/>
      <c r="C5193" s="418"/>
      <c r="D5193" s="420" t="s">
        <v>6966</v>
      </c>
      <c r="E5193" s="269" t="s">
        <v>6967</v>
      </c>
    </row>
    <row r="5194" spans="1:5" ht="41.25" customHeight="1" x14ac:dyDescent="0.25">
      <c r="A5194" s="418"/>
      <c r="B5194" s="418"/>
      <c r="C5194" s="418"/>
      <c r="D5194" s="416"/>
      <c r="E5194" s="253" t="s">
        <v>6968</v>
      </c>
    </row>
    <row r="5195" spans="1:5" ht="24.75" customHeight="1" thickBot="1" x14ac:dyDescent="0.3">
      <c r="A5195" s="418"/>
      <c r="B5195" s="418"/>
      <c r="C5195" s="418"/>
      <c r="D5195" s="417"/>
      <c r="E5195" s="268" t="s">
        <v>6969</v>
      </c>
    </row>
    <row r="5196" spans="1:5" ht="41.25" customHeight="1" x14ac:dyDescent="0.25">
      <c r="A5196" s="418"/>
      <c r="B5196" s="418"/>
      <c r="C5196" s="418"/>
      <c r="D5196" s="420" t="s">
        <v>6970</v>
      </c>
      <c r="E5196" s="269" t="s">
        <v>6971</v>
      </c>
    </row>
    <row r="5197" spans="1:5" ht="24.75" customHeight="1" x14ac:dyDescent="0.25">
      <c r="A5197" s="418"/>
      <c r="B5197" s="418"/>
      <c r="C5197" s="418"/>
      <c r="D5197" s="416"/>
      <c r="E5197" s="253" t="s">
        <v>6972</v>
      </c>
    </row>
    <row r="5198" spans="1:5" ht="24.75" customHeight="1" x14ac:dyDescent="0.25">
      <c r="A5198" s="418"/>
      <c r="B5198" s="418"/>
      <c r="C5198" s="418"/>
      <c r="D5198" s="416"/>
      <c r="E5198" s="253" t="s">
        <v>6973</v>
      </c>
    </row>
    <row r="5199" spans="1:5" ht="41.25" customHeight="1" x14ac:dyDescent="0.25">
      <c r="A5199" s="418"/>
      <c r="B5199" s="418"/>
      <c r="C5199" s="418"/>
      <c r="D5199" s="416"/>
      <c r="E5199" s="253" t="s">
        <v>6974</v>
      </c>
    </row>
    <row r="5200" spans="1:5" ht="24.75" customHeight="1" x14ac:dyDescent="0.25">
      <c r="A5200" s="418"/>
      <c r="B5200" s="418"/>
      <c r="C5200" s="418"/>
      <c r="D5200" s="416"/>
      <c r="E5200" s="253" t="s">
        <v>6975</v>
      </c>
    </row>
    <row r="5201" spans="1:5" ht="24.75" customHeight="1" thickBot="1" x14ac:dyDescent="0.3">
      <c r="A5201" s="418"/>
      <c r="B5201" s="418"/>
      <c r="C5201" s="418"/>
      <c r="D5201" s="417"/>
      <c r="E5201" s="268" t="s">
        <v>6976</v>
      </c>
    </row>
    <row r="5202" spans="1:5" ht="53.25" customHeight="1" x14ac:dyDescent="0.25">
      <c r="A5202" s="418"/>
      <c r="B5202" s="418"/>
      <c r="C5202" s="418"/>
      <c r="D5202" s="420" t="s">
        <v>6977</v>
      </c>
      <c r="E5202" s="269" t="s">
        <v>6978</v>
      </c>
    </row>
    <row r="5203" spans="1:5" ht="21.75" customHeight="1" x14ac:dyDescent="0.25">
      <c r="A5203" s="418"/>
      <c r="B5203" s="418"/>
      <c r="C5203" s="418"/>
      <c r="D5203" s="416"/>
      <c r="E5203" s="253" t="s">
        <v>6979</v>
      </c>
    </row>
    <row r="5204" spans="1:5" ht="21.75" customHeight="1" x14ac:dyDescent="0.25">
      <c r="A5204" s="418"/>
      <c r="B5204" s="418"/>
      <c r="C5204" s="418"/>
      <c r="D5204" s="416"/>
      <c r="E5204" s="253" t="s">
        <v>6980</v>
      </c>
    </row>
    <row r="5205" spans="1:5" ht="21.75" customHeight="1" x14ac:dyDescent="0.25">
      <c r="A5205" s="418"/>
      <c r="B5205" s="418"/>
      <c r="C5205" s="418"/>
      <c r="D5205" s="416"/>
      <c r="E5205" s="253" t="s">
        <v>6981</v>
      </c>
    </row>
    <row r="5206" spans="1:5" ht="21.75" customHeight="1" x14ac:dyDescent="0.25">
      <c r="A5206" s="418"/>
      <c r="B5206" s="418"/>
      <c r="C5206" s="418"/>
      <c r="D5206" s="416"/>
      <c r="E5206" s="253" t="s">
        <v>6982</v>
      </c>
    </row>
    <row r="5207" spans="1:5" ht="21.75" customHeight="1" thickBot="1" x14ac:dyDescent="0.3">
      <c r="A5207" s="418"/>
      <c r="B5207" s="418"/>
      <c r="C5207" s="418"/>
      <c r="D5207" s="417"/>
      <c r="E5207" s="268" t="s">
        <v>6983</v>
      </c>
    </row>
    <row r="5208" spans="1:5" ht="39.75" customHeight="1" x14ac:dyDescent="0.25">
      <c r="A5208" s="418"/>
      <c r="B5208" s="418"/>
      <c r="C5208" s="418"/>
      <c r="D5208" s="420" t="s">
        <v>6984</v>
      </c>
      <c r="E5208" s="269" t="s">
        <v>6985</v>
      </c>
    </row>
    <row r="5209" spans="1:5" ht="24.75" customHeight="1" x14ac:dyDescent="0.25">
      <c r="A5209" s="418"/>
      <c r="B5209" s="418"/>
      <c r="C5209" s="418"/>
      <c r="D5209" s="416"/>
      <c r="E5209" s="253" t="s">
        <v>6986</v>
      </c>
    </row>
    <row r="5210" spans="1:5" ht="24.75" customHeight="1" thickBot="1" x14ac:dyDescent="0.3">
      <c r="A5210" s="418"/>
      <c r="B5210" s="418"/>
      <c r="C5210" s="418"/>
      <c r="D5210" s="417"/>
      <c r="E5210" s="268" t="s">
        <v>6987</v>
      </c>
    </row>
    <row r="5211" spans="1:5" ht="24" customHeight="1" x14ac:dyDescent="0.25">
      <c r="A5211" s="418"/>
      <c r="B5211" s="418"/>
      <c r="C5211" s="418"/>
      <c r="D5211" s="420" t="s">
        <v>6988</v>
      </c>
      <c r="E5211" s="269" t="s">
        <v>6989</v>
      </c>
    </row>
    <row r="5212" spans="1:5" ht="40.5" customHeight="1" x14ac:dyDescent="0.25">
      <c r="A5212" s="418"/>
      <c r="B5212" s="418"/>
      <c r="C5212" s="418"/>
      <c r="D5212" s="416"/>
      <c r="E5212" s="253" t="s">
        <v>6990</v>
      </c>
    </row>
    <row r="5213" spans="1:5" ht="24" customHeight="1" x14ac:dyDescent="0.25">
      <c r="A5213" s="418"/>
      <c r="B5213" s="418"/>
      <c r="C5213" s="418"/>
      <c r="D5213" s="416"/>
      <c r="E5213" s="253" t="s">
        <v>6991</v>
      </c>
    </row>
    <row r="5214" spans="1:5" ht="25.5" customHeight="1" x14ac:dyDescent="0.25">
      <c r="A5214" s="418"/>
      <c r="B5214" s="418"/>
      <c r="C5214" s="418"/>
      <c r="D5214" s="416"/>
      <c r="E5214" s="253" t="s">
        <v>6992</v>
      </c>
    </row>
    <row r="5215" spans="1:5" ht="24" customHeight="1" thickBot="1" x14ac:dyDescent="0.3">
      <c r="A5215" s="418"/>
      <c r="B5215" s="418"/>
      <c r="C5215" s="418"/>
      <c r="D5215" s="417"/>
      <c r="E5215" s="268" t="s">
        <v>6993</v>
      </c>
    </row>
    <row r="5216" spans="1:5" ht="38.25" customHeight="1" x14ac:dyDescent="0.25">
      <c r="A5216" s="418"/>
      <c r="B5216" s="418"/>
      <c r="C5216" s="418"/>
      <c r="D5216" s="420" t="s">
        <v>6994</v>
      </c>
      <c r="E5216" s="269" t="s">
        <v>6995</v>
      </c>
    </row>
    <row r="5217" spans="1:5" ht="22.5" customHeight="1" x14ac:dyDescent="0.25">
      <c r="A5217" s="418"/>
      <c r="B5217" s="418"/>
      <c r="C5217" s="418"/>
      <c r="D5217" s="416"/>
      <c r="E5217" s="253" t="s">
        <v>6996</v>
      </c>
    </row>
    <row r="5218" spans="1:5" ht="22.5" customHeight="1" x14ac:dyDescent="0.25">
      <c r="A5218" s="418"/>
      <c r="B5218" s="418"/>
      <c r="C5218" s="418"/>
      <c r="D5218" s="416"/>
      <c r="E5218" s="253" t="s">
        <v>6997</v>
      </c>
    </row>
    <row r="5219" spans="1:5" ht="22.5" customHeight="1" x14ac:dyDescent="0.25">
      <c r="A5219" s="418"/>
      <c r="B5219" s="418"/>
      <c r="C5219" s="418"/>
      <c r="D5219" s="416"/>
      <c r="E5219" s="253" t="s">
        <v>6998</v>
      </c>
    </row>
    <row r="5220" spans="1:5" ht="22.5" customHeight="1" x14ac:dyDescent="0.25">
      <c r="A5220" s="418"/>
      <c r="B5220" s="418"/>
      <c r="C5220" s="418"/>
      <c r="D5220" s="416"/>
      <c r="E5220" s="253" t="s">
        <v>6999</v>
      </c>
    </row>
    <row r="5221" spans="1:5" ht="38.25" customHeight="1" x14ac:dyDescent="0.25">
      <c r="A5221" s="418"/>
      <c r="B5221" s="418"/>
      <c r="C5221" s="418"/>
      <c r="D5221" s="416"/>
      <c r="E5221" s="253" t="s">
        <v>7000</v>
      </c>
    </row>
    <row r="5222" spans="1:5" ht="22.5" customHeight="1" thickBot="1" x14ac:dyDescent="0.3">
      <c r="A5222" s="418"/>
      <c r="B5222" s="418"/>
      <c r="C5222" s="418"/>
      <c r="D5222" s="417"/>
      <c r="E5222" s="268" t="s">
        <v>7001</v>
      </c>
    </row>
    <row r="5223" spans="1:5" ht="24" customHeight="1" x14ac:dyDescent="0.25">
      <c r="A5223" s="418"/>
      <c r="B5223" s="418"/>
      <c r="C5223" s="418"/>
      <c r="D5223" s="420" t="s">
        <v>7002</v>
      </c>
      <c r="E5223" s="269" t="s">
        <v>7003</v>
      </c>
    </row>
    <row r="5224" spans="1:5" ht="24" customHeight="1" x14ac:dyDescent="0.25">
      <c r="A5224" s="418"/>
      <c r="B5224" s="418"/>
      <c r="C5224" s="418"/>
      <c r="D5224" s="416"/>
      <c r="E5224" s="253" t="s">
        <v>7004</v>
      </c>
    </row>
    <row r="5225" spans="1:5" ht="24" customHeight="1" x14ac:dyDescent="0.25">
      <c r="A5225" s="418"/>
      <c r="B5225" s="418"/>
      <c r="C5225" s="418"/>
      <c r="D5225" s="416"/>
      <c r="E5225" s="253" t="s">
        <v>7005</v>
      </c>
    </row>
    <row r="5226" spans="1:5" ht="24" customHeight="1" thickBot="1" x14ac:dyDescent="0.3">
      <c r="A5226" s="418"/>
      <c r="B5226" s="418"/>
      <c r="C5226" s="418"/>
      <c r="D5226" s="417"/>
      <c r="E5226" s="268" t="s">
        <v>7006</v>
      </c>
    </row>
    <row r="5227" spans="1:5" ht="24" customHeight="1" x14ac:dyDescent="0.25">
      <c r="A5227" s="418"/>
      <c r="B5227" s="418"/>
      <c r="C5227" s="418"/>
      <c r="D5227" s="420" t="s">
        <v>7007</v>
      </c>
      <c r="E5227" s="269" t="s">
        <v>7008</v>
      </c>
    </row>
    <row r="5228" spans="1:5" ht="24" customHeight="1" x14ac:dyDescent="0.25">
      <c r="A5228" s="418"/>
      <c r="B5228" s="418"/>
      <c r="C5228" s="418"/>
      <c r="D5228" s="416"/>
      <c r="E5228" s="253" t="s">
        <v>7009</v>
      </c>
    </row>
    <row r="5229" spans="1:5" ht="24" customHeight="1" x14ac:dyDescent="0.25">
      <c r="A5229" s="418"/>
      <c r="B5229" s="418"/>
      <c r="C5229" s="418"/>
      <c r="D5229" s="416"/>
      <c r="E5229" s="253" t="s">
        <v>7010</v>
      </c>
    </row>
    <row r="5230" spans="1:5" ht="24" customHeight="1" thickBot="1" x14ac:dyDescent="0.3">
      <c r="A5230" s="418"/>
      <c r="B5230" s="418"/>
      <c r="C5230" s="418"/>
      <c r="D5230" s="417"/>
      <c r="E5230" s="268" t="s">
        <v>7011</v>
      </c>
    </row>
    <row r="5231" spans="1:5" ht="23.25" customHeight="1" x14ac:dyDescent="0.25">
      <c r="A5231" s="418"/>
      <c r="B5231" s="418"/>
      <c r="C5231" s="418"/>
      <c r="D5231" s="420" t="s">
        <v>7012</v>
      </c>
      <c r="E5231" s="269" t="s">
        <v>7013</v>
      </c>
    </row>
    <row r="5232" spans="1:5" ht="23.25" customHeight="1" x14ac:dyDescent="0.25">
      <c r="A5232" s="418"/>
      <c r="B5232" s="418"/>
      <c r="C5232" s="418"/>
      <c r="D5232" s="416"/>
      <c r="E5232" s="253" t="s">
        <v>7014</v>
      </c>
    </row>
    <row r="5233" spans="1:5" ht="23.25" customHeight="1" x14ac:dyDescent="0.25">
      <c r="A5233" s="418"/>
      <c r="B5233" s="418"/>
      <c r="C5233" s="418"/>
      <c r="D5233" s="416"/>
      <c r="E5233" s="253" t="s">
        <v>7015</v>
      </c>
    </row>
    <row r="5234" spans="1:5" ht="23.25" customHeight="1" thickBot="1" x14ac:dyDescent="0.3">
      <c r="A5234" s="418"/>
      <c r="B5234" s="418"/>
      <c r="C5234" s="418"/>
      <c r="D5234" s="417"/>
      <c r="E5234" s="268" t="s">
        <v>7016</v>
      </c>
    </row>
    <row r="5235" spans="1:5" ht="23.25" customHeight="1" x14ac:dyDescent="0.25">
      <c r="A5235" s="418"/>
      <c r="B5235" s="418"/>
      <c r="C5235" s="418"/>
      <c r="D5235" s="420" t="s">
        <v>7017</v>
      </c>
      <c r="E5235" s="269" t="s">
        <v>7018</v>
      </c>
    </row>
    <row r="5236" spans="1:5" ht="23.25" customHeight="1" x14ac:dyDescent="0.25">
      <c r="A5236" s="418"/>
      <c r="B5236" s="418"/>
      <c r="C5236" s="418"/>
      <c r="D5236" s="416"/>
      <c r="E5236" s="253" t="s">
        <v>7019</v>
      </c>
    </row>
    <row r="5237" spans="1:5" ht="39.75" customHeight="1" thickBot="1" x14ac:dyDescent="0.3">
      <c r="A5237" s="418"/>
      <c r="B5237" s="418"/>
      <c r="C5237" s="418"/>
      <c r="D5237" s="417"/>
      <c r="E5237" s="268" t="s">
        <v>7020</v>
      </c>
    </row>
    <row r="5238" spans="1:5" ht="21" customHeight="1" x14ac:dyDescent="0.25">
      <c r="A5238" s="418"/>
      <c r="B5238" s="418"/>
      <c r="C5238" s="418"/>
      <c r="D5238" s="420" t="s">
        <v>7021</v>
      </c>
      <c r="E5238" s="269" t="s">
        <v>7022</v>
      </c>
    </row>
    <row r="5239" spans="1:5" ht="35.25" customHeight="1" x14ac:dyDescent="0.25">
      <c r="A5239" s="418"/>
      <c r="B5239" s="418"/>
      <c r="C5239" s="418"/>
      <c r="D5239" s="416"/>
      <c r="E5239" s="253" t="s">
        <v>7023</v>
      </c>
    </row>
    <row r="5240" spans="1:5" ht="53.25" customHeight="1" thickBot="1" x14ac:dyDescent="0.3">
      <c r="A5240" s="418"/>
      <c r="B5240" s="418"/>
      <c r="C5240" s="418"/>
      <c r="D5240" s="417"/>
      <c r="E5240" s="268" t="s">
        <v>7024</v>
      </c>
    </row>
    <row r="5241" spans="1:5" ht="25.5" customHeight="1" x14ac:dyDescent="0.25">
      <c r="A5241" s="418"/>
      <c r="B5241" s="418"/>
      <c r="C5241" s="418"/>
      <c r="D5241" s="420" t="s">
        <v>7025</v>
      </c>
      <c r="E5241" s="269" t="s">
        <v>7026</v>
      </c>
    </row>
    <row r="5242" spans="1:5" ht="36" customHeight="1" x14ac:dyDescent="0.25">
      <c r="A5242" s="418"/>
      <c r="B5242" s="418"/>
      <c r="C5242" s="418"/>
      <c r="D5242" s="416"/>
      <c r="E5242" s="253" t="s">
        <v>7027</v>
      </c>
    </row>
    <row r="5243" spans="1:5" ht="25.5" customHeight="1" x14ac:dyDescent="0.25">
      <c r="A5243" s="418"/>
      <c r="B5243" s="418"/>
      <c r="C5243" s="418"/>
      <c r="D5243" s="416"/>
      <c r="E5243" s="253" t="s">
        <v>7028</v>
      </c>
    </row>
    <row r="5244" spans="1:5" ht="25.5" customHeight="1" thickBot="1" x14ac:dyDescent="0.3">
      <c r="A5244" s="418"/>
      <c r="B5244" s="418"/>
      <c r="C5244" s="418"/>
      <c r="D5244" s="417"/>
      <c r="E5244" s="268" t="s">
        <v>7029</v>
      </c>
    </row>
    <row r="5245" spans="1:5" ht="25.5" customHeight="1" x14ac:dyDescent="0.25">
      <c r="A5245" s="418"/>
      <c r="B5245" s="418"/>
      <c r="C5245" s="418"/>
      <c r="D5245" s="416" t="s">
        <v>7030</v>
      </c>
      <c r="E5245" s="252" t="s">
        <v>7031</v>
      </c>
    </row>
    <row r="5246" spans="1:5" ht="25.5" customHeight="1" x14ac:dyDescent="0.25">
      <c r="A5246" s="418"/>
      <c r="B5246" s="418"/>
      <c r="C5246" s="418"/>
      <c r="D5246" s="416"/>
      <c r="E5246" s="253" t="s">
        <v>7032</v>
      </c>
    </row>
    <row r="5247" spans="1:5" ht="25.5" customHeight="1" thickBot="1" x14ac:dyDescent="0.3">
      <c r="A5247" s="418"/>
      <c r="B5247" s="418"/>
      <c r="C5247" s="419"/>
      <c r="D5247" s="417"/>
      <c r="E5247" s="268" t="s">
        <v>7033</v>
      </c>
    </row>
    <row r="5248" spans="1:5" ht="24" customHeight="1" x14ac:dyDescent="0.25">
      <c r="A5248" s="418"/>
      <c r="B5248" s="418"/>
      <c r="C5248" s="421" t="s">
        <v>7034</v>
      </c>
      <c r="D5248" s="420" t="s">
        <v>7035</v>
      </c>
      <c r="E5248" s="269" t="s">
        <v>7036</v>
      </c>
    </row>
    <row r="5249" spans="1:5" ht="37.5" customHeight="1" x14ac:dyDescent="0.25">
      <c r="A5249" s="418"/>
      <c r="B5249" s="418"/>
      <c r="C5249" s="418"/>
      <c r="D5249" s="416"/>
      <c r="E5249" s="253" t="s">
        <v>7037</v>
      </c>
    </row>
    <row r="5250" spans="1:5" ht="37.5" customHeight="1" thickBot="1" x14ac:dyDescent="0.3">
      <c r="A5250" s="418"/>
      <c r="B5250" s="418"/>
      <c r="C5250" s="418"/>
      <c r="D5250" s="417"/>
      <c r="E5250" s="268" t="s">
        <v>7038</v>
      </c>
    </row>
    <row r="5251" spans="1:5" ht="24" customHeight="1" x14ac:dyDescent="0.25">
      <c r="A5251" s="418"/>
      <c r="B5251" s="418"/>
      <c r="C5251" s="418"/>
      <c r="D5251" s="420" t="s">
        <v>7039</v>
      </c>
      <c r="E5251" s="269" t="s">
        <v>7040</v>
      </c>
    </row>
    <row r="5252" spans="1:5" ht="37.5" customHeight="1" x14ac:dyDescent="0.25">
      <c r="A5252" s="418"/>
      <c r="B5252" s="418"/>
      <c r="C5252" s="418"/>
      <c r="D5252" s="416"/>
      <c r="E5252" s="253" t="s">
        <v>7041</v>
      </c>
    </row>
    <row r="5253" spans="1:5" ht="37.5" customHeight="1" thickBot="1" x14ac:dyDescent="0.3">
      <c r="A5253" s="418"/>
      <c r="B5253" s="418"/>
      <c r="C5253" s="418"/>
      <c r="D5253" s="417"/>
      <c r="E5253" s="268" t="s">
        <v>7042</v>
      </c>
    </row>
    <row r="5254" spans="1:5" ht="37.5" customHeight="1" x14ac:dyDescent="0.25">
      <c r="A5254" s="418"/>
      <c r="B5254" s="418"/>
      <c r="C5254" s="418"/>
      <c r="D5254" s="420" t="s">
        <v>7043</v>
      </c>
      <c r="E5254" s="269" t="s">
        <v>7044</v>
      </c>
    </row>
    <row r="5255" spans="1:5" ht="24" customHeight="1" thickBot="1" x14ac:dyDescent="0.3">
      <c r="A5255" s="418"/>
      <c r="B5255" s="418"/>
      <c r="C5255" s="418"/>
      <c r="D5255" s="417"/>
      <c r="E5255" s="268" t="s">
        <v>7045</v>
      </c>
    </row>
    <row r="5256" spans="1:5" ht="37.5" customHeight="1" x14ac:dyDescent="0.25">
      <c r="A5256" s="418"/>
      <c r="B5256" s="418"/>
      <c r="C5256" s="418"/>
      <c r="D5256" s="420" t="s">
        <v>7046</v>
      </c>
      <c r="E5256" s="269" t="s">
        <v>7047</v>
      </c>
    </row>
    <row r="5257" spans="1:5" ht="37.5" customHeight="1" x14ac:dyDescent="0.25">
      <c r="A5257" s="418"/>
      <c r="B5257" s="418"/>
      <c r="C5257" s="418"/>
      <c r="D5257" s="416"/>
      <c r="E5257" s="253" t="s">
        <v>7048</v>
      </c>
    </row>
    <row r="5258" spans="1:5" ht="24" customHeight="1" thickBot="1" x14ac:dyDescent="0.3">
      <c r="A5258" s="418"/>
      <c r="B5258" s="418"/>
      <c r="C5258" s="418"/>
      <c r="D5258" s="417"/>
      <c r="E5258" s="268" t="s">
        <v>7049</v>
      </c>
    </row>
    <row r="5259" spans="1:5" ht="24" customHeight="1" x14ac:dyDescent="0.25">
      <c r="A5259" s="418"/>
      <c r="B5259" s="418"/>
      <c r="C5259" s="418"/>
      <c r="D5259" s="420" t="s">
        <v>7050</v>
      </c>
      <c r="E5259" s="269" t="s">
        <v>7051</v>
      </c>
    </row>
    <row r="5260" spans="1:5" ht="24" customHeight="1" x14ac:dyDescent="0.25">
      <c r="A5260" s="418"/>
      <c r="B5260" s="418"/>
      <c r="C5260" s="418"/>
      <c r="D5260" s="416"/>
      <c r="E5260" s="253" t="s">
        <v>7052</v>
      </c>
    </row>
    <row r="5261" spans="1:5" ht="24" customHeight="1" thickBot="1" x14ac:dyDescent="0.3">
      <c r="A5261" s="418"/>
      <c r="B5261" s="418"/>
      <c r="C5261" s="418"/>
      <c r="D5261" s="417"/>
      <c r="E5261" s="268" t="s">
        <v>7053</v>
      </c>
    </row>
    <row r="5262" spans="1:5" ht="24" customHeight="1" x14ac:dyDescent="0.25">
      <c r="A5262" s="418"/>
      <c r="B5262" s="418"/>
      <c r="C5262" s="418"/>
      <c r="D5262" s="420" t="s">
        <v>7054</v>
      </c>
      <c r="E5262" s="269" t="s">
        <v>7055</v>
      </c>
    </row>
    <row r="5263" spans="1:5" ht="24" customHeight="1" x14ac:dyDescent="0.25">
      <c r="A5263" s="418"/>
      <c r="B5263" s="418"/>
      <c r="C5263" s="418"/>
      <c r="D5263" s="416"/>
      <c r="E5263" s="253" t="s">
        <v>7056</v>
      </c>
    </row>
    <row r="5264" spans="1:5" ht="24" customHeight="1" thickBot="1" x14ac:dyDescent="0.3">
      <c r="A5264" s="418"/>
      <c r="B5264" s="418"/>
      <c r="C5264" s="418"/>
      <c r="D5264" s="417"/>
      <c r="E5264" s="268" t="s">
        <v>7057</v>
      </c>
    </row>
    <row r="5265" spans="1:5" ht="36.75" customHeight="1" x14ac:dyDescent="0.25">
      <c r="A5265" s="418"/>
      <c r="B5265" s="418"/>
      <c r="C5265" s="418"/>
      <c r="D5265" s="420" t="s">
        <v>7058</v>
      </c>
      <c r="E5265" s="269" t="s">
        <v>7059</v>
      </c>
    </row>
    <row r="5266" spans="1:5" ht="21.75" customHeight="1" x14ac:dyDescent="0.25">
      <c r="A5266" s="418"/>
      <c r="B5266" s="418"/>
      <c r="C5266" s="418"/>
      <c r="D5266" s="416"/>
      <c r="E5266" s="253" t="s">
        <v>7060</v>
      </c>
    </row>
    <row r="5267" spans="1:5" ht="36.75" customHeight="1" thickBot="1" x14ac:dyDescent="0.3">
      <c r="A5267" s="418"/>
      <c r="B5267" s="418"/>
      <c r="C5267" s="418"/>
      <c r="D5267" s="417"/>
      <c r="E5267" s="268" t="s">
        <v>7061</v>
      </c>
    </row>
    <row r="5268" spans="1:5" ht="25.5" customHeight="1" x14ac:dyDescent="0.25">
      <c r="A5268" s="418"/>
      <c r="B5268" s="418"/>
      <c r="C5268" s="418"/>
      <c r="D5268" s="420" t="s">
        <v>7062</v>
      </c>
      <c r="E5268" s="269" t="s">
        <v>7063</v>
      </c>
    </row>
    <row r="5269" spans="1:5" ht="25.5" customHeight="1" x14ac:dyDescent="0.25">
      <c r="A5269" s="418"/>
      <c r="B5269" s="418"/>
      <c r="C5269" s="418"/>
      <c r="D5269" s="416"/>
      <c r="E5269" s="253" t="s">
        <v>7064</v>
      </c>
    </row>
    <row r="5270" spans="1:5" ht="36.75" customHeight="1" thickBot="1" x14ac:dyDescent="0.3">
      <c r="A5270" s="418"/>
      <c r="B5270" s="418"/>
      <c r="C5270" s="418"/>
      <c r="D5270" s="417"/>
      <c r="E5270" s="268" t="s">
        <v>7065</v>
      </c>
    </row>
    <row r="5271" spans="1:5" ht="25.5" customHeight="1" x14ac:dyDescent="0.25">
      <c r="A5271" s="418"/>
      <c r="B5271" s="418"/>
      <c r="C5271" s="418"/>
      <c r="D5271" s="416" t="s">
        <v>7066</v>
      </c>
      <c r="E5271" s="252" t="s">
        <v>7067</v>
      </c>
    </row>
    <row r="5272" spans="1:5" ht="36.75" customHeight="1" x14ac:dyDescent="0.25">
      <c r="A5272" s="418"/>
      <c r="B5272" s="418"/>
      <c r="C5272" s="418"/>
      <c r="D5272" s="416"/>
      <c r="E5272" s="253" t="s">
        <v>7068</v>
      </c>
    </row>
    <row r="5273" spans="1:5" ht="27.75" customHeight="1" thickBot="1" x14ac:dyDescent="0.3">
      <c r="A5273" s="418"/>
      <c r="B5273" s="418"/>
      <c r="C5273" s="419"/>
      <c r="D5273" s="417"/>
      <c r="E5273" s="268" t="s">
        <v>7069</v>
      </c>
    </row>
    <row r="5274" spans="1:5" ht="53.25" customHeight="1" x14ac:dyDescent="0.25">
      <c r="A5274" s="418"/>
      <c r="B5274" s="418"/>
      <c r="C5274" s="421" t="s">
        <v>7070</v>
      </c>
      <c r="D5274" s="420" t="s">
        <v>7071</v>
      </c>
      <c r="E5274" s="269" t="s">
        <v>7072</v>
      </c>
    </row>
    <row r="5275" spans="1:5" ht="24.75" customHeight="1" x14ac:dyDescent="0.25">
      <c r="A5275" s="418"/>
      <c r="B5275" s="418"/>
      <c r="C5275" s="418"/>
      <c r="D5275" s="416"/>
      <c r="E5275" s="253" t="s">
        <v>7073</v>
      </c>
    </row>
    <row r="5276" spans="1:5" ht="24.75" customHeight="1" x14ac:dyDescent="0.25">
      <c r="A5276" s="418"/>
      <c r="B5276" s="418"/>
      <c r="C5276" s="418"/>
      <c r="D5276" s="416"/>
      <c r="E5276" s="253" t="s">
        <v>7074</v>
      </c>
    </row>
    <row r="5277" spans="1:5" ht="38.25" customHeight="1" x14ac:dyDescent="0.25">
      <c r="A5277" s="418"/>
      <c r="B5277" s="418"/>
      <c r="C5277" s="418"/>
      <c r="D5277" s="416"/>
      <c r="E5277" s="253" t="s">
        <v>7075</v>
      </c>
    </row>
    <row r="5278" spans="1:5" ht="41.25" customHeight="1" x14ac:dyDescent="0.25">
      <c r="A5278" s="418"/>
      <c r="B5278" s="418"/>
      <c r="C5278" s="418"/>
      <c r="D5278" s="416"/>
      <c r="E5278" s="253" t="s">
        <v>7076</v>
      </c>
    </row>
    <row r="5279" spans="1:5" ht="24.75" customHeight="1" x14ac:dyDescent="0.25">
      <c r="A5279" s="418"/>
      <c r="B5279" s="418"/>
      <c r="C5279" s="418"/>
      <c r="D5279" s="416"/>
      <c r="E5279" s="253" t="s">
        <v>7077</v>
      </c>
    </row>
    <row r="5280" spans="1:5" ht="38.25" customHeight="1" x14ac:dyDescent="0.25">
      <c r="A5280" s="418"/>
      <c r="B5280" s="418"/>
      <c r="C5280" s="418"/>
      <c r="D5280" s="416"/>
      <c r="E5280" s="253" t="s">
        <v>7078</v>
      </c>
    </row>
    <row r="5281" spans="1:5" ht="53.25" customHeight="1" x14ac:dyDescent="0.25">
      <c r="A5281" s="418"/>
      <c r="B5281" s="418"/>
      <c r="C5281" s="418"/>
      <c r="D5281" s="416"/>
      <c r="E5281" s="253" t="s">
        <v>7079</v>
      </c>
    </row>
    <row r="5282" spans="1:5" ht="53.25" customHeight="1" x14ac:dyDescent="0.25">
      <c r="A5282" s="418"/>
      <c r="B5282" s="418"/>
      <c r="C5282" s="418"/>
      <c r="D5282" s="416"/>
      <c r="E5282" s="253" t="s">
        <v>7080</v>
      </c>
    </row>
    <row r="5283" spans="1:5" ht="53.25" customHeight="1" x14ac:dyDescent="0.25">
      <c r="A5283" s="418"/>
      <c r="B5283" s="418"/>
      <c r="C5283" s="418"/>
      <c r="D5283" s="416"/>
      <c r="E5283" s="253" t="s">
        <v>7081</v>
      </c>
    </row>
    <row r="5284" spans="1:5" ht="24.75" customHeight="1" x14ac:dyDescent="0.25">
      <c r="A5284" s="418"/>
      <c r="B5284" s="418"/>
      <c r="C5284" s="418"/>
      <c r="D5284" s="416"/>
      <c r="E5284" s="253" t="s">
        <v>7082</v>
      </c>
    </row>
    <row r="5285" spans="1:5" ht="38.25" customHeight="1" x14ac:dyDescent="0.25">
      <c r="A5285" s="418"/>
      <c r="B5285" s="418"/>
      <c r="C5285" s="418"/>
      <c r="D5285" s="416"/>
      <c r="E5285" s="253" t="s">
        <v>7083</v>
      </c>
    </row>
    <row r="5286" spans="1:5" ht="24.75" customHeight="1" x14ac:dyDescent="0.25">
      <c r="A5286" s="418"/>
      <c r="B5286" s="418"/>
      <c r="C5286" s="418"/>
      <c r="D5286" s="416"/>
      <c r="E5286" s="253" t="s">
        <v>7084</v>
      </c>
    </row>
    <row r="5287" spans="1:5" ht="24.75" customHeight="1" x14ac:dyDescent="0.25">
      <c r="A5287" s="418"/>
      <c r="B5287" s="418"/>
      <c r="C5287" s="418"/>
      <c r="D5287" s="416"/>
      <c r="E5287" s="253" t="s">
        <v>7085</v>
      </c>
    </row>
    <row r="5288" spans="1:5" ht="24.75" customHeight="1" x14ac:dyDescent="0.25">
      <c r="A5288" s="418"/>
      <c r="B5288" s="418"/>
      <c r="C5288" s="418"/>
      <c r="D5288" s="416"/>
      <c r="E5288" s="253" t="s">
        <v>7086</v>
      </c>
    </row>
    <row r="5289" spans="1:5" ht="42" customHeight="1" thickBot="1" x14ac:dyDescent="0.3">
      <c r="A5289" s="418"/>
      <c r="B5289" s="418"/>
      <c r="C5289" s="418"/>
      <c r="D5289" s="417"/>
      <c r="E5289" s="268" t="s">
        <v>7087</v>
      </c>
    </row>
    <row r="5290" spans="1:5" ht="38.25" customHeight="1" x14ac:dyDescent="0.25">
      <c r="A5290" s="418"/>
      <c r="B5290" s="418"/>
      <c r="C5290" s="418"/>
      <c r="D5290" s="420" t="s">
        <v>7088</v>
      </c>
      <c r="E5290" s="269" t="s">
        <v>7089</v>
      </c>
    </row>
    <row r="5291" spans="1:5" ht="38.25" customHeight="1" x14ac:dyDescent="0.25">
      <c r="A5291" s="418"/>
      <c r="B5291" s="418"/>
      <c r="C5291" s="418"/>
      <c r="D5291" s="416"/>
      <c r="E5291" s="253" t="s">
        <v>7090</v>
      </c>
    </row>
    <row r="5292" spans="1:5" ht="24.75" customHeight="1" x14ac:dyDescent="0.25">
      <c r="A5292" s="418"/>
      <c r="B5292" s="418"/>
      <c r="C5292" s="418"/>
      <c r="D5292" s="416"/>
      <c r="E5292" s="253" t="s">
        <v>7091</v>
      </c>
    </row>
    <row r="5293" spans="1:5" ht="24.75" customHeight="1" thickBot="1" x14ac:dyDescent="0.3">
      <c r="A5293" s="418"/>
      <c r="B5293" s="418"/>
      <c r="C5293" s="418"/>
      <c r="D5293" s="417"/>
      <c r="E5293" s="268" t="s">
        <v>7092</v>
      </c>
    </row>
    <row r="5294" spans="1:5" ht="39" customHeight="1" x14ac:dyDescent="0.25">
      <c r="A5294" s="418"/>
      <c r="B5294" s="418"/>
      <c r="C5294" s="418"/>
      <c r="D5294" s="420" t="s">
        <v>7093</v>
      </c>
      <c r="E5294" s="269" t="s">
        <v>7094</v>
      </c>
    </row>
    <row r="5295" spans="1:5" ht="25.5" customHeight="1" x14ac:dyDescent="0.25">
      <c r="A5295" s="418"/>
      <c r="B5295" s="418"/>
      <c r="C5295" s="418"/>
      <c r="D5295" s="416"/>
      <c r="E5295" s="253" t="s">
        <v>7095</v>
      </c>
    </row>
    <row r="5296" spans="1:5" ht="39" customHeight="1" x14ac:dyDescent="0.25">
      <c r="A5296" s="418"/>
      <c r="B5296" s="418"/>
      <c r="C5296" s="418"/>
      <c r="D5296" s="416"/>
      <c r="E5296" s="253" t="s">
        <v>7096</v>
      </c>
    </row>
    <row r="5297" spans="1:5" ht="25.5" customHeight="1" x14ac:dyDescent="0.25">
      <c r="A5297" s="418"/>
      <c r="B5297" s="418"/>
      <c r="C5297" s="418"/>
      <c r="D5297" s="416"/>
      <c r="E5297" s="253" t="s">
        <v>7097</v>
      </c>
    </row>
    <row r="5298" spans="1:5" ht="25.5" customHeight="1" x14ac:dyDescent="0.25">
      <c r="A5298" s="418"/>
      <c r="B5298" s="418"/>
      <c r="C5298" s="418"/>
      <c r="D5298" s="416"/>
      <c r="E5298" s="253" t="s">
        <v>7098</v>
      </c>
    </row>
    <row r="5299" spans="1:5" ht="39" customHeight="1" x14ac:dyDescent="0.25">
      <c r="A5299" s="418"/>
      <c r="B5299" s="418"/>
      <c r="C5299" s="418"/>
      <c r="D5299" s="416"/>
      <c r="E5299" s="253" t="s">
        <v>7099</v>
      </c>
    </row>
    <row r="5300" spans="1:5" ht="25.5" customHeight="1" x14ac:dyDescent="0.25">
      <c r="A5300" s="418"/>
      <c r="B5300" s="418"/>
      <c r="C5300" s="418"/>
      <c r="D5300" s="416"/>
      <c r="E5300" s="253" t="s">
        <v>7100</v>
      </c>
    </row>
    <row r="5301" spans="1:5" ht="25.5" customHeight="1" thickBot="1" x14ac:dyDescent="0.3">
      <c r="A5301" s="418"/>
      <c r="B5301" s="418"/>
      <c r="C5301" s="418"/>
      <c r="D5301" s="417"/>
      <c r="E5301" s="268" t="s">
        <v>7101</v>
      </c>
    </row>
    <row r="5302" spans="1:5" ht="38.25" customHeight="1" x14ac:dyDescent="0.25">
      <c r="A5302" s="418"/>
      <c r="B5302" s="418"/>
      <c r="C5302" s="418"/>
      <c r="D5302" s="420" t="s">
        <v>7102</v>
      </c>
      <c r="E5302" s="269" t="s">
        <v>7103</v>
      </c>
    </row>
    <row r="5303" spans="1:5" ht="38.25" customHeight="1" x14ac:dyDescent="0.25">
      <c r="A5303" s="418"/>
      <c r="B5303" s="418"/>
      <c r="C5303" s="418"/>
      <c r="D5303" s="416"/>
      <c r="E5303" s="253" t="s">
        <v>7104</v>
      </c>
    </row>
    <row r="5304" spans="1:5" ht="24" customHeight="1" x14ac:dyDescent="0.25">
      <c r="A5304" s="418"/>
      <c r="B5304" s="418"/>
      <c r="C5304" s="418"/>
      <c r="D5304" s="416"/>
      <c r="E5304" s="253" t="s">
        <v>7105</v>
      </c>
    </row>
    <row r="5305" spans="1:5" ht="38.25" customHeight="1" thickBot="1" x14ac:dyDescent="0.3">
      <c r="A5305" s="418"/>
      <c r="B5305" s="418"/>
      <c r="C5305" s="418"/>
      <c r="D5305" s="417"/>
      <c r="E5305" s="268" t="s">
        <v>7106</v>
      </c>
    </row>
    <row r="5306" spans="1:5" ht="23.25" customHeight="1" x14ac:dyDescent="0.25">
      <c r="A5306" s="418"/>
      <c r="B5306" s="418"/>
      <c r="C5306" s="418"/>
      <c r="D5306" s="420" t="s">
        <v>7107</v>
      </c>
      <c r="E5306" s="269" t="s">
        <v>7108</v>
      </c>
    </row>
    <row r="5307" spans="1:5" ht="23.25" customHeight="1" x14ac:dyDescent="0.25">
      <c r="A5307" s="418"/>
      <c r="B5307" s="418"/>
      <c r="C5307" s="418"/>
      <c r="D5307" s="416"/>
      <c r="E5307" s="253" t="s">
        <v>7109</v>
      </c>
    </row>
    <row r="5308" spans="1:5" ht="42" customHeight="1" x14ac:dyDescent="0.25">
      <c r="A5308" s="418"/>
      <c r="B5308" s="418"/>
      <c r="C5308" s="418"/>
      <c r="D5308" s="416"/>
      <c r="E5308" s="253" t="s">
        <v>7110</v>
      </c>
    </row>
    <row r="5309" spans="1:5" ht="23.25" customHeight="1" x14ac:dyDescent="0.25">
      <c r="A5309" s="418"/>
      <c r="B5309" s="418"/>
      <c r="C5309" s="418"/>
      <c r="D5309" s="416"/>
      <c r="E5309" s="253" t="s">
        <v>7111</v>
      </c>
    </row>
    <row r="5310" spans="1:5" ht="23.25" customHeight="1" x14ac:dyDescent="0.25">
      <c r="A5310" s="418"/>
      <c r="B5310" s="418"/>
      <c r="C5310" s="418"/>
      <c r="D5310" s="416"/>
      <c r="E5310" s="253" t="s">
        <v>7112</v>
      </c>
    </row>
    <row r="5311" spans="1:5" ht="42" customHeight="1" x14ac:dyDescent="0.25">
      <c r="A5311" s="418"/>
      <c r="B5311" s="418"/>
      <c r="C5311" s="418"/>
      <c r="D5311" s="416"/>
      <c r="E5311" s="253" t="s">
        <v>7113</v>
      </c>
    </row>
    <row r="5312" spans="1:5" ht="23.25" customHeight="1" thickBot="1" x14ac:dyDescent="0.3">
      <c r="A5312" s="418"/>
      <c r="B5312" s="418"/>
      <c r="C5312" s="418"/>
      <c r="D5312" s="417"/>
      <c r="E5312" s="268" t="s">
        <v>7114</v>
      </c>
    </row>
    <row r="5313" spans="1:5" ht="39" customHeight="1" x14ac:dyDescent="0.25">
      <c r="A5313" s="418"/>
      <c r="B5313" s="418"/>
      <c r="C5313" s="418"/>
      <c r="D5313" s="420" t="s">
        <v>7115</v>
      </c>
      <c r="E5313" s="269" t="s">
        <v>7116</v>
      </c>
    </row>
    <row r="5314" spans="1:5" ht="39" customHeight="1" x14ac:dyDescent="0.25">
      <c r="A5314" s="418"/>
      <c r="B5314" s="418"/>
      <c r="C5314" s="418"/>
      <c r="D5314" s="416"/>
      <c r="E5314" s="253" t="s">
        <v>7117</v>
      </c>
    </row>
    <row r="5315" spans="1:5" ht="24.75" customHeight="1" x14ac:dyDescent="0.25">
      <c r="A5315" s="418"/>
      <c r="B5315" s="418"/>
      <c r="C5315" s="418"/>
      <c r="D5315" s="416"/>
      <c r="E5315" s="253" t="s">
        <v>7118</v>
      </c>
    </row>
    <row r="5316" spans="1:5" ht="24.75" customHeight="1" x14ac:dyDescent="0.25">
      <c r="A5316" s="418"/>
      <c r="B5316" s="418"/>
      <c r="C5316" s="418"/>
      <c r="D5316" s="416"/>
      <c r="E5316" s="253" t="s">
        <v>7119</v>
      </c>
    </row>
    <row r="5317" spans="1:5" ht="24.75" customHeight="1" x14ac:dyDescent="0.25">
      <c r="A5317" s="418"/>
      <c r="B5317" s="418"/>
      <c r="C5317" s="418"/>
      <c r="D5317" s="416"/>
      <c r="E5317" s="253" t="s">
        <v>7120</v>
      </c>
    </row>
    <row r="5318" spans="1:5" ht="39" customHeight="1" x14ac:dyDescent="0.25">
      <c r="A5318" s="418"/>
      <c r="B5318" s="418"/>
      <c r="C5318" s="418"/>
      <c r="D5318" s="416"/>
      <c r="E5318" s="253" t="s">
        <v>7121</v>
      </c>
    </row>
    <row r="5319" spans="1:5" ht="39" customHeight="1" thickBot="1" x14ac:dyDescent="0.3">
      <c r="A5319" s="418"/>
      <c r="B5319" s="418"/>
      <c r="C5319" s="418"/>
      <c r="D5319" s="417"/>
      <c r="E5319" s="268" t="s">
        <v>7122</v>
      </c>
    </row>
    <row r="5320" spans="1:5" ht="25.5" customHeight="1" x14ac:dyDescent="0.25">
      <c r="A5320" s="418"/>
      <c r="B5320" s="418"/>
      <c r="C5320" s="418"/>
      <c r="D5320" s="420" t="s">
        <v>7123</v>
      </c>
      <c r="E5320" s="269" t="s">
        <v>7124</v>
      </c>
    </row>
    <row r="5321" spans="1:5" ht="25.5" customHeight="1" x14ac:dyDescent="0.25">
      <c r="A5321" s="418"/>
      <c r="B5321" s="418"/>
      <c r="C5321" s="418"/>
      <c r="D5321" s="416"/>
      <c r="E5321" s="253" t="s">
        <v>7125</v>
      </c>
    </row>
    <row r="5322" spans="1:5" ht="25.5" customHeight="1" thickBot="1" x14ac:dyDescent="0.3">
      <c r="A5322" s="418"/>
      <c r="B5322" s="418"/>
      <c r="C5322" s="418"/>
      <c r="D5322" s="417"/>
      <c r="E5322" s="268" t="s">
        <v>7126</v>
      </c>
    </row>
    <row r="5323" spans="1:5" ht="25.5" customHeight="1" x14ac:dyDescent="0.25">
      <c r="A5323" s="418"/>
      <c r="B5323" s="418"/>
      <c r="C5323" s="418"/>
      <c r="D5323" s="420" t="s">
        <v>7127</v>
      </c>
      <c r="E5323" s="269" t="s">
        <v>7128</v>
      </c>
    </row>
    <row r="5324" spans="1:5" ht="25.5" customHeight="1" x14ac:dyDescent="0.25">
      <c r="A5324" s="418"/>
      <c r="B5324" s="418"/>
      <c r="C5324" s="418"/>
      <c r="D5324" s="416"/>
      <c r="E5324" s="253" t="s">
        <v>7129</v>
      </c>
    </row>
    <row r="5325" spans="1:5" ht="25.5" customHeight="1" thickBot="1" x14ac:dyDescent="0.3">
      <c r="A5325" s="418"/>
      <c r="B5325" s="418"/>
      <c r="C5325" s="418"/>
      <c r="D5325" s="417"/>
      <c r="E5325" s="268" t="s">
        <v>7130</v>
      </c>
    </row>
    <row r="5326" spans="1:5" ht="25.5" customHeight="1" x14ac:dyDescent="0.25">
      <c r="A5326" s="418"/>
      <c r="B5326" s="418"/>
      <c r="C5326" s="418"/>
      <c r="D5326" s="416" t="s">
        <v>7131</v>
      </c>
      <c r="E5326" s="252" t="s">
        <v>7132</v>
      </c>
    </row>
    <row r="5327" spans="1:5" ht="25.5" customHeight="1" x14ac:dyDescent="0.25">
      <c r="A5327" s="418"/>
      <c r="B5327" s="418"/>
      <c r="C5327" s="418"/>
      <c r="D5327" s="416"/>
      <c r="E5327" s="253" t="s">
        <v>7133</v>
      </c>
    </row>
    <row r="5328" spans="1:5" ht="25.5" customHeight="1" thickBot="1" x14ac:dyDescent="0.3">
      <c r="A5328" s="418"/>
      <c r="B5328" s="418"/>
      <c r="C5328" s="419"/>
      <c r="D5328" s="417"/>
      <c r="E5328" s="268" t="s">
        <v>7134</v>
      </c>
    </row>
    <row r="5329" spans="1:5" ht="25.5" customHeight="1" x14ac:dyDescent="0.25">
      <c r="A5329" s="418"/>
      <c r="B5329" s="418"/>
      <c r="C5329" s="421" t="s">
        <v>7135</v>
      </c>
      <c r="D5329" s="420" t="s">
        <v>7136</v>
      </c>
      <c r="E5329" s="269" t="s">
        <v>7137</v>
      </c>
    </row>
    <row r="5330" spans="1:5" ht="25.5" customHeight="1" thickBot="1" x14ac:dyDescent="0.3">
      <c r="A5330" s="418"/>
      <c r="B5330" s="418"/>
      <c r="C5330" s="418"/>
      <c r="D5330" s="417"/>
      <c r="E5330" s="268" t="s">
        <v>7138</v>
      </c>
    </row>
    <row r="5331" spans="1:5" ht="51.75" customHeight="1" x14ac:dyDescent="0.25">
      <c r="A5331" s="418"/>
      <c r="B5331" s="418"/>
      <c r="C5331" s="418"/>
      <c r="D5331" s="420" t="s">
        <v>7139</v>
      </c>
      <c r="E5331" s="269" t="s">
        <v>7140</v>
      </c>
    </row>
    <row r="5332" spans="1:5" ht="36" customHeight="1" x14ac:dyDescent="0.25">
      <c r="A5332" s="418"/>
      <c r="B5332" s="418"/>
      <c r="C5332" s="418"/>
      <c r="D5332" s="416"/>
      <c r="E5332" s="253" t="s">
        <v>7141</v>
      </c>
    </row>
    <row r="5333" spans="1:5" ht="24.75" customHeight="1" x14ac:dyDescent="0.25">
      <c r="A5333" s="418"/>
      <c r="B5333" s="418"/>
      <c r="C5333" s="418"/>
      <c r="D5333" s="416"/>
      <c r="E5333" s="253" t="s">
        <v>7142</v>
      </c>
    </row>
    <row r="5334" spans="1:5" ht="24.75" customHeight="1" x14ac:dyDescent="0.25">
      <c r="A5334" s="418"/>
      <c r="B5334" s="418"/>
      <c r="C5334" s="418"/>
      <c r="D5334" s="416"/>
      <c r="E5334" s="253" t="s">
        <v>7143</v>
      </c>
    </row>
    <row r="5335" spans="1:5" ht="24.75" customHeight="1" thickBot="1" x14ac:dyDescent="0.3">
      <c r="A5335" s="418"/>
      <c r="B5335" s="418"/>
      <c r="C5335" s="418"/>
      <c r="D5335" s="417"/>
      <c r="E5335" s="268" t="s">
        <v>7144</v>
      </c>
    </row>
    <row r="5336" spans="1:5" ht="24.75" customHeight="1" x14ac:dyDescent="0.25">
      <c r="A5336" s="418"/>
      <c r="B5336" s="418"/>
      <c r="C5336" s="418"/>
      <c r="D5336" s="420" t="s">
        <v>7145</v>
      </c>
      <c r="E5336" s="269" t="s">
        <v>7146</v>
      </c>
    </row>
    <row r="5337" spans="1:5" ht="24.75" customHeight="1" x14ac:dyDescent="0.25">
      <c r="A5337" s="418"/>
      <c r="B5337" s="418"/>
      <c r="C5337" s="418"/>
      <c r="D5337" s="416"/>
      <c r="E5337" s="253" t="s">
        <v>7147</v>
      </c>
    </row>
    <row r="5338" spans="1:5" ht="24.75" customHeight="1" thickBot="1" x14ac:dyDescent="0.3">
      <c r="A5338" s="418"/>
      <c r="B5338" s="418"/>
      <c r="C5338" s="418"/>
      <c r="D5338" s="417"/>
      <c r="E5338" s="268" t="s">
        <v>7148</v>
      </c>
    </row>
    <row r="5339" spans="1:5" ht="51.75" customHeight="1" x14ac:dyDescent="0.25">
      <c r="A5339" s="418"/>
      <c r="B5339" s="418"/>
      <c r="C5339" s="418"/>
      <c r="D5339" s="420" t="s">
        <v>7149</v>
      </c>
      <c r="E5339" s="269" t="s">
        <v>7150</v>
      </c>
    </row>
    <row r="5340" spans="1:5" ht="24.75" customHeight="1" x14ac:dyDescent="0.25">
      <c r="A5340" s="418"/>
      <c r="B5340" s="418"/>
      <c r="C5340" s="418"/>
      <c r="D5340" s="416"/>
      <c r="E5340" s="253" t="s">
        <v>7151</v>
      </c>
    </row>
    <row r="5341" spans="1:5" ht="24.75" customHeight="1" x14ac:dyDescent="0.25">
      <c r="A5341" s="418"/>
      <c r="B5341" s="418"/>
      <c r="C5341" s="418"/>
      <c r="D5341" s="416"/>
      <c r="E5341" s="253" t="s">
        <v>7152</v>
      </c>
    </row>
    <row r="5342" spans="1:5" ht="51.75" customHeight="1" x14ac:dyDescent="0.25">
      <c r="A5342" s="418"/>
      <c r="B5342" s="418"/>
      <c r="C5342" s="418"/>
      <c r="D5342" s="416"/>
      <c r="E5342" s="253" t="s">
        <v>7153</v>
      </c>
    </row>
    <row r="5343" spans="1:5" ht="67.5" customHeight="1" thickBot="1" x14ac:dyDescent="0.3">
      <c r="A5343" s="418"/>
      <c r="B5343" s="418"/>
      <c r="C5343" s="418"/>
      <c r="D5343" s="417"/>
      <c r="E5343" s="268" t="s">
        <v>7154</v>
      </c>
    </row>
    <row r="5344" spans="1:5" ht="36" customHeight="1" x14ac:dyDescent="0.25">
      <c r="A5344" s="418"/>
      <c r="B5344" s="418"/>
      <c r="C5344" s="418"/>
      <c r="D5344" s="420" t="s">
        <v>7155</v>
      </c>
      <c r="E5344" s="269" t="s">
        <v>7156</v>
      </c>
    </row>
    <row r="5345" spans="1:5" ht="24.75" customHeight="1" x14ac:dyDescent="0.25">
      <c r="A5345" s="418"/>
      <c r="B5345" s="418"/>
      <c r="C5345" s="418"/>
      <c r="D5345" s="416"/>
      <c r="E5345" s="253" t="s">
        <v>7157</v>
      </c>
    </row>
    <row r="5346" spans="1:5" ht="24.75" customHeight="1" x14ac:dyDescent="0.25">
      <c r="A5346" s="418"/>
      <c r="B5346" s="418"/>
      <c r="C5346" s="418"/>
      <c r="D5346" s="416"/>
      <c r="E5346" s="253" t="s">
        <v>7158</v>
      </c>
    </row>
    <row r="5347" spans="1:5" ht="42" customHeight="1" thickBot="1" x14ac:dyDescent="0.3">
      <c r="A5347" s="418"/>
      <c r="B5347" s="418"/>
      <c r="C5347" s="418"/>
      <c r="D5347" s="417"/>
      <c r="E5347" s="268" t="s">
        <v>7159</v>
      </c>
    </row>
    <row r="5348" spans="1:5" ht="24.75" customHeight="1" x14ac:dyDescent="0.25">
      <c r="A5348" s="418"/>
      <c r="B5348" s="418"/>
      <c r="C5348" s="418"/>
      <c r="D5348" s="420" t="s">
        <v>7160</v>
      </c>
      <c r="E5348" s="269" t="s">
        <v>7161</v>
      </c>
    </row>
    <row r="5349" spans="1:5" ht="24.75" customHeight="1" thickBot="1" x14ac:dyDescent="0.3">
      <c r="A5349" s="418"/>
      <c r="B5349" s="418"/>
      <c r="C5349" s="418"/>
      <c r="D5349" s="417"/>
      <c r="E5349" s="268" t="s">
        <v>7162</v>
      </c>
    </row>
    <row r="5350" spans="1:5" ht="24.75" customHeight="1" x14ac:dyDescent="0.25">
      <c r="A5350" s="418"/>
      <c r="B5350" s="418"/>
      <c r="C5350" s="418"/>
      <c r="D5350" s="420" t="s">
        <v>7163</v>
      </c>
      <c r="E5350" s="269" t="s">
        <v>7164</v>
      </c>
    </row>
    <row r="5351" spans="1:5" ht="24.75" customHeight="1" x14ac:dyDescent="0.25">
      <c r="A5351" s="418"/>
      <c r="B5351" s="418"/>
      <c r="C5351" s="418"/>
      <c r="D5351" s="416"/>
      <c r="E5351" s="253" t="s">
        <v>7165</v>
      </c>
    </row>
    <row r="5352" spans="1:5" ht="24.75" customHeight="1" thickBot="1" x14ac:dyDescent="0.3">
      <c r="A5352" s="418"/>
      <c r="B5352" s="418"/>
      <c r="C5352" s="418"/>
      <c r="D5352" s="417"/>
      <c r="E5352" s="268" t="s">
        <v>7166</v>
      </c>
    </row>
    <row r="5353" spans="1:5" ht="24.75" customHeight="1" x14ac:dyDescent="0.25">
      <c r="A5353" s="418"/>
      <c r="B5353" s="418"/>
      <c r="C5353" s="418"/>
      <c r="D5353" s="416" t="s">
        <v>7167</v>
      </c>
      <c r="E5353" s="252" t="s">
        <v>7168</v>
      </c>
    </row>
    <row r="5354" spans="1:5" ht="24.75" customHeight="1" x14ac:dyDescent="0.25">
      <c r="A5354" s="418"/>
      <c r="B5354" s="418"/>
      <c r="C5354" s="418"/>
      <c r="D5354" s="416"/>
      <c r="E5354" s="253" t="s">
        <v>7169</v>
      </c>
    </row>
    <row r="5355" spans="1:5" ht="26.25" customHeight="1" thickBot="1" x14ac:dyDescent="0.3">
      <c r="A5355" s="418"/>
      <c r="B5355" s="418"/>
      <c r="C5355" s="419"/>
      <c r="D5355" s="417"/>
      <c r="E5355" s="268" t="s">
        <v>7170</v>
      </c>
    </row>
    <row r="5356" spans="1:5" ht="21.75" customHeight="1" x14ac:dyDescent="0.25">
      <c r="A5356" s="418"/>
      <c r="B5356" s="418"/>
      <c r="C5356" s="421" t="s">
        <v>7171</v>
      </c>
      <c r="D5356" s="420" t="s">
        <v>7172</v>
      </c>
      <c r="E5356" s="269" t="s">
        <v>7173</v>
      </c>
    </row>
    <row r="5357" spans="1:5" ht="36.75" customHeight="1" x14ac:dyDescent="0.25">
      <c r="A5357" s="418"/>
      <c r="B5357" s="418"/>
      <c r="C5357" s="418"/>
      <c r="D5357" s="416"/>
      <c r="E5357" s="253" t="s">
        <v>7174</v>
      </c>
    </row>
    <row r="5358" spans="1:5" ht="21.75" customHeight="1" x14ac:dyDescent="0.25">
      <c r="A5358" s="418"/>
      <c r="B5358" s="418"/>
      <c r="C5358" s="418"/>
      <c r="D5358" s="416"/>
      <c r="E5358" s="253" t="s">
        <v>7175</v>
      </c>
    </row>
    <row r="5359" spans="1:5" ht="36.75" customHeight="1" x14ac:dyDescent="0.25">
      <c r="A5359" s="418"/>
      <c r="B5359" s="418"/>
      <c r="C5359" s="418"/>
      <c r="D5359" s="416"/>
      <c r="E5359" s="253" t="s">
        <v>7176</v>
      </c>
    </row>
    <row r="5360" spans="1:5" ht="36.75" customHeight="1" x14ac:dyDescent="0.25">
      <c r="A5360" s="418"/>
      <c r="B5360" s="418"/>
      <c r="C5360" s="418"/>
      <c r="D5360" s="416"/>
      <c r="E5360" s="253" t="s">
        <v>7177</v>
      </c>
    </row>
    <row r="5361" spans="1:5" ht="21.75" customHeight="1" x14ac:dyDescent="0.25">
      <c r="A5361" s="418"/>
      <c r="B5361" s="418"/>
      <c r="C5361" s="418"/>
      <c r="D5361" s="416"/>
      <c r="E5361" s="253" t="s">
        <v>7178</v>
      </c>
    </row>
    <row r="5362" spans="1:5" ht="21.75" customHeight="1" x14ac:dyDescent="0.25">
      <c r="A5362" s="418"/>
      <c r="B5362" s="418"/>
      <c r="C5362" s="418"/>
      <c r="D5362" s="416"/>
      <c r="E5362" s="253" t="s">
        <v>7179</v>
      </c>
    </row>
    <row r="5363" spans="1:5" ht="36.75" customHeight="1" thickBot="1" x14ac:dyDescent="0.3">
      <c r="A5363" s="418"/>
      <c r="B5363" s="418"/>
      <c r="C5363" s="418"/>
      <c r="D5363" s="417"/>
      <c r="E5363" s="268" t="s">
        <v>7180</v>
      </c>
    </row>
    <row r="5364" spans="1:5" ht="21.75" customHeight="1" x14ac:dyDescent="0.25">
      <c r="A5364" s="418"/>
      <c r="B5364" s="418"/>
      <c r="C5364" s="418"/>
      <c r="D5364" s="420" t="s">
        <v>7181</v>
      </c>
      <c r="E5364" s="269" t="s">
        <v>7182</v>
      </c>
    </row>
    <row r="5365" spans="1:5" ht="21.75" customHeight="1" x14ac:dyDescent="0.25">
      <c r="A5365" s="418"/>
      <c r="B5365" s="418"/>
      <c r="C5365" s="418"/>
      <c r="D5365" s="416"/>
      <c r="E5365" s="253" t="s">
        <v>7183</v>
      </c>
    </row>
    <row r="5366" spans="1:5" ht="21.75" customHeight="1" x14ac:dyDescent="0.25">
      <c r="A5366" s="418"/>
      <c r="B5366" s="418"/>
      <c r="C5366" s="418"/>
      <c r="D5366" s="416"/>
      <c r="E5366" s="253" t="s">
        <v>7184</v>
      </c>
    </row>
    <row r="5367" spans="1:5" ht="21.75" customHeight="1" x14ac:dyDescent="0.25">
      <c r="A5367" s="418"/>
      <c r="B5367" s="418"/>
      <c r="C5367" s="418"/>
      <c r="D5367" s="416"/>
      <c r="E5367" s="253" t="s">
        <v>7185</v>
      </c>
    </row>
    <row r="5368" spans="1:5" ht="21.75" customHeight="1" x14ac:dyDescent="0.25">
      <c r="A5368" s="418"/>
      <c r="B5368" s="418"/>
      <c r="C5368" s="418"/>
      <c r="D5368" s="416"/>
      <c r="E5368" s="253" t="s">
        <v>7186</v>
      </c>
    </row>
    <row r="5369" spans="1:5" ht="21.75" customHeight="1" x14ac:dyDescent="0.25">
      <c r="A5369" s="418"/>
      <c r="B5369" s="418"/>
      <c r="C5369" s="418"/>
      <c r="D5369" s="416"/>
      <c r="E5369" s="253" t="s">
        <v>7187</v>
      </c>
    </row>
    <row r="5370" spans="1:5" ht="21.75" customHeight="1" x14ac:dyDescent="0.25">
      <c r="A5370" s="418"/>
      <c r="B5370" s="418"/>
      <c r="C5370" s="418"/>
      <c r="D5370" s="416"/>
      <c r="E5370" s="253" t="s">
        <v>7188</v>
      </c>
    </row>
    <row r="5371" spans="1:5" ht="21.75" customHeight="1" x14ac:dyDescent="0.25">
      <c r="A5371" s="418"/>
      <c r="B5371" s="418"/>
      <c r="C5371" s="418"/>
      <c r="D5371" s="416"/>
      <c r="E5371" s="253" t="s">
        <v>7189</v>
      </c>
    </row>
    <row r="5372" spans="1:5" ht="21.75" customHeight="1" x14ac:dyDescent="0.25">
      <c r="A5372" s="418"/>
      <c r="B5372" s="418"/>
      <c r="C5372" s="418"/>
      <c r="D5372" s="416"/>
      <c r="E5372" s="253" t="s">
        <v>7190</v>
      </c>
    </row>
    <row r="5373" spans="1:5" ht="21.75" customHeight="1" thickBot="1" x14ac:dyDescent="0.3">
      <c r="A5373" s="418"/>
      <c r="B5373" s="418"/>
      <c r="C5373" s="418"/>
      <c r="D5373" s="417"/>
      <c r="E5373" s="268" t="s">
        <v>7191</v>
      </c>
    </row>
    <row r="5374" spans="1:5" ht="21.75" customHeight="1" x14ac:dyDescent="0.25">
      <c r="A5374" s="418"/>
      <c r="B5374" s="418"/>
      <c r="C5374" s="418"/>
      <c r="D5374" s="420" t="s">
        <v>7192</v>
      </c>
      <c r="E5374" s="269" t="s">
        <v>7193</v>
      </c>
    </row>
    <row r="5375" spans="1:5" ht="21.75" customHeight="1" x14ac:dyDescent="0.25">
      <c r="A5375" s="418"/>
      <c r="B5375" s="418"/>
      <c r="C5375" s="418"/>
      <c r="D5375" s="416"/>
      <c r="E5375" s="253" t="s">
        <v>7194</v>
      </c>
    </row>
    <row r="5376" spans="1:5" ht="21.75" customHeight="1" x14ac:dyDescent="0.25">
      <c r="A5376" s="418"/>
      <c r="B5376" s="418"/>
      <c r="C5376" s="418"/>
      <c r="D5376" s="416"/>
      <c r="E5376" s="253" t="s">
        <v>7195</v>
      </c>
    </row>
    <row r="5377" spans="1:5" ht="21.75" customHeight="1" x14ac:dyDescent="0.25">
      <c r="A5377" s="418"/>
      <c r="B5377" s="418"/>
      <c r="C5377" s="418"/>
      <c r="D5377" s="416"/>
      <c r="E5377" s="253" t="s">
        <v>7196</v>
      </c>
    </row>
    <row r="5378" spans="1:5" ht="21.75" customHeight="1" thickBot="1" x14ac:dyDescent="0.3">
      <c r="A5378" s="418"/>
      <c r="B5378" s="418"/>
      <c r="C5378" s="418"/>
      <c r="D5378" s="417"/>
      <c r="E5378" s="268" t="s">
        <v>7197</v>
      </c>
    </row>
    <row r="5379" spans="1:5" ht="36.75" customHeight="1" x14ac:dyDescent="0.25">
      <c r="A5379" s="418"/>
      <c r="B5379" s="418"/>
      <c r="C5379" s="418"/>
      <c r="D5379" s="420" t="s">
        <v>7198</v>
      </c>
      <c r="E5379" s="269" t="s">
        <v>7199</v>
      </c>
    </row>
    <row r="5380" spans="1:5" ht="21.75" customHeight="1" x14ac:dyDescent="0.25">
      <c r="A5380" s="418"/>
      <c r="B5380" s="418"/>
      <c r="C5380" s="418"/>
      <c r="D5380" s="416"/>
      <c r="E5380" s="253" t="s">
        <v>7200</v>
      </c>
    </row>
    <row r="5381" spans="1:5" ht="36.75" customHeight="1" x14ac:dyDescent="0.25">
      <c r="A5381" s="418"/>
      <c r="B5381" s="418"/>
      <c r="C5381" s="418"/>
      <c r="D5381" s="416"/>
      <c r="E5381" s="253" t="s">
        <v>7201</v>
      </c>
    </row>
    <row r="5382" spans="1:5" ht="36.75" customHeight="1" x14ac:dyDescent="0.25">
      <c r="A5382" s="418"/>
      <c r="B5382" s="418"/>
      <c r="C5382" s="418"/>
      <c r="D5382" s="416"/>
      <c r="E5382" s="253" t="s">
        <v>7202</v>
      </c>
    </row>
    <row r="5383" spans="1:5" ht="36.75" customHeight="1" x14ac:dyDescent="0.25">
      <c r="A5383" s="418"/>
      <c r="B5383" s="418"/>
      <c r="C5383" s="418"/>
      <c r="D5383" s="416"/>
      <c r="E5383" s="253" t="s">
        <v>7203</v>
      </c>
    </row>
    <row r="5384" spans="1:5" ht="21.75" customHeight="1" x14ac:dyDescent="0.25">
      <c r="A5384" s="418"/>
      <c r="B5384" s="418"/>
      <c r="C5384" s="418"/>
      <c r="D5384" s="416"/>
      <c r="E5384" s="253" t="s">
        <v>7204</v>
      </c>
    </row>
    <row r="5385" spans="1:5" ht="21.75" customHeight="1" x14ac:dyDescent="0.25">
      <c r="A5385" s="418"/>
      <c r="B5385" s="418"/>
      <c r="C5385" s="418"/>
      <c r="D5385" s="416"/>
      <c r="E5385" s="253" t="s">
        <v>7205</v>
      </c>
    </row>
    <row r="5386" spans="1:5" ht="21.75" customHeight="1" thickBot="1" x14ac:dyDescent="0.3">
      <c r="A5386" s="418"/>
      <c r="B5386" s="418"/>
      <c r="C5386" s="418"/>
      <c r="D5386" s="417"/>
      <c r="E5386" s="268" t="s">
        <v>7206</v>
      </c>
    </row>
    <row r="5387" spans="1:5" ht="21.75" customHeight="1" x14ac:dyDescent="0.25">
      <c r="A5387" s="418"/>
      <c r="B5387" s="418"/>
      <c r="C5387" s="418"/>
      <c r="D5387" s="420" t="s">
        <v>7207</v>
      </c>
      <c r="E5387" s="269" t="s">
        <v>7208</v>
      </c>
    </row>
    <row r="5388" spans="1:5" ht="36.75" customHeight="1" thickBot="1" x14ac:dyDescent="0.3">
      <c r="A5388" s="418"/>
      <c r="B5388" s="418"/>
      <c r="C5388" s="418"/>
      <c r="D5388" s="417"/>
      <c r="E5388" s="268" t="s">
        <v>7209</v>
      </c>
    </row>
    <row r="5389" spans="1:5" ht="21.75" customHeight="1" x14ac:dyDescent="0.25">
      <c r="A5389" s="418"/>
      <c r="B5389" s="418"/>
      <c r="C5389" s="418"/>
      <c r="D5389" s="416" t="s">
        <v>7210</v>
      </c>
      <c r="E5389" s="252" t="s">
        <v>7211</v>
      </c>
    </row>
    <row r="5390" spans="1:5" ht="21.75" customHeight="1" x14ac:dyDescent="0.25">
      <c r="A5390" s="418"/>
      <c r="B5390" s="418"/>
      <c r="C5390" s="418"/>
      <c r="D5390" s="416"/>
      <c r="E5390" s="253" t="s">
        <v>7212</v>
      </c>
    </row>
    <row r="5391" spans="1:5" ht="21.75" customHeight="1" x14ac:dyDescent="0.25">
      <c r="A5391" s="418"/>
      <c r="B5391" s="418"/>
      <c r="C5391" s="418"/>
      <c r="D5391" s="416"/>
      <c r="E5391" s="253" t="s">
        <v>7213</v>
      </c>
    </row>
    <row r="5392" spans="1:5" ht="21.75" customHeight="1" x14ac:dyDescent="0.25">
      <c r="A5392" s="418"/>
      <c r="B5392" s="418"/>
      <c r="C5392" s="418"/>
      <c r="D5392" s="416"/>
      <c r="E5392" s="253" t="s">
        <v>7214</v>
      </c>
    </row>
    <row r="5393" spans="1:5" ht="21.75" customHeight="1" thickBot="1" x14ac:dyDescent="0.3">
      <c r="A5393" s="418"/>
      <c r="B5393" s="418"/>
      <c r="C5393" s="419"/>
      <c r="D5393" s="417"/>
      <c r="E5393" s="268" t="s">
        <v>7215</v>
      </c>
    </row>
    <row r="5394" spans="1:5" ht="24.75" customHeight="1" x14ac:dyDescent="0.25">
      <c r="A5394" s="418"/>
      <c r="B5394" s="418"/>
      <c r="C5394" s="421" t="s">
        <v>7216</v>
      </c>
      <c r="D5394" s="420" t="s">
        <v>7217</v>
      </c>
      <c r="E5394" s="269" t="s">
        <v>7218</v>
      </c>
    </row>
    <row r="5395" spans="1:5" ht="24.75" customHeight="1" x14ac:dyDescent="0.25">
      <c r="A5395" s="418"/>
      <c r="B5395" s="418"/>
      <c r="C5395" s="418"/>
      <c r="D5395" s="416"/>
      <c r="E5395" s="253" t="s">
        <v>7219</v>
      </c>
    </row>
    <row r="5396" spans="1:5" ht="24.75" customHeight="1" x14ac:dyDescent="0.25">
      <c r="A5396" s="418"/>
      <c r="B5396" s="418"/>
      <c r="C5396" s="418"/>
      <c r="D5396" s="416"/>
      <c r="E5396" s="253" t="s">
        <v>7220</v>
      </c>
    </row>
    <row r="5397" spans="1:5" ht="24.75" customHeight="1" x14ac:dyDescent="0.25">
      <c r="A5397" s="418"/>
      <c r="B5397" s="418"/>
      <c r="C5397" s="418"/>
      <c r="D5397" s="416"/>
      <c r="E5397" s="253" t="s">
        <v>7221</v>
      </c>
    </row>
    <row r="5398" spans="1:5" ht="24.75" customHeight="1" x14ac:dyDescent="0.25">
      <c r="A5398" s="418"/>
      <c r="B5398" s="418"/>
      <c r="C5398" s="418"/>
      <c r="D5398" s="416"/>
      <c r="E5398" s="253" t="s">
        <v>7222</v>
      </c>
    </row>
    <row r="5399" spans="1:5" ht="24.75" customHeight="1" x14ac:dyDescent="0.25">
      <c r="A5399" s="418"/>
      <c r="B5399" s="418"/>
      <c r="C5399" s="418"/>
      <c r="D5399" s="416"/>
      <c r="E5399" s="253" t="s">
        <v>7223</v>
      </c>
    </row>
    <row r="5400" spans="1:5" ht="24.75" customHeight="1" x14ac:dyDescent="0.25">
      <c r="A5400" s="418"/>
      <c r="B5400" s="418"/>
      <c r="C5400" s="418"/>
      <c r="D5400" s="416"/>
      <c r="E5400" s="253" t="s">
        <v>7224</v>
      </c>
    </row>
    <row r="5401" spans="1:5" ht="24.75" customHeight="1" x14ac:dyDescent="0.25">
      <c r="A5401" s="418"/>
      <c r="B5401" s="418"/>
      <c r="C5401" s="418"/>
      <c r="D5401" s="416"/>
      <c r="E5401" s="253" t="s">
        <v>7225</v>
      </c>
    </row>
    <row r="5402" spans="1:5" ht="39.75" customHeight="1" x14ac:dyDescent="0.25">
      <c r="A5402" s="418"/>
      <c r="B5402" s="418"/>
      <c r="C5402" s="418"/>
      <c r="D5402" s="416"/>
      <c r="E5402" s="253" t="s">
        <v>7226</v>
      </c>
    </row>
    <row r="5403" spans="1:5" ht="24.75" customHeight="1" thickBot="1" x14ac:dyDescent="0.3">
      <c r="A5403" s="418"/>
      <c r="B5403" s="418"/>
      <c r="C5403" s="418"/>
      <c r="D5403" s="417"/>
      <c r="E5403" s="268" t="s">
        <v>7227</v>
      </c>
    </row>
    <row r="5404" spans="1:5" ht="54.75" customHeight="1" thickBot="1" x14ac:dyDescent="0.3">
      <c r="A5404" s="418"/>
      <c r="B5404" s="418"/>
      <c r="C5404" s="418"/>
      <c r="D5404" s="270" t="s">
        <v>7228</v>
      </c>
      <c r="E5404" s="271" t="s">
        <v>7229</v>
      </c>
    </row>
    <row r="5405" spans="1:5" ht="99.75" customHeight="1" thickBot="1" x14ac:dyDescent="0.3">
      <c r="A5405" s="418"/>
      <c r="B5405" s="418"/>
      <c r="C5405" s="418"/>
      <c r="D5405" s="270" t="s">
        <v>7230</v>
      </c>
      <c r="E5405" s="271" t="s">
        <v>7231</v>
      </c>
    </row>
    <row r="5406" spans="1:5" ht="36.75" customHeight="1" x14ac:dyDescent="0.25">
      <c r="A5406" s="418"/>
      <c r="B5406" s="418"/>
      <c r="C5406" s="418"/>
      <c r="D5406" s="416" t="s">
        <v>7232</v>
      </c>
      <c r="E5406" s="252" t="s">
        <v>7233</v>
      </c>
    </row>
    <row r="5407" spans="1:5" ht="24.75" customHeight="1" x14ac:dyDescent="0.25">
      <c r="A5407" s="418"/>
      <c r="B5407" s="418"/>
      <c r="C5407" s="418"/>
      <c r="D5407" s="416"/>
      <c r="E5407" s="253" t="s">
        <v>7234</v>
      </c>
    </row>
    <row r="5408" spans="1:5" ht="24.75" customHeight="1" thickBot="1" x14ac:dyDescent="0.3">
      <c r="A5408" s="418"/>
      <c r="B5408" s="418"/>
      <c r="C5408" s="418"/>
      <c r="D5408" s="417"/>
      <c r="E5408" s="268" t="s">
        <v>7235</v>
      </c>
    </row>
    <row r="5409" spans="1:5" ht="42" customHeight="1" x14ac:dyDescent="0.25">
      <c r="A5409" s="418"/>
      <c r="B5409" s="418"/>
      <c r="C5409" s="418"/>
      <c r="D5409" s="420" t="s">
        <v>7236</v>
      </c>
      <c r="E5409" s="269" t="s">
        <v>7237</v>
      </c>
    </row>
    <row r="5410" spans="1:5" ht="69.75" customHeight="1" thickBot="1" x14ac:dyDescent="0.3">
      <c r="A5410" s="418"/>
      <c r="B5410" s="418"/>
      <c r="C5410" s="418"/>
      <c r="D5410" s="417"/>
      <c r="E5410" s="268" t="s">
        <v>7238</v>
      </c>
    </row>
    <row r="5411" spans="1:5" ht="39.75" customHeight="1" x14ac:dyDescent="0.25">
      <c r="A5411" s="418"/>
      <c r="B5411" s="418"/>
      <c r="C5411" s="418"/>
      <c r="D5411" s="420" t="s">
        <v>7239</v>
      </c>
      <c r="E5411" s="269" t="s">
        <v>7240</v>
      </c>
    </row>
    <row r="5412" spans="1:5" ht="69.75" customHeight="1" thickBot="1" x14ac:dyDescent="0.3">
      <c r="A5412" s="418"/>
      <c r="B5412" s="418"/>
      <c r="C5412" s="418"/>
      <c r="D5412" s="417"/>
      <c r="E5412" s="268" t="s">
        <v>7241</v>
      </c>
    </row>
    <row r="5413" spans="1:5" ht="41.25" customHeight="1" x14ac:dyDescent="0.25">
      <c r="A5413" s="418"/>
      <c r="B5413" s="418"/>
      <c r="C5413" s="418"/>
      <c r="D5413" s="416" t="s">
        <v>7242</v>
      </c>
      <c r="E5413" s="252" t="s">
        <v>7243</v>
      </c>
    </row>
    <row r="5414" spans="1:5" ht="41.25" customHeight="1" x14ac:dyDescent="0.25">
      <c r="A5414" s="418"/>
      <c r="B5414" s="418"/>
      <c r="C5414" s="418"/>
      <c r="D5414" s="416"/>
      <c r="E5414" s="253" t="s">
        <v>7244</v>
      </c>
    </row>
    <row r="5415" spans="1:5" ht="22.5" customHeight="1" x14ac:dyDescent="0.25">
      <c r="A5415" s="418"/>
      <c r="B5415" s="418"/>
      <c r="C5415" s="418"/>
      <c r="D5415" s="416"/>
      <c r="E5415" s="253" t="s">
        <v>7245</v>
      </c>
    </row>
    <row r="5416" spans="1:5" ht="22.5" customHeight="1" thickBot="1" x14ac:dyDescent="0.3">
      <c r="A5416" s="418"/>
      <c r="B5416" s="418"/>
      <c r="C5416" s="418"/>
      <c r="D5416" s="417"/>
      <c r="E5416" s="268" t="s">
        <v>7246</v>
      </c>
    </row>
    <row r="5417" spans="1:5" ht="41.25" customHeight="1" x14ac:dyDescent="0.25">
      <c r="A5417" s="418"/>
      <c r="B5417" s="418"/>
      <c r="C5417" s="418"/>
      <c r="D5417" s="416" t="s">
        <v>7247</v>
      </c>
      <c r="E5417" s="252" t="s">
        <v>7248</v>
      </c>
    </row>
    <row r="5418" spans="1:5" ht="41.25" customHeight="1" x14ac:dyDescent="0.25">
      <c r="A5418" s="418"/>
      <c r="B5418" s="418"/>
      <c r="C5418" s="418"/>
      <c r="D5418" s="416"/>
      <c r="E5418" s="253" t="s">
        <v>7249</v>
      </c>
    </row>
    <row r="5419" spans="1:5" ht="22.5" customHeight="1" thickBot="1" x14ac:dyDescent="0.3">
      <c r="A5419" s="418"/>
      <c r="B5419" s="418"/>
      <c r="C5419" s="419"/>
      <c r="D5419" s="417"/>
      <c r="E5419" s="268" t="s">
        <v>7250</v>
      </c>
    </row>
    <row r="5420" spans="1:5" ht="22.5" customHeight="1" x14ac:dyDescent="0.25">
      <c r="A5420" s="418"/>
      <c r="B5420" s="418"/>
      <c r="C5420" s="421" t="s">
        <v>7251</v>
      </c>
      <c r="D5420" s="420" t="s">
        <v>7252</v>
      </c>
      <c r="E5420" s="269" t="s">
        <v>7253</v>
      </c>
    </row>
    <row r="5421" spans="1:5" ht="22.5" customHeight="1" x14ac:dyDescent="0.25">
      <c r="A5421" s="418"/>
      <c r="B5421" s="418"/>
      <c r="C5421" s="418"/>
      <c r="D5421" s="416"/>
      <c r="E5421" s="253" t="s">
        <v>7254</v>
      </c>
    </row>
    <row r="5422" spans="1:5" ht="22.5" customHeight="1" thickBot="1" x14ac:dyDescent="0.3">
      <c r="A5422" s="418"/>
      <c r="B5422" s="418"/>
      <c r="C5422" s="418"/>
      <c r="D5422" s="417"/>
      <c r="E5422" s="268" t="s">
        <v>7255</v>
      </c>
    </row>
    <row r="5423" spans="1:5" ht="22.5" customHeight="1" x14ac:dyDescent="0.25">
      <c r="A5423" s="418"/>
      <c r="B5423" s="418"/>
      <c r="C5423" s="418"/>
      <c r="D5423" s="420" t="s">
        <v>7256</v>
      </c>
      <c r="E5423" s="269" t="s">
        <v>7257</v>
      </c>
    </row>
    <row r="5424" spans="1:5" ht="22.5" customHeight="1" x14ac:dyDescent="0.25">
      <c r="A5424" s="418"/>
      <c r="B5424" s="418"/>
      <c r="C5424" s="418"/>
      <c r="D5424" s="416"/>
      <c r="E5424" s="253" t="s">
        <v>7258</v>
      </c>
    </row>
    <row r="5425" spans="1:5" ht="22.5" customHeight="1" x14ac:dyDescent="0.25">
      <c r="A5425" s="418"/>
      <c r="B5425" s="418"/>
      <c r="C5425" s="418"/>
      <c r="D5425" s="416"/>
      <c r="E5425" s="253" t="s">
        <v>7259</v>
      </c>
    </row>
    <row r="5426" spans="1:5" ht="22.5" customHeight="1" thickBot="1" x14ac:dyDescent="0.3">
      <c r="A5426" s="418"/>
      <c r="B5426" s="418"/>
      <c r="C5426" s="418"/>
      <c r="D5426" s="417"/>
      <c r="E5426" s="268" t="s">
        <v>7260</v>
      </c>
    </row>
    <row r="5427" spans="1:5" ht="26.25" customHeight="1" thickBot="1" x14ac:dyDescent="0.3">
      <c r="A5427" s="418"/>
      <c r="B5427" s="418"/>
      <c r="C5427" s="418"/>
      <c r="D5427" s="273" t="s">
        <v>7261</v>
      </c>
      <c r="E5427" s="274" t="s">
        <v>7262</v>
      </c>
    </row>
    <row r="5428" spans="1:5" ht="53.25" customHeight="1" x14ac:dyDescent="0.25">
      <c r="A5428" s="418"/>
      <c r="B5428" s="418"/>
      <c r="C5428" s="418"/>
      <c r="D5428" s="416" t="s">
        <v>7263</v>
      </c>
      <c r="E5428" s="252" t="s">
        <v>7264</v>
      </c>
    </row>
    <row r="5429" spans="1:5" ht="37.5" customHeight="1" x14ac:dyDescent="0.25">
      <c r="A5429" s="418"/>
      <c r="B5429" s="418"/>
      <c r="C5429" s="418"/>
      <c r="D5429" s="416"/>
      <c r="E5429" s="253" t="s">
        <v>7265</v>
      </c>
    </row>
    <row r="5430" spans="1:5" ht="52.5" customHeight="1" thickBot="1" x14ac:dyDescent="0.3">
      <c r="A5430" s="418"/>
      <c r="B5430" s="418"/>
      <c r="C5430" s="419"/>
      <c r="D5430" s="417"/>
      <c r="E5430" s="268" t="s">
        <v>7266</v>
      </c>
    </row>
    <row r="5431" spans="1:5" ht="39" customHeight="1" x14ac:dyDescent="0.25">
      <c r="A5431" s="418"/>
      <c r="B5431" s="418"/>
      <c r="C5431" s="421" t="s">
        <v>7267</v>
      </c>
      <c r="D5431" s="420" t="s">
        <v>7268</v>
      </c>
      <c r="E5431" s="269" t="s">
        <v>7269</v>
      </c>
    </row>
    <row r="5432" spans="1:5" ht="26.25" customHeight="1" x14ac:dyDescent="0.25">
      <c r="A5432" s="418"/>
      <c r="B5432" s="418"/>
      <c r="C5432" s="418"/>
      <c r="D5432" s="416"/>
      <c r="E5432" s="253" t="s">
        <v>7270</v>
      </c>
    </row>
    <row r="5433" spans="1:5" ht="39" customHeight="1" thickBot="1" x14ac:dyDescent="0.3">
      <c r="A5433" s="418"/>
      <c r="B5433" s="418"/>
      <c r="C5433" s="418"/>
      <c r="D5433" s="417"/>
      <c r="E5433" s="268" t="s">
        <v>7271</v>
      </c>
    </row>
    <row r="5434" spans="1:5" ht="53.25" customHeight="1" x14ac:dyDescent="0.25">
      <c r="A5434" s="418"/>
      <c r="B5434" s="418"/>
      <c r="C5434" s="418"/>
      <c r="D5434" s="416" t="s">
        <v>7272</v>
      </c>
      <c r="E5434" s="252" t="s">
        <v>7273</v>
      </c>
    </row>
    <row r="5435" spans="1:5" ht="39.75" customHeight="1" thickBot="1" x14ac:dyDescent="0.3">
      <c r="A5435" s="418"/>
      <c r="B5435" s="418"/>
      <c r="C5435" s="418"/>
      <c r="D5435" s="417"/>
      <c r="E5435" s="268" t="s">
        <v>7274</v>
      </c>
    </row>
    <row r="5436" spans="1:5" ht="84.75" customHeight="1" thickBot="1" x14ac:dyDescent="0.3">
      <c r="A5436" s="418"/>
      <c r="B5436" s="418"/>
      <c r="C5436" s="418"/>
      <c r="D5436" s="270" t="s">
        <v>7275</v>
      </c>
      <c r="E5436" s="271" t="s">
        <v>7276</v>
      </c>
    </row>
    <row r="5437" spans="1:5" ht="53.25" customHeight="1" x14ac:dyDescent="0.25">
      <c r="A5437" s="418"/>
      <c r="B5437" s="418"/>
      <c r="C5437" s="418"/>
      <c r="D5437" s="420" t="s">
        <v>7277</v>
      </c>
      <c r="E5437" s="281" t="s">
        <v>7278</v>
      </c>
    </row>
    <row r="5438" spans="1:5" ht="39.75" customHeight="1" x14ac:dyDescent="0.25">
      <c r="A5438" s="418"/>
      <c r="B5438" s="418"/>
      <c r="C5438" s="418"/>
      <c r="D5438" s="416"/>
      <c r="E5438" s="253" t="s">
        <v>7279</v>
      </c>
    </row>
    <row r="5439" spans="1:5" ht="28.5" customHeight="1" thickBot="1" x14ac:dyDescent="0.3">
      <c r="A5439" s="418"/>
      <c r="B5439" s="418"/>
      <c r="C5439" s="418"/>
      <c r="D5439" s="417"/>
      <c r="E5439" s="268" t="s">
        <v>7280</v>
      </c>
    </row>
    <row r="5440" spans="1:5" ht="54.75" customHeight="1" thickBot="1" x14ac:dyDescent="0.3">
      <c r="A5440" s="418"/>
      <c r="B5440" s="418"/>
      <c r="C5440" s="418"/>
      <c r="D5440" s="270" t="s">
        <v>7281</v>
      </c>
      <c r="E5440" s="271" t="s">
        <v>7282</v>
      </c>
    </row>
    <row r="5441" spans="1:5" ht="54.75" customHeight="1" thickBot="1" x14ac:dyDescent="0.3">
      <c r="A5441" s="418"/>
      <c r="B5441" s="418"/>
      <c r="C5441" s="418"/>
      <c r="D5441" s="270" t="s">
        <v>7283</v>
      </c>
      <c r="E5441" s="271" t="s">
        <v>7284</v>
      </c>
    </row>
    <row r="5442" spans="1:5" ht="81.75" customHeight="1" thickBot="1" x14ac:dyDescent="0.3">
      <c r="A5442" s="418"/>
      <c r="B5442" s="418"/>
      <c r="C5442" s="418"/>
      <c r="D5442" s="270" t="s">
        <v>7285</v>
      </c>
      <c r="E5442" s="276" t="s">
        <v>7286</v>
      </c>
    </row>
    <row r="5443" spans="1:5" ht="42" customHeight="1" x14ac:dyDescent="0.25">
      <c r="A5443" s="418"/>
      <c r="B5443" s="418"/>
      <c r="C5443" s="418"/>
      <c r="D5443" s="420" t="s">
        <v>7287</v>
      </c>
      <c r="E5443" s="281" t="s">
        <v>7288</v>
      </c>
    </row>
    <row r="5444" spans="1:5" ht="42" customHeight="1" thickBot="1" x14ac:dyDescent="0.3">
      <c r="A5444" s="418"/>
      <c r="B5444" s="418"/>
      <c r="C5444" s="418"/>
      <c r="D5444" s="417"/>
      <c r="E5444" s="268" t="s">
        <v>7289</v>
      </c>
    </row>
    <row r="5445" spans="1:5" ht="40.5" customHeight="1" thickBot="1" x14ac:dyDescent="0.3">
      <c r="A5445" s="418"/>
      <c r="B5445" s="418"/>
      <c r="C5445" s="418"/>
      <c r="D5445" s="270" t="s">
        <v>7290</v>
      </c>
      <c r="E5445" s="276" t="s">
        <v>7291</v>
      </c>
    </row>
    <row r="5446" spans="1:5" ht="57" customHeight="1" thickBot="1" x14ac:dyDescent="0.3">
      <c r="A5446" s="418"/>
      <c r="B5446" s="418"/>
      <c r="C5446" s="418"/>
      <c r="D5446" s="270" t="s">
        <v>7292</v>
      </c>
      <c r="E5446" s="276" t="s">
        <v>7293</v>
      </c>
    </row>
    <row r="5447" spans="1:5" ht="39" customHeight="1" x14ac:dyDescent="0.25">
      <c r="A5447" s="418"/>
      <c r="B5447" s="418"/>
      <c r="C5447" s="418"/>
      <c r="D5447" s="420" t="s">
        <v>7294</v>
      </c>
      <c r="E5447" s="281" t="s">
        <v>7295</v>
      </c>
    </row>
    <row r="5448" spans="1:5" ht="39" customHeight="1" x14ac:dyDescent="0.25">
      <c r="A5448" s="418"/>
      <c r="B5448" s="418"/>
      <c r="C5448" s="418"/>
      <c r="D5448" s="416"/>
      <c r="E5448" s="253" t="s">
        <v>7296</v>
      </c>
    </row>
    <row r="5449" spans="1:5" ht="69" customHeight="1" thickBot="1" x14ac:dyDescent="0.3">
      <c r="A5449" s="418"/>
      <c r="B5449" s="418"/>
      <c r="C5449" s="418"/>
      <c r="D5449" s="417"/>
      <c r="E5449" s="268" t="s">
        <v>7297</v>
      </c>
    </row>
    <row r="5450" spans="1:5" ht="54" customHeight="1" x14ac:dyDescent="0.25">
      <c r="A5450" s="418"/>
      <c r="B5450" s="418"/>
      <c r="C5450" s="418"/>
      <c r="D5450" s="420" t="s">
        <v>7298</v>
      </c>
      <c r="E5450" s="269" t="s">
        <v>7299</v>
      </c>
    </row>
    <row r="5451" spans="1:5" ht="54" customHeight="1" x14ac:dyDescent="0.25">
      <c r="A5451" s="418"/>
      <c r="B5451" s="418"/>
      <c r="C5451" s="418"/>
      <c r="D5451" s="416"/>
      <c r="E5451" s="253" t="s">
        <v>7300</v>
      </c>
    </row>
    <row r="5452" spans="1:5" ht="60.75" thickBot="1" x14ac:dyDescent="0.3">
      <c r="A5452" s="418"/>
      <c r="B5452" s="418"/>
      <c r="C5452" s="418"/>
      <c r="D5452" s="417"/>
      <c r="E5452" s="268" t="s">
        <v>7301</v>
      </c>
    </row>
    <row r="5453" spans="1:5" ht="26.25" customHeight="1" x14ac:dyDescent="0.25">
      <c r="A5453" s="418"/>
      <c r="B5453" s="418"/>
      <c r="C5453" s="418"/>
      <c r="D5453" s="420" t="s">
        <v>7302</v>
      </c>
      <c r="E5453" s="269" t="s">
        <v>7303</v>
      </c>
    </row>
    <row r="5454" spans="1:5" ht="60" x14ac:dyDescent="0.25">
      <c r="A5454" s="418"/>
      <c r="B5454" s="418"/>
      <c r="C5454" s="418"/>
      <c r="D5454" s="416"/>
      <c r="E5454" s="253" t="s">
        <v>7304</v>
      </c>
    </row>
    <row r="5455" spans="1:5" ht="24.75" customHeight="1" thickBot="1" x14ac:dyDescent="0.3">
      <c r="A5455" s="418"/>
      <c r="B5455" s="418"/>
      <c r="C5455" s="418"/>
      <c r="D5455" s="417"/>
      <c r="E5455" s="268" t="s">
        <v>7305</v>
      </c>
    </row>
    <row r="5456" spans="1:5" ht="60.75" thickBot="1" x14ac:dyDescent="0.3">
      <c r="A5456" s="418"/>
      <c r="B5456" s="418"/>
      <c r="C5456" s="418"/>
      <c r="D5456" s="270" t="s">
        <v>7306</v>
      </c>
      <c r="E5456" s="271" t="s">
        <v>7307</v>
      </c>
    </row>
    <row r="5457" spans="1:5" ht="42.75" customHeight="1" thickBot="1" x14ac:dyDescent="0.3">
      <c r="A5457" s="418"/>
      <c r="B5457" s="418"/>
      <c r="C5457" s="418"/>
      <c r="D5457" s="270" t="s">
        <v>7308</v>
      </c>
      <c r="E5457" s="271" t="s">
        <v>7309</v>
      </c>
    </row>
    <row r="5458" spans="1:5" ht="52.5" customHeight="1" x14ac:dyDescent="0.25">
      <c r="A5458" s="418"/>
      <c r="B5458" s="418"/>
      <c r="C5458" s="418"/>
      <c r="D5458" s="420" t="s">
        <v>7310</v>
      </c>
      <c r="E5458" s="269" t="s">
        <v>7311</v>
      </c>
    </row>
    <row r="5459" spans="1:5" ht="36.75" customHeight="1" x14ac:dyDescent="0.25">
      <c r="A5459" s="418"/>
      <c r="B5459" s="418"/>
      <c r="C5459" s="418"/>
      <c r="D5459" s="416"/>
      <c r="E5459" s="253" t="s">
        <v>7312</v>
      </c>
    </row>
    <row r="5460" spans="1:5" ht="36.75" customHeight="1" thickBot="1" x14ac:dyDescent="0.3">
      <c r="A5460" s="418"/>
      <c r="B5460" s="418"/>
      <c r="C5460" s="418"/>
      <c r="D5460" s="417"/>
      <c r="E5460" s="268" t="s">
        <v>7313</v>
      </c>
    </row>
    <row r="5461" spans="1:5" ht="75.75" thickBot="1" x14ac:dyDescent="0.3">
      <c r="A5461" s="418"/>
      <c r="B5461" s="418"/>
      <c r="C5461" s="418"/>
      <c r="D5461" s="270" t="s">
        <v>7314</v>
      </c>
      <c r="E5461" s="271" t="s">
        <v>7315</v>
      </c>
    </row>
    <row r="5462" spans="1:5" ht="54" customHeight="1" x14ac:dyDescent="0.25">
      <c r="A5462" s="418"/>
      <c r="B5462" s="418"/>
      <c r="C5462" s="418"/>
      <c r="D5462" s="420" t="s">
        <v>7316</v>
      </c>
      <c r="E5462" s="269" t="s">
        <v>7317</v>
      </c>
    </row>
    <row r="5463" spans="1:5" ht="38.25" customHeight="1" thickBot="1" x14ac:dyDescent="0.3">
      <c r="A5463" s="418"/>
      <c r="B5463" s="418"/>
      <c r="C5463" s="418"/>
      <c r="D5463" s="417"/>
      <c r="E5463" s="268" t="s">
        <v>7318</v>
      </c>
    </row>
    <row r="5464" spans="1:5" ht="35.25" customHeight="1" x14ac:dyDescent="0.25">
      <c r="A5464" s="418"/>
      <c r="B5464" s="418"/>
      <c r="C5464" s="418"/>
      <c r="D5464" s="416" t="s">
        <v>7319</v>
      </c>
      <c r="E5464" s="252" t="s">
        <v>7320</v>
      </c>
    </row>
    <row r="5465" spans="1:5" ht="35.25" customHeight="1" x14ac:dyDescent="0.25">
      <c r="A5465" s="418"/>
      <c r="B5465" s="418"/>
      <c r="C5465" s="418"/>
      <c r="D5465" s="416"/>
      <c r="E5465" s="253" t="s">
        <v>7321</v>
      </c>
    </row>
    <row r="5466" spans="1:5" ht="35.25" customHeight="1" x14ac:dyDescent="0.25">
      <c r="A5466" s="418"/>
      <c r="B5466" s="418"/>
      <c r="C5466" s="418"/>
      <c r="D5466" s="416"/>
      <c r="E5466" s="253" t="s">
        <v>7322</v>
      </c>
    </row>
    <row r="5467" spans="1:5" ht="35.25" customHeight="1" x14ac:dyDescent="0.25">
      <c r="A5467" s="418"/>
      <c r="B5467" s="418"/>
      <c r="C5467" s="418"/>
      <c r="D5467" s="416"/>
      <c r="E5467" s="253" t="s">
        <v>7323</v>
      </c>
    </row>
    <row r="5468" spans="1:5" ht="35.25" customHeight="1" x14ac:dyDescent="0.25">
      <c r="A5468" s="418"/>
      <c r="B5468" s="418"/>
      <c r="C5468" s="418"/>
      <c r="D5468" s="416"/>
      <c r="E5468" s="253" t="s">
        <v>7324</v>
      </c>
    </row>
    <row r="5469" spans="1:5" ht="24.75" customHeight="1" thickBot="1" x14ac:dyDescent="0.3">
      <c r="A5469" s="418"/>
      <c r="B5469" s="418"/>
      <c r="C5469" s="419"/>
      <c r="D5469" s="417"/>
      <c r="E5469" s="268" t="s">
        <v>7325</v>
      </c>
    </row>
    <row r="5470" spans="1:5" ht="38.25" customHeight="1" x14ac:dyDescent="0.25">
      <c r="A5470" s="418"/>
      <c r="B5470" s="418"/>
      <c r="C5470" s="421" t="s">
        <v>7326</v>
      </c>
      <c r="D5470" s="420" t="s">
        <v>7327</v>
      </c>
      <c r="E5470" s="269" t="s">
        <v>7328</v>
      </c>
    </row>
    <row r="5471" spans="1:5" ht="70.5" customHeight="1" thickBot="1" x14ac:dyDescent="0.3">
      <c r="A5471" s="418"/>
      <c r="B5471" s="418"/>
      <c r="C5471" s="418"/>
      <c r="D5471" s="417"/>
      <c r="E5471" s="268" t="s">
        <v>7329</v>
      </c>
    </row>
    <row r="5472" spans="1:5" ht="71.25" customHeight="1" thickBot="1" x14ac:dyDescent="0.3">
      <c r="A5472" s="418"/>
      <c r="B5472" s="418"/>
      <c r="C5472" s="418"/>
      <c r="D5472" s="273" t="s">
        <v>7330</v>
      </c>
      <c r="E5472" s="274" t="s">
        <v>7331</v>
      </c>
    </row>
    <row r="5473" spans="1:5" ht="23.25" customHeight="1" x14ac:dyDescent="0.25">
      <c r="A5473" s="418"/>
      <c r="B5473" s="418"/>
      <c r="C5473" s="418"/>
      <c r="D5473" s="416" t="s">
        <v>7332</v>
      </c>
      <c r="E5473" s="252" t="s">
        <v>7333</v>
      </c>
    </row>
    <row r="5474" spans="1:5" ht="23.25" customHeight="1" x14ac:dyDescent="0.25">
      <c r="A5474" s="418"/>
      <c r="B5474" s="418"/>
      <c r="C5474" s="418"/>
      <c r="D5474" s="416"/>
      <c r="E5474" s="253" t="s">
        <v>7334</v>
      </c>
    </row>
    <row r="5475" spans="1:5" ht="23.25" customHeight="1" x14ac:dyDescent="0.25">
      <c r="A5475" s="418"/>
      <c r="B5475" s="418"/>
      <c r="C5475" s="418"/>
      <c r="D5475" s="416"/>
      <c r="E5475" s="253" t="s">
        <v>7335</v>
      </c>
    </row>
    <row r="5476" spans="1:5" ht="23.25" customHeight="1" x14ac:dyDescent="0.25">
      <c r="A5476" s="418"/>
      <c r="B5476" s="418"/>
      <c r="C5476" s="418"/>
      <c r="D5476" s="416"/>
      <c r="E5476" s="253" t="s">
        <v>7336</v>
      </c>
    </row>
    <row r="5477" spans="1:5" ht="23.25" customHeight="1" x14ac:dyDescent="0.25">
      <c r="A5477" s="418"/>
      <c r="B5477" s="418"/>
      <c r="C5477" s="418"/>
      <c r="D5477" s="416"/>
      <c r="E5477" s="253" t="s">
        <v>7337</v>
      </c>
    </row>
    <row r="5478" spans="1:5" ht="23.25" customHeight="1" thickBot="1" x14ac:dyDescent="0.3">
      <c r="A5478" s="418"/>
      <c r="B5478" s="418"/>
      <c r="C5478" s="419"/>
      <c r="D5478" s="417"/>
      <c r="E5478" s="268" t="s">
        <v>7338</v>
      </c>
    </row>
    <row r="5479" spans="1:5" ht="33.75" customHeight="1" x14ac:dyDescent="0.25">
      <c r="A5479" s="418"/>
      <c r="B5479" s="418"/>
      <c r="C5479" s="421" t="s">
        <v>7339</v>
      </c>
      <c r="D5479" s="420" t="s">
        <v>7340</v>
      </c>
      <c r="E5479" s="269" t="s">
        <v>7341</v>
      </c>
    </row>
    <row r="5480" spans="1:5" ht="21.75" customHeight="1" x14ac:dyDescent="0.25">
      <c r="A5480" s="418"/>
      <c r="B5480" s="418"/>
      <c r="C5480" s="418"/>
      <c r="D5480" s="416"/>
      <c r="E5480" s="253" t="s">
        <v>7342</v>
      </c>
    </row>
    <row r="5481" spans="1:5" ht="21.75" customHeight="1" x14ac:dyDescent="0.25">
      <c r="A5481" s="418"/>
      <c r="B5481" s="418"/>
      <c r="C5481" s="418"/>
      <c r="D5481" s="416"/>
      <c r="E5481" s="253" t="s">
        <v>7343</v>
      </c>
    </row>
    <row r="5482" spans="1:5" ht="33.75" customHeight="1" x14ac:dyDescent="0.25">
      <c r="A5482" s="418"/>
      <c r="B5482" s="418"/>
      <c r="C5482" s="418"/>
      <c r="D5482" s="416"/>
      <c r="E5482" s="253" t="s">
        <v>7344</v>
      </c>
    </row>
    <row r="5483" spans="1:5" ht="21.75" customHeight="1" x14ac:dyDescent="0.25">
      <c r="A5483" s="418"/>
      <c r="B5483" s="418"/>
      <c r="C5483" s="418"/>
      <c r="D5483" s="416"/>
      <c r="E5483" s="253" t="s">
        <v>7345</v>
      </c>
    </row>
    <row r="5484" spans="1:5" ht="21.75" customHeight="1" x14ac:dyDescent="0.25">
      <c r="A5484" s="418"/>
      <c r="B5484" s="418"/>
      <c r="C5484" s="418"/>
      <c r="D5484" s="416"/>
      <c r="E5484" s="253" t="s">
        <v>7346</v>
      </c>
    </row>
    <row r="5485" spans="1:5" ht="33.75" customHeight="1" x14ac:dyDescent="0.25">
      <c r="A5485" s="418"/>
      <c r="B5485" s="418"/>
      <c r="C5485" s="418"/>
      <c r="D5485" s="416"/>
      <c r="E5485" s="253" t="s">
        <v>7347</v>
      </c>
    </row>
    <row r="5486" spans="1:5" ht="66" customHeight="1" x14ac:dyDescent="0.25">
      <c r="A5486" s="418"/>
      <c r="B5486" s="418"/>
      <c r="C5486" s="418"/>
      <c r="D5486" s="416"/>
      <c r="E5486" s="253" t="s">
        <v>7348</v>
      </c>
    </row>
    <row r="5487" spans="1:5" ht="33.75" customHeight="1" x14ac:dyDescent="0.25">
      <c r="A5487" s="418"/>
      <c r="B5487" s="418"/>
      <c r="C5487" s="418"/>
      <c r="D5487" s="416"/>
      <c r="E5487" s="253" t="s">
        <v>7349</v>
      </c>
    </row>
    <row r="5488" spans="1:5" ht="21.75" customHeight="1" x14ac:dyDescent="0.25">
      <c r="A5488" s="418"/>
      <c r="B5488" s="418"/>
      <c r="C5488" s="418"/>
      <c r="D5488" s="416"/>
      <c r="E5488" s="253" t="s">
        <v>7350</v>
      </c>
    </row>
    <row r="5489" spans="1:5" ht="30" x14ac:dyDescent="0.25">
      <c r="A5489" s="418"/>
      <c r="B5489" s="418"/>
      <c r="C5489" s="418"/>
      <c r="D5489" s="416"/>
      <c r="E5489" s="253" t="s">
        <v>7351</v>
      </c>
    </row>
    <row r="5490" spans="1:5" ht="21.75" customHeight="1" x14ac:dyDescent="0.25">
      <c r="A5490" s="418"/>
      <c r="B5490" s="418"/>
      <c r="C5490" s="418"/>
      <c r="D5490" s="416"/>
      <c r="E5490" s="253" t="s">
        <v>7352</v>
      </c>
    </row>
    <row r="5491" spans="1:5" ht="21.75" customHeight="1" x14ac:dyDescent="0.25">
      <c r="A5491" s="418"/>
      <c r="B5491" s="418"/>
      <c r="C5491" s="418"/>
      <c r="D5491" s="416"/>
      <c r="E5491" s="253" t="s">
        <v>7353</v>
      </c>
    </row>
    <row r="5492" spans="1:5" ht="33.75" customHeight="1" x14ac:dyDescent="0.25">
      <c r="A5492" s="418"/>
      <c r="B5492" s="418"/>
      <c r="C5492" s="418"/>
      <c r="D5492" s="416"/>
      <c r="E5492" s="253" t="s">
        <v>7354</v>
      </c>
    </row>
    <row r="5493" spans="1:5" ht="21.75" customHeight="1" x14ac:dyDescent="0.25">
      <c r="A5493" s="418"/>
      <c r="B5493" s="418"/>
      <c r="C5493" s="418"/>
      <c r="D5493" s="416"/>
      <c r="E5493" s="253" t="s">
        <v>7355</v>
      </c>
    </row>
    <row r="5494" spans="1:5" ht="21.75" customHeight="1" thickBot="1" x14ac:dyDescent="0.3">
      <c r="A5494" s="418"/>
      <c r="B5494" s="418"/>
      <c r="C5494" s="418"/>
      <c r="D5494" s="417"/>
      <c r="E5494" s="268" t="s">
        <v>7356</v>
      </c>
    </row>
    <row r="5495" spans="1:5" ht="20.25" customHeight="1" x14ac:dyDescent="0.25">
      <c r="A5495" s="418"/>
      <c r="B5495" s="418"/>
      <c r="C5495" s="418"/>
      <c r="D5495" s="420" t="s">
        <v>7357</v>
      </c>
      <c r="E5495" s="269" t="s">
        <v>7358</v>
      </c>
    </row>
    <row r="5496" spans="1:5" ht="35.25" customHeight="1" x14ac:dyDescent="0.25">
      <c r="A5496" s="418"/>
      <c r="B5496" s="418"/>
      <c r="C5496" s="418"/>
      <c r="D5496" s="416"/>
      <c r="E5496" s="253" t="s">
        <v>7359</v>
      </c>
    </row>
    <row r="5497" spans="1:5" ht="35.25" customHeight="1" x14ac:dyDescent="0.25">
      <c r="A5497" s="418"/>
      <c r="B5497" s="418"/>
      <c r="C5497" s="418"/>
      <c r="D5497" s="416"/>
      <c r="E5497" s="253" t="s">
        <v>7360</v>
      </c>
    </row>
    <row r="5498" spans="1:5" ht="35.25" customHeight="1" thickBot="1" x14ac:dyDescent="0.3">
      <c r="A5498" s="418"/>
      <c r="B5498" s="418"/>
      <c r="C5498" s="418"/>
      <c r="D5498" s="417"/>
      <c r="E5498" s="268" t="s">
        <v>7361</v>
      </c>
    </row>
    <row r="5499" spans="1:5" ht="21" customHeight="1" x14ac:dyDescent="0.25">
      <c r="A5499" s="418"/>
      <c r="B5499" s="418"/>
      <c r="C5499" s="418"/>
      <c r="D5499" s="416" t="s">
        <v>7362</v>
      </c>
      <c r="E5499" s="252" t="s">
        <v>7363</v>
      </c>
    </row>
    <row r="5500" spans="1:5" ht="21" customHeight="1" thickBot="1" x14ac:dyDescent="0.3">
      <c r="A5500" s="418"/>
      <c r="B5500" s="418"/>
      <c r="C5500" s="419"/>
      <c r="D5500" s="417"/>
      <c r="E5500" s="268" t="s">
        <v>7364</v>
      </c>
    </row>
    <row r="5501" spans="1:5" ht="21.75" customHeight="1" x14ac:dyDescent="0.25">
      <c r="A5501" s="418"/>
      <c r="B5501" s="418"/>
      <c r="C5501" s="418" t="s">
        <v>7365</v>
      </c>
      <c r="D5501" s="416" t="s">
        <v>7366</v>
      </c>
      <c r="E5501" s="252" t="s">
        <v>7367</v>
      </c>
    </row>
    <row r="5502" spans="1:5" ht="36" customHeight="1" x14ac:dyDescent="0.25">
      <c r="A5502" s="418"/>
      <c r="B5502" s="418"/>
      <c r="C5502" s="418"/>
      <c r="D5502" s="416"/>
      <c r="E5502" s="253" t="s">
        <v>7368</v>
      </c>
    </row>
    <row r="5503" spans="1:5" ht="19.5" customHeight="1" x14ac:dyDescent="0.25">
      <c r="A5503" s="418"/>
      <c r="B5503" s="418"/>
      <c r="C5503" s="418"/>
      <c r="D5503" s="416"/>
      <c r="E5503" s="253" t="s">
        <v>7369</v>
      </c>
    </row>
    <row r="5504" spans="1:5" ht="19.5" customHeight="1" x14ac:dyDescent="0.25">
      <c r="A5504" s="418"/>
      <c r="B5504" s="418"/>
      <c r="C5504" s="418"/>
      <c r="D5504" s="416"/>
      <c r="E5504" s="253" t="s">
        <v>7370</v>
      </c>
    </row>
    <row r="5505" spans="1:5" ht="19.5" customHeight="1" x14ac:dyDescent="0.25">
      <c r="A5505" s="418"/>
      <c r="B5505" s="418"/>
      <c r="C5505" s="418"/>
      <c r="D5505" s="416"/>
      <c r="E5505" s="253" t="s">
        <v>7371</v>
      </c>
    </row>
    <row r="5506" spans="1:5" ht="19.5" customHeight="1" x14ac:dyDescent="0.25">
      <c r="A5506" s="418"/>
      <c r="B5506" s="418"/>
      <c r="C5506" s="418"/>
      <c r="D5506" s="416"/>
      <c r="E5506" s="253" t="s">
        <v>7372</v>
      </c>
    </row>
    <row r="5507" spans="1:5" ht="19.5" customHeight="1" x14ac:dyDescent="0.25">
      <c r="A5507" s="418"/>
      <c r="B5507" s="418"/>
      <c r="C5507" s="418"/>
      <c r="D5507" s="416"/>
      <c r="E5507" s="253" t="s">
        <v>7373</v>
      </c>
    </row>
    <row r="5508" spans="1:5" ht="19.5" customHeight="1" x14ac:dyDescent="0.25">
      <c r="A5508" s="418"/>
      <c r="B5508" s="418"/>
      <c r="C5508" s="418"/>
      <c r="D5508" s="416"/>
      <c r="E5508" s="253" t="s">
        <v>7374</v>
      </c>
    </row>
    <row r="5509" spans="1:5" ht="19.5" customHeight="1" x14ac:dyDescent="0.25">
      <c r="A5509" s="418"/>
      <c r="B5509" s="418"/>
      <c r="C5509" s="418"/>
      <c r="D5509" s="416"/>
      <c r="E5509" s="253" t="s">
        <v>7375</v>
      </c>
    </row>
    <row r="5510" spans="1:5" ht="19.5" customHeight="1" thickBot="1" x14ac:dyDescent="0.3">
      <c r="A5510" s="418"/>
      <c r="B5510" s="418"/>
      <c r="C5510" s="418"/>
      <c r="D5510" s="417"/>
      <c r="E5510" s="268" t="s">
        <v>7376</v>
      </c>
    </row>
    <row r="5511" spans="1:5" ht="19.5" customHeight="1" x14ac:dyDescent="0.25">
      <c r="A5511" s="418"/>
      <c r="B5511" s="418"/>
      <c r="C5511" s="418"/>
      <c r="D5511" s="416" t="s">
        <v>7377</v>
      </c>
      <c r="E5511" s="252" t="s">
        <v>7378</v>
      </c>
    </row>
    <row r="5512" spans="1:5" ht="19.5" customHeight="1" x14ac:dyDescent="0.25">
      <c r="A5512" s="418"/>
      <c r="B5512" s="418"/>
      <c r="C5512" s="418"/>
      <c r="D5512" s="416"/>
      <c r="E5512" s="253" t="s">
        <v>7379</v>
      </c>
    </row>
    <row r="5513" spans="1:5" ht="36" customHeight="1" x14ac:dyDescent="0.25">
      <c r="A5513" s="418"/>
      <c r="B5513" s="418"/>
      <c r="C5513" s="418"/>
      <c r="D5513" s="416"/>
      <c r="E5513" s="253" t="s">
        <v>7380</v>
      </c>
    </row>
    <row r="5514" spans="1:5" ht="21.75" customHeight="1" x14ac:dyDescent="0.25">
      <c r="A5514" s="418"/>
      <c r="B5514" s="418"/>
      <c r="C5514" s="418"/>
      <c r="D5514" s="416"/>
      <c r="E5514" s="253" t="s">
        <v>7381</v>
      </c>
    </row>
    <row r="5515" spans="1:5" ht="19.5" customHeight="1" thickBot="1" x14ac:dyDescent="0.3">
      <c r="A5515" s="418"/>
      <c r="B5515" s="418"/>
      <c r="C5515" s="418"/>
      <c r="D5515" s="417"/>
      <c r="E5515" s="268" t="s">
        <v>7382</v>
      </c>
    </row>
    <row r="5516" spans="1:5" ht="19.5" customHeight="1" x14ac:dyDescent="0.25">
      <c r="A5516" s="418"/>
      <c r="B5516" s="418"/>
      <c r="C5516" s="418"/>
      <c r="D5516" s="416" t="s">
        <v>7383</v>
      </c>
      <c r="E5516" s="252" t="s">
        <v>7384</v>
      </c>
    </row>
    <row r="5517" spans="1:5" ht="19.5" customHeight="1" x14ac:dyDescent="0.25">
      <c r="A5517" s="418"/>
      <c r="B5517" s="418"/>
      <c r="C5517" s="418"/>
      <c r="D5517" s="416"/>
      <c r="E5517" s="253" t="s">
        <v>7385</v>
      </c>
    </row>
    <row r="5518" spans="1:5" ht="19.5" customHeight="1" x14ac:dyDescent="0.25">
      <c r="A5518" s="418"/>
      <c r="B5518" s="418"/>
      <c r="C5518" s="418"/>
      <c r="D5518" s="416"/>
      <c r="E5518" s="253" t="s">
        <v>7386</v>
      </c>
    </row>
    <row r="5519" spans="1:5" ht="19.5" customHeight="1" x14ac:dyDescent="0.25">
      <c r="A5519" s="418"/>
      <c r="B5519" s="418"/>
      <c r="C5519" s="418"/>
      <c r="D5519" s="416"/>
      <c r="E5519" s="253" t="s">
        <v>7387</v>
      </c>
    </row>
    <row r="5520" spans="1:5" ht="19.5" customHeight="1" x14ac:dyDescent="0.25">
      <c r="A5520" s="418"/>
      <c r="B5520" s="418"/>
      <c r="C5520" s="418"/>
      <c r="D5520" s="416"/>
      <c r="E5520" s="253" t="s">
        <v>7388</v>
      </c>
    </row>
    <row r="5521" spans="1:5" ht="19.5" customHeight="1" x14ac:dyDescent="0.25">
      <c r="A5521" s="418"/>
      <c r="B5521" s="418"/>
      <c r="C5521" s="418"/>
      <c r="D5521" s="416"/>
      <c r="E5521" s="253" t="s">
        <v>7389</v>
      </c>
    </row>
    <row r="5522" spans="1:5" ht="19.5" customHeight="1" x14ac:dyDescent="0.25">
      <c r="A5522" s="418"/>
      <c r="B5522" s="418"/>
      <c r="C5522" s="418"/>
      <c r="D5522" s="416"/>
      <c r="E5522" s="253" t="s">
        <v>7390</v>
      </c>
    </row>
    <row r="5523" spans="1:5" ht="19.5" customHeight="1" thickBot="1" x14ac:dyDescent="0.3">
      <c r="A5523" s="418"/>
      <c r="B5523" s="418"/>
      <c r="C5523" s="418"/>
      <c r="D5523" s="417"/>
      <c r="E5523" s="268" t="s">
        <v>7391</v>
      </c>
    </row>
    <row r="5524" spans="1:5" ht="19.5" customHeight="1" x14ac:dyDescent="0.25">
      <c r="A5524" s="418"/>
      <c r="B5524" s="418"/>
      <c r="C5524" s="418"/>
      <c r="D5524" s="416" t="s">
        <v>7392</v>
      </c>
      <c r="E5524" s="252" t="s">
        <v>7393</v>
      </c>
    </row>
    <row r="5525" spans="1:5" ht="19.5" customHeight="1" x14ac:dyDescent="0.25">
      <c r="A5525" s="418"/>
      <c r="B5525" s="418"/>
      <c r="C5525" s="418"/>
      <c r="D5525" s="416"/>
      <c r="E5525" s="253" t="s">
        <v>7394</v>
      </c>
    </row>
    <row r="5526" spans="1:5" ht="33.75" customHeight="1" x14ac:dyDescent="0.25">
      <c r="A5526" s="418"/>
      <c r="B5526" s="418"/>
      <c r="C5526" s="418"/>
      <c r="D5526" s="416"/>
      <c r="E5526" s="253" t="s">
        <v>7395</v>
      </c>
    </row>
    <row r="5527" spans="1:5" ht="19.5" customHeight="1" x14ac:dyDescent="0.25">
      <c r="A5527" s="418"/>
      <c r="B5527" s="418"/>
      <c r="C5527" s="418"/>
      <c r="D5527" s="416"/>
      <c r="E5527" s="253" t="s">
        <v>7396</v>
      </c>
    </row>
    <row r="5528" spans="1:5" ht="19.5" customHeight="1" x14ac:dyDescent="0.25">
      <c r="A5528" s="418"/>
      <c r="B5528" s="418"/>
      <c r="C5528" s="418"/>
      <c r="D5528" s="416"/>
      <c r="E5528" s="253" t="s">
        <v>7397</v>
      </c>
    </row>
    <row r="5529" spans="1:5" ht="19.5" customHeight="1" x14ac:dyDescent="0.25">
      <c r="A5529" s="418"/>
      <c r="B5529" s="418"/>
      <c r="C5529" s="418"/>
      <c r="D5529" s="416"/>
      <c r="E5529" s="253" t="s">
        <v>7398</v>
      </c>
    </row>
    <row r="5530" spans="1:5" ht="19.5" customHeight="1" thickBot="1" x14ac:dyDescent="0.3">
      <c r="A5530" s="418"/>
      <c r="B5530" s="419"/>
      <c r="C5530" s="419"/>
      <c r="D5530" s="417"/>
      <c r="E5530" s="268" t="s">
        <v>7399</v>
      </c>
    </row>
    <row r="5531" spans="1:5" ht="34.5" customHeight="1" x14ac:dyDescent="0.25">
      <c r="A5531" s="418"/>
      <c r="B5531" s="421" t="s">
        <v>7400</v>
      </c>
      <c r="C5531" s="421" t="s">
        <v>7401</v>
      </c>
      <c r="D5531" s="420" t="s">
        <v>7402</v>
      </c>
      <c r="E5531" s="269" t="s">
        <v>7403</v>
      </c>
    </row>
    <row r="5532" spans="1:5" ht="20.25" customHeight="1" x14ac:dyDescent="0.25">
      <c r="A5532" s="418"/>
      <c r="B5532" s="418"/>
      <c r="C5532" s="418"/>
      <c r="D5532" s="416"/>
      <c r="E5532" s="253" t="s">
        <v>7404</v>
      </c>
    </row>
    <row r="5533" spans="1:5" ht="20.25" customHeight="1" x14ac:dyDescent="0.25">
      <c r="A5533" s="418"/>
      <c r="B5533" s="418"/>
      <c r="C5533" s="418"/>
      <c r="D5533" s="416"/>
      <c r="E5533" s="253" t="s">
        <v>7405</v>
      </c>
    </row>
    <row r="5534" spans="1:5" ht="20.25" customHeight="1" thickBot="1" x14ac:dyDescent="0.3">
      <c r="A5534" s="418"/>
      <c r="B5534" s="418"/>
      <c r="C5534" s="418"/>
      <c r="D5534" s="417"/>
      <c r="E5534" s="268" t="s">
        <v>7406</v>
      </c>
    </row>
    <row r="5535" spans="1:5" ht="20.25" customHeight="1" x14ac:dyDescent="0.25">
      <c r="A5535" s="418"/>
      <c r="B5535" s="418"/>
      <c r="C5535" s="418"/>
      <c r="D5535" s="416" t="s">
        <v>7407</v>
      </c>
      <c r="E5535" s="252" t="s">
        <v>7408</v>
      </c>
    </row>
    <row r="5536" spans="1:5" ht="20.25" customHeight="1" x14ac:dyDescent="0.25">
      <c r="A5536" s="418"/>
      <c r="B5536" s="418"/>
      <c r="C5536" s="418"/>
      <c r="D5536" s="416"/>
      <c r="E5536" s="253" t="s">
        <v>7409</v>
      </c>
    </row>
    <row r="5537" spans="1:5" ht="35.25" customHeight="1" thickBot="1" x14ac:dyDescent="0.3">
      <c r="A5537" s="418"/>
      <c r="B5537" s="418"/>
      <c r="C5537" s="418"/>
      <c r="D5537" s="417"/>
      <c r="E5537" s="268" t="s">
        <v>7410</v>
      </c>
    </row>
    <row r="5538" spans="1:5" ht="20.25" customHeight="1" x14ac:dyDescent="0.25">
      <c r="A5538" s="418"/>
      <c r="B5538" s="418"/>
      <c r="C5538" s="418"/>
      <c r="D5538" s="423" t="s">
        <v>7411</v>
      </c>
      <c r="E5538" s="253" t="s">
        <v>7412</v>
      </c>
    </row>
    <row r="5539" spans="1:5" ht="20.25" customHeight="1" x14ac:dyDescent="0.25">
      <c r="A5539" s="418"/>
      <c r="B5539" s="418"/>
      <c r="C5539" s="418"/>
      <c r="D5539" s="416"/>
      <c r="E5539" s="253" t="s">
        <v>7413</v>
      </c>
    </row>
    <row r="5540" spans="1:5" ht="20.25" customHeight="1" x14ac:dyDescent="0.25">
      <c r="A5540" s="418"/>
      <c r="B5540" s="418"/>
      <c r="C5540" s="418"/>
      <c r="D5540" s="416"/>
      <c r="E5540" s="253" t="s">
        <v>7414</v>
      </c>
    </row>
    <row r="5541" spans="1:5" ht="20.25" customHeight="1" x14ac:dyDescent="0.25">
      <c r="A5541" s="418"/>
      <c r="B5541" s="418"/>
      <c r="C5541" s="418"/>
      <c r="D5541" s="416"/>
      <c r="E5541" s="253" t="s">
        <v>7415</v>
      </c>
    </row>
    <row r="5542" spans="1:5" ht="20.25" customHeight="1" x14ac:dyDescent="0.25">
      <c r="A5542" s="418"/>
      <c r="B5542" s="418"/>
      <c r="C5542" s="418"/>
      <c r="D5542" s="416"/>
      <c r="E5542" s="253" t="s">
        <v>7416</v>
      </c>
    </row>
    <row r="5543" spans="1:5" ht="20.25" customHeight="1" thickBot="1" x14ac:dyDescent="0.3">
      <c r="A5543" s="418"/>
      <c r="B5543" s="418"/>
      <c r="C5543" s="418"/>
      <c r="D5543" s="417"/>
      <c r="E5543" s="268" t="s">
        <v>7417</v>
      </c>
    </row>
    <row r="5544" spans="1:5" ht="20.25" customHeight="1" x14ac:dyDescent="0.25">
      <c r="A5544" s="418"/>
      <c r="B5544" s="418"/>
      <c r="C5544" s="418"/>
      <c r="D5544" s="423" t="s">
        <v>7418</v>
      </c>
      <c r="E5544" s="253" t="s">
        <v>7419</v>
      </c>
    </row>
    <row r="5545" spans="1:5" ht="20.25" customHeight="1" thickBot="1" x14ac:dyDescent="0.3">
      <c r="A5545" s="418"/>
      <c r="B5545" s="418"/>
      <c r="C5545" s="418"/>
      <c r="D5545" s="417"/>
      <c r="E5545" s="268" t="s">
        <v>7420</v>
      </c>
    </row>
    <row r="5546" spans="1:5" ht="20.25" customHeight="1" x14ac:dyDescent="0.25">
      <c r="A5546" s="418"/>
      <c r="B5546" s="418"/>
      <c r="C5546" s="418"/>
      <c r="D5546" s="423" t="s">
        <v>7421</v>
      </c>
      <c r="E5546" s="253" t="s">
        <v>7422</v>
      </c>
    </row>
    <row r="5547" spans="1:5" ht="33.75" customHeight="1" x14ac:dyDescent="0.25">
      <c r="A5547" s="418"/>
      <c r="B5547" s="418"/>
      <c r="C5547" s="418"/>
      <c r="D5547" s="416"/>
      <c r="E5547" s="253" t="s">
        <v>7423</v>
      </c>
    </row>
    <row r="5548" spans="1:5" ht="19.5" customHeight="1" thickBot="1" x14ac:dyDescent="0.3">
      <c r="A5548" s="418"/>
      <c r="B5548" s="418"/>
      <c r="C5548" s="418"/>
      <c r="D5548" s="417"/>
      <c r="E5548" s="268" t="s">
        <v>7424</v>
      </c>
    </row>
    <row r="5549" spans="1:5" ht="18.75" customHeight="1" x14ac:dyDescent="0.25">
      <c r="A5549" s="418"/>
      <c r="B5549" s="418"/>
      <c r="C5549" s="418"/>
      <c r="D5549" s="416" t="s">
        <v>7425</v>
      </c>
      <c r="E5549" s="252" t="s">
        <v>7426</v>
      </c>
    </row>
    <row r="5550" spans="1:5" ht="18.75" customHeight="1" thickBot="1" x14ac:dyDescent="0.3">
      <c r="A5550" s="418"/>
      <c r="B5550" s="418"/>
      <c r="C5550" s="418"/>
      <c r="D5550" s="417"/>
      <c r="E5550" s="268" t="s">
        <v>7427</v>
      </c>
    </row>
    <row r="5551" spans="1:5" ht="34.5" customHeight="1" x14ac:dyDescent="0.25">
      <c r="A5551" s="418"/>
      <c r="B5551" s="418"/>
      <c r="C5551" s="418"/>
      <c r="D5551" s="420" t="s">
        <v>7428</v>
      </c>
      <c r="E5551" s="269" t="s">
        <v>7429</v>
      </c>
    </row>
    <row r="5552" spans="1:5" ht="18.75" customHeight="1" x14ac:dyDescent="0.25">
      <c r="A5552" s="418"/>
      <c r="B5552" s="418"/>
      <c r="C5552" s="418"/>
      <c r="D5552" s="416"/>
      <c r="E5552" s="253" t="s">
        <v>7430</v>
      </c>
    </row>
    <row r="5553" spans="1:5" ht="18.75" customHeight="1" x14ac:dyDescent="0.25">
      <c r="A5553" s="418"/>
      <c r="B5553" s="418"/>
      <c r="C5553" s="418"/>
      <c r="D5553" s="416"/>
      <c r="E5553" s="253" t="s">
        <v>7431</v>
      </c>
    </row>
    <row r="5554" spans="1:5" ht="18.75" customHeight="1" x14ac:dyDescent="0.25">
      <c r="A5554" s="418"/>
      <c r="B5554" s="418"/>
      <c r="C5554" s="418"/>
      <c r="D5554" s="416"/>
      <c r="E5554" s="253" t="s">
        <v>7432</v>
      </c>
    </row>
    <row r="5555" spans="1:5" ht="18.75" customHeight="1" x14ac:dyDescent="0.25">
      <c r="A5555" s="418"/>
      <c r="B5555" s="418"/>
      <c r="C5555" s="418"/>
      <c r="D5555" s="416"/>
      <c r="E5555" s="253" t="s">
        <v>7433</v>
      </c>
    </row>
    <row r="5556" spans="1:5" ht="18.75" customHeight="1" x14ac:dyDescent="0.25">
      <c r="A5556" s="418"/>
      <c r="B5556" s="418"/>
      <c r="C5556" s="418"/>
      <c r="D5556" s="416"/>
      <c r="E5556" s="253" t="s">
        <v>7434</v>
      </c>
    </row>
    <row r="5557" spans="1:5" ht="18.75" customHeight="1" thickBot="1" x14ac:dyDescent="0.3">
      <c r="A5557" s="418"/>
      <c r="B5557" s="418"/>
      <c r="C5557" s="418"/>
      <c r="D5557" s="417"/>
      <c r="E5557" s="268" t="s">
        <v>7435</v>
      </c>
    </row>
    <row r="5558" spans="1:5" ht="18.75" customHeight="1" x14ac:dyDescent="0.25">
      <c r="A5558" s="418"/>
      <c r="B5558" s="418"/>
      <c r="C5558" s="418"/>
      <c r="D5558" s="420" t="s">
        <v>7436</v>
      </c>
      <c r="E5558" s="269" t="s">
        <v>7437</v>
      </c>
    </row>
    <row r="5559" spans="1:5" ht="18.75" customHeight="1" x14ac:dyDescent="0.25">
      <c r="A5559" s="418"/>
      <c r="B5559" s="418"/>
      <c r="C5559" s="418"/>
      <c r="D5559" s="416"/>
      <c r="E5559" s="253" t="s">
        <v>7438</v>
      </c>
    </row>
    <row r="5560" spans="1:5" ht="18.75" customHeight="1" x14ac:dyDescent="0.25">
      <c r="A5560" s="418"/>
      <c r="B5560" s="418"/>
      <c r="C5560" s="418"/>
      <c r="D5560" s="416"/>
      <c r="E5560" s="253" t="s">
        <v>7439</v>
      </c>
    </row>
    <row r="5561" spans="1:5" ht="18.75" customHeight="1" thickBot="1" x14ac:dyDescent="0.3">
      <c r="A5561" s="418"/>
      <c r="B5561" s="418"/>
      <c r="C5561" s="418"/>
      <c r="D5561" s="417"/>
      <c r="E5561" s="268" t="s">
        <v>7440</v>
      </c>
    </row>
    <row r="5562" spans="1:5" ht="18.75" customHeight="1" x14ac:dyDescent="0.25">
      <c r="A5562" s="418"/>
      <c r="B5562" s="418"/>
      <c r="C5562" s="418"/>
      <c r="D5562" s="416" t="s">
        <v>7441</v>
      </c>
      <c r="E5562" s="252" t="s">
        <v>7442</v>
      </c>
    </row>
    <row r="5563" spans="1:5" ht="18.75" customHeight="1" thickBot="1" x14ac:dyDescent="0.3">
      <c r="A5563" s="418"/>
      <c r="B5563" s="418"/>
      <c r="C5563" s="418"/>
      <c r="D5563" s="417"/>
      <c r="E5563" s="268" t="s">
        <v>7443</v>
      </c>
    </row>
    <row r="5564" spans="1:5" ht="18.75" customHeight="1" x14ac:dyDescent="0.25">
      <c r="A5564" s="418"/>
      <c r="B5564" s="418"/>
      <c r="C5564" s="418"/>
      <c r="D5564" s="416" t="s">
        <v>7444</v>
      </c>
      <c r="E5564" s="252" t="s">
        <v>7445</v>
      </c>
    </row>
    <row r="5565" spans="1:5" ht="18.75" customHeight="1" thickBot="1" x14ac:dyDescent="0.3">
      <c r="A5565" s="418"/>
      <c r="B5565" s="418"/>
      <c r="C5565" s="418"/>
      <c r="D5565" s="417"/>
      <c r="E5565" s="268" t="s">
        <v>7446</v>
      </c>
    </row>
    <row r="5566" spans="1:5" ht="18.75" customHeight="1" x14ac:dyDescent="0.25">
      <c r="A5566" s="418"/>
      <c r="B5566" s="418"/>
      <c r="C5566" s="418"/>
      <c r="D5566" s="416" t="s">
        <v>7447</v>
      </c>
      <c r="E5566" s="252" t="s">
        <v>7448</v>
      </c>
    </row>
    <row r="5567" spans="1:5" ht="18.75" customHeight="1" x14ac:dyDescent="0.25">
      <c r="A5567" s="418"/>
      <c r="B5567" s="418"/>
      <c r="C5567" s="418"/>
      <c r="D5567" s="416"/>
      <c r="E5567" s="253" t="s">
        <v>7449</v>
      </c>
    </row>
    <row r="5568" spans="1:5" ht="18.75" customHeight="1" x14ac:dyDescent="0.25">
      <c r="A5568" s="418"/>
      <c r="B5568" s="418"/>
      <c r="C5568" s="418"/>
      <c r="D5568" s="416"/>
      <c r="E5568" s="253" t="s">
        <v>7450</v>
      </c>
    </row>
    <row r="5569" spans="1:5" ht="18.75" customHeight="1" x14ac:dyDescent="0.25">
      <c r="A5569" s="418"/>
      <c r="B5569" s="418"/>
      <c r="C5569" s="418"/>
      <c r="D5569" s="416"/>
      <c r="E5569" s="253" t="s">
        <v>7451</v>
      </c>
    </row>
    <row r="5570" spans="1:5" ht="18.75" customHeight="1" x14ac:dyDescent="0.25">
      <c r="A5570" s="418"/>
      <c r="B5570" s="418"/>
      <c r="C5570" s="418"/>
      <c r="D5570" s="416"/>
      <c r="E5570" s="253" t="s">
        <v>7452</v>
      </c>
    </row>
    <row r="5571" spans="1:5" ht="18.75" customHeight="1" thickBot="1" x14ac:dyDescent="0.3">
      <c r="A5571" s="418"/>
      <c r="B5571" s="418"/>
      <c r="C5571" s="418"/>
      <c r="D5571" s="417"/>
      <c r="E5571" s="268" t="s">
        <v>7453</v>
      </c>
    </row>
    <row r="5572" spans="1:5" ht="18.75" customHeight="1" x14ac:dyDescent="0.25">
      <c r="A5572" s="418"/>
      <c r="B5572" s="418"/>
      <c r="C5572" s="418"/>
      <c r="D5572" s="416" t="s">
        <v>7454</v>
      </c>
      <c r="E5572" s="252" t="s">
        <v>7455</v>
      </c>
    </row>
    <row r="5573" spans="1:5" ht="18.75" customHeight="1" thickBot="1" x14ac:dyDescent="0.3">
      <c r="A5573" s="418"/>
      <c r="B5573" s="418"/>
      <c r="C5573" s="418"/>
      <c r="D5573" s="417"/>
      <c r="E5573" s="268" t="s">
        <v>7456</v>
      </c>
    </row>
    <row r="5574" spans="1:5" ht="18.75" customHeight="1" x14ac:dyDescent="0.25">
      <c r="A5574" s="418"/>
      <c r="B5574" s="418"/>
      <c r="C5574" s="418"/>
      <c r="D5574" s="416" t="s">
        <v>7457</v>
      </c>
      <c r="E5574" s="252" t="s">
        <v>7458</v>
      </c>
    </row>
    <row r="5575" spans="1:5" ht="18.75" customHeight="1" x14ac:dyDescent="0.25">
      <c r="A5575" s="418"/>
      <c r="B5575" s="418"/>
      <c r="C5575" s="418"/>
      <c r="D5575" s="416"/>
      <c r="E5575" s="253" t="s">
        <v>7459</v>
      </c>
    </row>
    <row r="5576" spans="1:5" ht="18.75" customHeight="1" x14ac:dyDescent="0.25">
      <c r="A5576" s="418"/>
      <c r="B5576" s="418"/>
      <c r="C5576" s="418"/>
      <c r="D5576" s="416"/>
      <c r="E5576" s="253" t="s">
        <v>7460</v>
      </c>
    </row>
    <row r="5577" spans="1:5" ht="18.75" customHeight="1" x14ac:dyDescent="0.25">
      <c r="A5577" s="418"/>
      <c r="B5577" s="418"/>
      <c r="C5577" s="418"/>
      <c r="D5577" s="416"/>
      <c r="E5577" s="253" t="s">
        <v>7461</v>
      </c>
    </row>
    <row r="5578" spans="1:5" ht="18.75" customHeight="1" thickBot="1" x14ac:dyDescent="0.3">
      <c r="A5578" s="418"/>
      <c r="B5578" s="418"/>
      <c r="C5578" s="419"/>
      <c r="D5578" s="417"/>
      <c r="E5578" s="268" t="s">
        <v>7462</v>
      </c>
    </row>
    <row r="5579" spans="1:5" ht="18.75" customHeight="1" x14ac:dyDescent="0.25">
      <c r="A5579" s="418"/>
      <c r="B5579" s="418"/>
      <c r="C5579" s="421" t="s">
        <v>7463</v>
      </c>
      <c r="D5579" s="420" t="s">
        <v>7464</v>
      </c>
      <c r="E5579" s="269" t="s">
        <v>7465</v>
      </c>
    </row>
    <row r="5580" spans="1:5" ht="18.75" customHeight="1" x14ac:dyDescent="0.25">
      <c r="A5580" s="418"/>
      <c r="B5580" s="418"/>
      <c r="C5580" s="418"/>
      <c r="D5580" s="416"/>
      <c r="E5580" s="253" t="s">
        <v>7466</v>
      </c>
    </row>
    <row r="5581" spans="1:5" ht="21" customHeight="1" thickBot="1" x14ac:dyDescent="0.3">
      <c r="A5581" s="418"/>
      <c r="B5581" s="418"/>
      <c r="C5581" s="418"/>
      <c r="D5581" s="417"/>
      <c r="E5581" s="268" t="s">
        <v>7467</v>
      </c>
    </row>
    <row r="5582" spans="1:5" ht="19.5" customHeight="1" x14ac:dyDescent="0.25">
      <c r="A5582" s="418"/>
      <c r="B5582" s="418"/>
      <c r="C5582" s="418"/>
      <c r="D5582" s="420" t="s">
        <v>7468</v>
      </c>
      <c r="E5582" s="269" t="s">
        <v>7469</v>
      </c>
    </row>
    <row r="5583" spans="1:5" ht="19.5" customHeight="1" x14ac:dyDescent="0.25">
      <c r="A5583" s="418"/>
      <c r="B5583" s="418"/>
      <c r="C5583" s="418"/>
      <c r="D5583" s="416"/>
      <c r="E5583" s="253" t="s">
        <v>7470</v>
      </c>
    </row>
    <row r="5584" spans="1:5" ht="19.5" customHeight="1" x14ac:dyDescent="0.25">
      <c r="A5584" s="418"/>
      <c r="B5584" s="418"/>
      <c r="C5584" s="418"/>
      <c r="D5584" s="416"/>
      <c r="E5584" s="253" t="s">
        <v>7471</v>
      </c>
    </row>
    <row r="5585" spans="1:5" ht="38.25" customHeight="1" x14ac:dyDescent="0.25">
      <c r="A5585" s="418"/>
      <c r="B5585" s="418"/>
      <c r="C5585" s="418"/>
      <c r="D5585" s="416"/>
      <c r="E5585" s="253" t="s">
        <v>7472</v>
      </c>
    </row>
    <row r="5586" spans="1:5" ht="19.5" customHeight="1" thickBot="1" x14ac:dyDescent="0.3">
      <c r="A5586" s="418"/>
      <c r="B5586" s="418"/>
      <c r="C5586" s="418"/>
      <c r="D5586" s="417"/>
      <c r="E5586" s="268" t="s">
        <v>7473</v>
      </c>
    </row>
    <row r="5587" spans="1:5" ht="38.25" customHeight="1" thickBot="1" x14ac:dyDescent="0.3">
      <c r="A5587" s="418"/>
      <c r="B5587" s="418"/>
      <c r="C5587" s="418"/>
      <c r="D5587" s="273" t="s">
        <v>7474</v>
      </c>
      <c r="E5587" s="274" t="s">
        <v>7475</v>
      </c>
    </row>
    <row r="5588" spans="1:5" ht="19.5" customHeight="1" x14ac:dyDescent="0.25">
      <c r="A5588" s="418"/>
      <c r="B5588" s="418"/>
      <c r="C5588" s="418"/>
      <c r="D5588" s="416" t="s">
        <v>7476</v>
      </c>
      <c r="E5588" s="252" t="s">
        <v>7477</v>
      </c>
    </row>
    <row r="5589" spans="1:5" ht="19.5" customHeight="1" x14ac:dyDescent="0.25">
      <c r="A5589" s="418"/>
      <c r="B5589" s="418"/>
      <c r="C5589" s="418"/>
      <c r="D5589" s="416"/>
      <c r="E5589" s="253" t="s">
        <v>7478</v>
      </c>
    </row>
    <row r="5590" spans="1:5" ht="19.5" customHeight="1" x14ac:dyDescent="0.25">
      <c r="A5590" s="418"/>
      <c r="B5590" s="418"/>
      <c r="C5590" s="418"/>
      <c r="D5590" s="416"/>
      <c r="E5590" s="253" t="s">
        <v>7479</v>
      </c>
    </row>
    <row r="5591" spans="1:5" ht="38.25" customHeight="1" x14ac:dyDescent="0.25">
      <c r="A5591" s="418"/>
      <c r="B5591" s="418"/>
      <c r="C5591" s="418"/>
      <c r="D5591" s="416"/>
      <c r="E5591" s="253" t="s">
        <v>7480</v>
      </c>
    </row>
    <row r="5592" spans="1:5" ht="51.75" customHeight="1" x14ac:dyDescent="0.25">
      <c r="A5592" s="418"/>
      <c r="B5592" s="418"/>
      <c r="C5592" s="418"/>
      <c r="D5592" s="416"/>
      <c r="E5592" s="253" t="s">
        <v>7481</v>
      </c>
    </row>
    <row r="5593" spans="1:5" ht="19.5" customHeight="1" x14ac:dyDescent="0.25">
      <c r="A5593" s="418"/>
      <c r="B5593" s="418"/>
      <c r="C5593" s="418"/>
      <c r="D5593" s="416"/>
      <c r="E5593" s="253" t="s">
        <v>7482</v>
      </c>
    </row>
    <row r="5594" spans="1:5" ht="19.5" customHeight="1" x14ac:dyDescent="0.25">
      <c r="A5594" s="418"/>
      <c r="B5594" s="418"/>
      <c r="C5594" s="418"/>
      <c r="D5594" s="416"/>
      <c r="E5594" s="253" t="s">
        <v>7483</v>
      </c>
    </row>
    <row r="5595" spans="1:5" ht="19.5" customHeight="1" x14ac:dyDescent="0.25">
      <c r="A5595" s="418"/>
      <c r="B5595" s="418"/>
      <c r="C5595" s="418"/>
      <c r="D5595" s="416"/>
      <c r="E5595" s="253" t="s">
        <v>7484</v>
      </c>
    </row>
    <row r="5596" spans="1:5" ht="38.25" customHeight="1" x14ac:dyDescent="0.25">
      <c r="A5596" s="418"/>
      <c r="B5596" s="418"/>
      <c r="C5596" s="418"/>
      <c r="D5596" s="416"/>
      <c r="E5596" s="253" t="s">
        <v>7485</v>
      </c>
    </row>
    <row r="5597" spans="1:5" ht="19.5" customHeight="1" x14ac:dyDescent="0.25">
      <c r="A5597" s="418"/>
      <c r="B5597" s="418"/>
      <c r="C5597" s="418"/>
      <c r="D5597" s="416"/>
      <c r="E5597" s="253" t="s">
        <v>7486</v>
      </c>
    </row>
    <row r="5598" spans="1:5" ht="19.5" customHeight="1" x14ac:dyDescent="0.25">
      <c r="A5598" s="418"/>
      <c r="B5598" s="418"/>
      <c r="C5598" s="418"/>
      <c r="D5598" s="416"/>
      <c r="E5598" s="253" t="s">
        <v>7487</v>
      </c>
    </row>
    <row r="5599" spans="1:5" ht="38.25" customHeight="1" x14ac:dyDescent="0.25">
      <c r="A5599" s="418"/>
      <c r="B5599" s="418"/>
      <c r="C5599" s="418"/>
      <c r="D5599" s="416"/>
      <c r="E5599" s="253" t="s">
        <v>7488</v>
      </c>
    </row>
    <row r="5600" spans="1:5" ht="19.5" customHeight="1" x14ac:dyDescent="0.25">
      <c r="A5600" s="418"/>
      <c r="B5600" s="418"/>
      <c r="C5600" s="418"/>
      <c r="D5600" s="416"/>
      <c r="E5600" s="253" t="s">
        <v>7489</v>
      </c>
    </row>
    <row r="5601" spans="1:5" ht="19.5" customHeight="1" x14ac:dyDescent="0.25">
      <c r="A5601" s="418"/>
      <c r="B5601" s="418"/>
      <c r="C5601" s="418"/>
      <c r="D5601" s="416"/>
      <c r="E5601" s="253" t="s">
        <v>7490</v>
      </c>
    </row>
    <row r="5602" spans="1:5" ht="38.25" customHeight="1" x14ac:dyDescent="0.25">
      <c r="A5602" s="418"/>
      <c r="B5602" s="418"/>
      <c r="C5602" s="418"/>
      <c r="D5602" s="416"/>
      <c r="E5602" s="253" t="s">
        <v>7491</v>
      </c>
    </row>
    <row r="5603" spans="1:5" ht="24.75" customHeight="1" thickBot="1" x14ac:dyDescent="0.3">
      <c r="A5603" s="418"/>
      <c r="B5603" s="418"/>
      <c r="C5603" s="418"/>
      <c r="D5603" s="417"/>
      <c r="E5603" s="268" t="s">
        <v>7492</v>
      </c>
    </row>
    <row r="5604" spans="1:5" ht="24" customHeight="1" x14ac:dyDescent="0.25">
      <c r="A5604" s="418"/>
      <c r="B5604" s="418"/>
      <c r="C5604" s="418"/>
      <c r="D5604" s="416" t="s">
        <v>7493</v>
      </c>
      <c r="E5604" s="252" t="s">
        <v>7494</v>
      </c>
    </row>
    <row r="5605" spans="1:5" ht="24" customHeight="1" x14ac:dyDescent="0.25">
      <c r="A5605" s="418"/>
      <c r="B5605" s="418"/>
      <c r="C5605" s="418"/>
      <c r="D5605" s="416"/>
      <c r="E5605" s="253" t="s">
        <v>7479</v>
      </c>
    </row>
    <row r="5606" spans="1:5" ht="37.5" customHeight="1" x14ac:dyDescent="0.25">
      <c r="A5606" s="418"/>
      <c r="B5606" s="418"/>
      <c r="C5606" s="418"/>
      <c r="D5606" s="416"/>
      <c r="E5606" s="253" t="s">
        <v>7495</v>
      </c>
    </row>
    <row r="5607" spans="1:5" ht="24" customHeight="1" x14ac:dyDescent="0.25">
      <c r="A5607" s="418"/>
      <c r="B5607" s="418"/>
      <c r="C5607" s="418"/>
      <c r="D5607" s="416"/>
      <c r="E5607" s="253" t="s">
        <v>7496</v>
      </c>
    </row>
    <row r="5608" spans="1:5" ht="24" customHeight="1" x14ac:dyDescent="0.25">
      <c r="A5608" s="418"/>
      <c r="B5608" s="418"/>
      <c r="C5608" s="418"/>
      <c r="D5608" s="416"/>
      <c r="E5608" s="253" t="s">
        <v>7487</v>
      </c>
    </row>
    <row r="5609" spans="1:5" ht="24" customHeight="1" x14ac:dyDescent="0.25">
      <c r="A5609" s="418"/>
      <c r="B5609" s="418"/>
      <c r="C5609" s="418"/>
      <c r="D5609" s="416"/>
      <c r="E5609" s="253" t="s">
        <v>7497</v>
      </c>
    </row>
    <row r="5610" spans="1:5" ht="24" customHeight="1" x14ac:dyDescent="0.25">
      <c r="A5610" s="418"/>
      <c r="B5610" s="418"/>
      <c r="C5610" s="418"/>
      <c r="D5610" s="416"/>
      <c r="E5610" s="253" t="s">
        <v>7498</v>
      </c>
    </row>
    <row r="5611" spans="1:5" ht="36" customHeight="1" x14ac:dyDescent="0.25">
      <c r="A5611" s="418"/>
      <c r="B5611" s="418"/>
      <c r="C5611" s="418"/>
      <c r="D5611" s="416"/>
      <c r="E5611" s="253" t="s">
        <v>7499</v>
      </c>
    </row>
    <row r="5612" spans="1:5" ht="24" customHeight="1" x14ac:dyDescent="0.25">
      <c r="A5612" s="418"/>
      <c r="B5612" s="418"/>
      <c r="C5612" s="418"/>
      <c r="D5612" s="416"/>
      <c r="E5612" s="253" t="s">
        <v>7489</v>
      </c>
    </row>
    <row r="5613" spans="1:5" ht="24" customHeight="1" x14ac:dyDescent="0.25">
      <c r="A5613" s="418"/>
      <c r="B5613" s="418"/>
      <c r="C5613" s="418"/>
      <c r="D5613" s="416"/>
      <c r="E5613" s="253" t="s">
        <v>7490</v>
      </c>
    </row>
    <row r="5614" spans="1:5" ht="24" customHeight="1" x14ac:dyDescent="0.25">
      <c r="A5614" s="418"/>
      <c r="B5614" s="418"/>
      <c r="C5614" s="418"/>
      <c r="D5614" s="416"/>
      <c r="E5614" s="253" t="s">
        <v>7500</v>
      </c>
    </row>
    <row r="5615" spans="1:5" ht="24" customHeight="1" thickBot="1" x14ac:dyDescent="0.3">
      <c r="A5615" s="418"/>
      <c r="B5615" s="418"/>
      <c r="C5615" s="419"/>
      <c r="D5615" s="417"/>
      <c r="E5615" s="268" t="s">
        <v>7492</v>
      </c>
    </row>
    <row r="5616" spans="1:5" ht="23.25" customHeight="1" x14ac:dyDescent="0.25">
      <c r="A5616" s="418"/>
      <c r="B5616" s="418"/>
      <c r="C5616" s="421" t="s">
        <v>7501</v>
      </c>
      <c r="D5616" s="420" t="s">
        <v>7502</v>
      </c>
      <c r="E5616" s="269" t="s">
        <v>7503</v>
      </c>
    </row>
    <row r="5617" spans="1:5" ht="39.75" customHeight="1" thickBot="1" x14ac:dyDescent="0.3">
      <c r="A5617" s="418"/>
      <c r="B5617" s="418"/>
      <c r="C5617" s="418"/>
      <c r="D5617" s="417"/>
      <c r="E5617" s="268" t="s">
        <v>7504</v>
      </c>
    </row>
    <row r="5618" spans="1:5" ht="21.75" customHeight="1" x14ac:dyDescent="0.25">
      <c r="A5618" s="418"/>
      <c r="B5618" s="418"/>
      <c r="C5618" s="418"/>
      <c r="D5618" s="420" t="s">
        <v>7505</v>
      </c>
      <c r="E5618" s="269" t="s">
        <v>7506</v>
      </c>
    </row>
    <row r="5619" spans="1:5" ht="21.75" customHeight="1" x14ac:dyDescent="0.25">
      <c r="A5619" s="418"/>
      <c r="B5619" s="418"/>
      <c r="C5619" s="418"/>
      <c r="D5619" s="416"/>
      <c r="E5619" s="253" t="s">
        <v>7507</v>
      </c>
    </row>
    <row r="5620" spans="1:5" ht="21.75" customHeight="1" thickBot="1" x14ac:dyDescent="0.3">
      <c r="A5620" s="418"/>
      <c r="B5620" s="418"/>
      <c r="C5620" s="418"/>
      <c r="D5620" s="417"/>
      <c r="E5620" s="268" t="s">
        <v>7508</v>
      </c>
    </row>
    <row r="5621" spans="1:5" ht="34.5" customHeight="1" thickBot="1" x14ac:dyDescent="0.3">
      <c r="A5621" s="418"/>
      <c r="B5621" s="418"/>
      <c r="C5621" s="418"/>
      <c r="D5621" s="270" t="s">
        <v>7509</v>
      </c>
      <c r="E5621" s="271" t="s">
        <v>7510</v>
      </c>
    </row>
    <row r="5622" spans="1:5" ht="49.5" customHeight="1" thickBot="1" x14ac:dyDescent="0.3">
      <c r="A5622" s="418"/>
      <c r="B5622" s="418"/>
      <c r="C5622" s="418"/>
      <c r="D5622" s="270" t="s">
        <v>7511</v>
      </c>
      <c r="E5622" s="271" t="s">
        <v>7512</v>
      </c>
    </row>
    <row r="5623" spans="1:5" ht="36" customHeight="1" thickBot="1" x14ac:dyDescent="0.3">
      <c r="A5623" s="418"/>
      <c r="B5623" s="418"/>
      <c r="C5623" s="418"/>
      <c r="D5623" s="270" t="s">
        <v>7513</v>
      </c>
      <c r="E5623" s="271" t="s">
        <v>7514</v>
      </c>
    </row>
    <row r="5624" spans="1:5" ht="21" customHeight="1" x14ac:dyDescent="0.25">
      <c r="A5624" s="418"/>
      <c r="B5624" s="418"/>
      <c r="C5624" s="418"/>
      <c r="D5624" s="420" t="s">
        <v>7515</v>
      </c>
      <c r="E5624" s="269" t="s">
        <v>7516</v>
      </c>
    </row>
    <row r="5625" spans="1:5" ht="34.5" customHeight="1" thickBot="1" x14ac:dyDescent="0.3">
      <c r="A5625" s="418"/>
      <c r="B5625" s="418"/>
      <c r="C5625" s="418"/>
      <c r="D5625" s="417"/>
      <c r="E5625" s="268" t="s">
        <v>7517</v>
      </c>
    </row>
    <row r="5626" spans="1:5" ht="21" customHeight="1" x14ac:dyDescent="0.25">
      <c r="A5626" s="418"/>
      <c r="B5626" s="418"/>
      <c r="C5626" s="418"/>
      <c r="D5626" s="420" t="s">
        <v>7518</v>
      </c>
      <c r="E5626" s="269" t="s">
        <v>7519</v>
      </c>
    </row>
    <row r="5627" spans="1:5" ht="21" customHeight="1" x14ac:dyDescent="0.25">
      <c r="A5627" s="418"/>
      <c r="B5627" s="418"/>
      <c r="C5627" s="418"/>
      <c r="D5627" s="416"/>
      <c r="E5627" s="253" t="s">
        <v>7520</v>
      </c>
    </row>
    <row r="5628" spans="1:5" ht="21" customHeight="1" x14ac:dyDescent="0.25">
      <c r="A5628" s="418"/>
      <c r="B5628" s="418"/>
      <c r="C5628" s="418"/>
      <c r="D5628" s="416"/>
      <c r="E5628" s="253" t="s">
        <v>7521</v>
      </c>
    </row>
    <row r="5629" spans="1:5" ht="40.5" customHeight="1" x14ac:dyDescent="0.25">
      <c r="A5629" s="418"/>
      <c r="B5629" s="418"/>
      <c r="C5629" s="418"/>
      <c r="D5629" s="416"/>
      <c r="E5629" s="253" t="s">
        <v>7522</v>
      </c>
    </row>
    <row r="5630" spans="1:5" ht="21" customHeight="1" x14ac:dyDescent="0.25">
      <c r="A5630" s="418"/>
      <c r="B5630" s="418"/>
      <c r="C5630" s="418"/>
      <c r="D5630" s="416"/>
      <c r="E5630" s="253" t="s">
        <v>7523</v>
      </c>
    </row>
    <row r="5631" spans="1:5" ht="21" customHeight="1" x14ac:dyDescent="0.25">
      <c r="A5631" s="418"/>
      <c r="B5631" s="418"/>
      <c r="C5631" s="418"/>
      <c r="D5631" s="416"/>
      <c r="E5631" s="253" t="s">
        <v>7524</v>
      </c>
    </row>
    <row r="5632" spans="1:5" ht="21" customHeight="1" thickBot="1" x14ac:dyDescent="0.3">
      <c r="A5632" s="418"/>
      <c r="B5632" s="418"/>
      <c r="C5632" s="418"/>
      <c r="D5632" s="417"/>
      <c r="E5632" s="268" t="s">
        <v>7525</v>
      </c>
    </row>
    <row r="5633" spans="1:5" ht="20.25" customHeight="1" x14ac:dyDescent="0.25">
      <c r="A5633" s="418"/>
      <c r="B5633" s="418"/>
      <c r="C5633" s="418"/>
      <c r="D5633" s="420" t="s">
        <v>7526</v>
      </c>
      <c r="E5633" s="269" t="s">
        <v>7527</v>
      </c>
    </row>
    <row r="5634" spans="1:5" ht="20.25" customHeight="1" x14ac:dyDescent="0.25">
      <c r="A5634" s="418"/>
      <c r="B5634" s="418"/>
      <c r="C5634" s="418"/>
      <c r="D5634" s="416"/>
      <c r="E5634" s="253" t="s">
        <v>7528</v>
      </c>
    </row>
    <row r="5635" spans="1:5" ht="20.25" customHeight="1" thickBot="1" x14ac:dyDescent="0.3">
      <c r="A5635" s="418"/>
      <c r="B5635" s="418"/>
      <c r="C5635" s="418"/>
      <c r="D5635" s="417"/>
      <c r="E5635" s="268" t="s">
        <v>7529</v>
      </c>
    </row>
    <row r="5636" spans="1:5" ht="20.25" customHeight="1" x14ac:dyDescent="0.25">
      <c r="A5636" s="418"/>
      <c r="B5636" s="418"/>
      <c r="C5636" s="418"/>
      <c r="D5636" s="420" t="s">
        <v>7530</v>
      </c>
      <c r="E5636" s="269" t="s">
        <v>7531</v>
      </c>
    </row>
    <row r="5637" spans="1:5" ht="20.25" customHeight="1" thickBot="1" x14ac:dyDescent="0.3">
      <c r="A5637" s="418"/>
      <c r="B5637" s="418"/>
      <c r="C5637" s="418"/>
      <c r="D5637" s="417"/>
      <c r="E5637" s="268" t="s">
        <v>7532</v>
      </c>
    </row>
    <row r="5638" spans="1:5" ht="36.75" customHeight="1" x14ac:dyDescent="0.25">
      <c r="A5638" s="418"/>
      <c r="B5638" s="418"/>
      <c r="C5638" s="418"/>
      <c r="D5638" s="420" t="s">
        <v>7533</v>
      </c>
      <c r="E5638" s="269" t="s">
        <v>7534</v>
      </c>
    </row>
    <row r="5639" spans="1:5" ht="21" customHeight="1" x14ac:dyDescent="0.25">
      <c r="A5639" s="418"/>
      <c r="B5639" s="418"/>
      <c r="C5639" s="418"/>
      <c r="D5639" s="416"/>
      <c r="E5639" s="253" t="s">
        <v>7535</v>
      </c>
    </row>
    <row r="5640" spans="1:5" ht="36.75" customHeight="1" x14ac:dyDescent="0.25">
      <c r="A5640" s="418"/>
      <c r="B5640" s="418"/>
      <c r="C5640" s="418"/>
      <c r="D5640" s="416"/>
      <c r="E5640" s="253" t="s">
        <v>7536</v>
      </c>
    </row>
    <row r="5641" spans="1:5" ht="36.75" customHeight="1" thickBot="1" x14ac:dyDescent="0.3">
      <c r="A5641" s="418"/>
      <c r="B5641" s="418"/>
      <c r="C5641" s="418"/>
      <c r="D5641" s="417"/>
      <c r="E5641" s="268" t="s">
        <v>7537</v>
      </c>
    </row>
    <row r="5642" spans="1:5" ht="21" customHeight="1" x14ac:dyDescent="0.25">
      <c r="A5642" s="418"/>
      <c r="B5642" s="418"/>
      <c r="C5642" s="418"/>
      <c r="D5642" s="420" t="s">
        <v>7538</v>
      </c>
      <c r="E5642" s="269" t="s">
        <v>7539</v>
      </c>
    </row>
    <row r="5643" spans="1:5" ht="21" customHeight="1" thickBot="1" x14ac:dyDescent="0.3">
      <c r="A5643" s="418"/>
      <c r="B5643" s="418"/>
      <c r="C5643" s="418"/>
      <c r="D5643" s="417"/>
      <c r="E5643" s="268" t="s">
        <v>7540</v>
      </c>
    </row>
    <row r="5644" spans="1:5" ht="21" customHeight="1" x14ac:dyDescent="0.25">
      <c r="A5644" s="418"/>
      <c r="B5644" s="418"/>
      <c r="C5644" s="418"/>
      <c r="D5644" s="416" t="s">
        <v>7541</v>
      </c>
      <c r="E5644" s="252" t="s">
        <v>7542</v>
      </c>
    </row>
    <row r="5645" spans="1:5" ht="21" customHeight="1" x14ac:dyDescent="0.25">
      <c r="A5645" s="418"/>
      <c r="B5645" s="418"/>
      <c r="C5645" s="418"/>
      <c r="D5645" s="416"/>
      <c r="E5645" s="253" t="s">
        <v>7543</v>
      </c>
    </row>
    <row r="5646" spans="1:5" ht="21" customHeight="1" thickBot="1" x14ac:dyDescent="0.3">
      <c r="A5646" s="418"/>
      <c r="B5646" s="418"/>
      <c r="C5646" s="419"/>
      <c r="D5646" s="417"/>
      <c r="E5646" s="268" t="s">
        <v>7544</v>
      </c>
    </row>
    <row r="5647" spans="1:5" ht="33.75" customHeight="1" x14ac:dyDescent="0.25">
      <c r="A5647" s="418"/>
      <c r="B5647" s="418"/>
      <c r="C5647" s="421" t="s">
        <v>7545</v>
      </c>
      <c r="D5647" s="420" t="s">
        <v>7546</v>
      </c>
      <c r="E5647" s="269" t="s">
        <v>7547</v>
      </c>
    </row>
    <row r="5648" spans="1:5" ht="23.25" customHeight="1" thickBot="1" x14ac:dyDescent="0.3">
      <c r="A5648" s="418"/>
      <c r="B5648" s="418"/>
      <c r="C5648" s="418"/>
      <c r="D5648" s="417"/>
      <c r="E5648" s="268" t="s">
        <v>7548</v>
      </c>
    </row>
    <row r="5649" spans="1:5" ht="35.25" customHeight="1" x14ac:dyDescent="0.25">
      <c r="A5649" s="418"/>
      <c r="B5649" s="418"/>
      <c r="C5649" s="418"/>
      <c r="D5649" s="420" t="s">
        <v>7549</v>
      </c>
      <c r="E5649" s="269" t="s">
        <v>7550</v>
      </c>
    </row>
    <row r="5650" spans="1:5" ht="35.25" customHeight="1" x14ac:dyDescent="0.25">
      <c r="A5650" s="418"/>
      <c r="B5650" s="418"/>
      <c r="C5650" s="418"/>
      <c r="D5650" s="416"/>
      <c r="E5650" s="253" t="s">
        <v>7551</v>
      </c>
    </row>
    <row r="5651" spans="1:5" ht="23.25" customHeight="1" x14ac:dyDescent="0.25">
      <c r="A5651" s="418"/>
      <c r="B5651" s="418"/>
      <c r="C5651" s="418"/>
      <c r="D5651" s="416"/>
      <c r="E5651" s="253" t="s">
        <v>7552</v>
      </c>
    </row>
    <row r="5652" spans="1:5" ht="35.25" customHeight="1" x14ac:dyDescent="0.25">
      <c r="A5652" s="418"/>
      <c r="B5652" s="418"/>
      <c r="C5652" s="418"/>
      <c r="D5652" s="416"/>
      <c r="E5652" s="253" t="s">
        <v>7553</v>
      </c>
    </row>
    <row r="5653" spans="1:5" ht="51.75" customHeight="1" x14ac:dyDescent="0.25">
      <c r="A5653" s="418"/>
      <c r="B5653" s="418"/>
      <c r="C5653" s="418"/>
      <c r="D5653" s="416"/>
      <c r="E5653" s="253" t="s">
        <v>7554</v>
      </c>
    </row>
    <row r="5654" spans="1:5" ht="36" customHeight="1" x14ac:dyDescent="0.25">
      <c r="A5654" s="418"/>
      <c r="B5654" s="418"/>
      <c r="C5654" s="418"/>
      <c r="D5654" s="416"/>
      <c r="E5654" s="253" t="s">
        <v>7555</v>
      </c>
    </row>
    <row r="5655" spans="1:5" ht="23.25" customHeight="1" x14ac:dyDescent="0.25">
      <c r="A5655" s="418"/>
      <c r="B5655" s="418"/>
      <c r="C5655" s="418"/>
      <c r="D5655" s="416"/>
      <c r="E5655" s="253" t="s">
        <v>7556</v>
      </c>
    </row>
    <row r="5656" spans="1:5" ht="23.25" customHeight="1" x14ac:dyDescent="0.25">
      <c r="A5656" s="418"/>
      <c r="B5656" s="418"/>
      <c r="C5656" s="418"/>
      <c r="D5656" s="416"/>
      <c r="E5656" s="253" t="s">
        <v>7557</v>
      </c>
    </row>
    <row r="5657" spans="1:5" ht="81" customHeight="1" x14ac:dyDescent="0.25">
      <c r="A5657" s="418"/>
      <c r="B5657" s="418"/>
      <c r="C5657" s="418"/>
      <c r="D5657" s="416"/>
      <c r="E5657" s="253" t="s">
        <v>7558</v>
      </c>
    </row>
    <row r="5658" spans="1:5" ht="49.5" customHeight="1" x14ac:dyDescent="0.25">
      <c r="A5658" s="418"/>
      <c r="B5658" s="418"/>
      <c r="C5658" s="418"/>
      <c r="D5658" s="416"/>
      <c r="E5658" s="253" t="s">
        <v>7559</v>
      </c>
    </row>
    <row r="5659" spans="1:5" ht="38.25" customHeight="1" thickBot="1" x14ac:dyDescent="0.3">
      <c r="A5659" s="418"/>
      <c r="B5659" s="418"/>
      <c r="C5659" s="418"/>
      <c r="D5659" s="417"/>
      <c r="E5659" s="268" t="s">
        <v>7560</v>
      </c>
    </row>
    <row r="5660" spans="1:5" ht="20.25" customHeight="1" x14ac:dyDescent="0.25">
      <c r="A5660" s="418"/>
      <c r="B5660" s="418"/>
      <c r="C5660" s="418"/>
      <c r="D5660" s="420" t="s">
        <v>7561</v>
      </c>
      <c r="E5660" s="269" t="s">
        <v>7562</v>
      </c>
    </row>
    <row r="5661" spans="1:5" ht="20.25" customHeight="1" x14ac:dyDescent="0.25">
      <c r="A5661" s="418"/>
      <c r="B5661" s="418"/>
      <c r="C5661" s="418"/>
      <c r="D5661" s="416"/>
      <c r="E5661" s="253" t="s">
        <v>7563</v>
      </c>
    </row>
    <row r="5662" spans="1:5" ht="35.25" customHeight="1" x14ac:dyDescent="0.25">
      <c r="A5662" s="418"/>
      <c r="B5662" s="418"/>
      <c r="C5662" s="418"/>
      <c r="D5662" s="416"/>
      <c r="E5662" s="253" t="s">
        <v>7564</v>
      </c>
    </row>
    <row r="5663" spans="1:5" ht="20.25" customHeight="1" x14ac:dyDescent="0.25">
      <c r="A5663" s="418"/>
      <c r="B5663" s="418"/>
      <c r="C5663" s="418"/>
      <c r="D5663" s="416"/>
      <c r="E5663" s="253" t="s">
        <v>7565</v>
      </c>
    </row>
    <row r="5664" spans="1:5" ht="39" customHeight="1" thickBot="1" x14ac:dyDescent="0.3">
      <c r="A5664" s="418"/>
      <c r="B5664" s="418"/>
      <c r="C5664" s="418"/>
      <c r="D5664" s="417"/>
      <c r="E5664" s="268" t="s">
        <v>7566</v>
      </c>
    </row>
    <row r="5665" spans="1:5" ht="21" customHeight="1" x14ac:dyDescent="0.25">
      <c r="A5665" s="418"/>
      <c r="B5665" s="418"/>
      <c r="C5665" s="418"/>
      <c r="D5665" s="420" t="s">
        <v>7567</v>
      </c>
      <c r="E5665" s="269" t="s">
        <v>7568</v>
      </c>
    </row>
    <row r="5666" spans="1:5" ht="37.5" customHeight="1" x14ac:dyDescent="0.25">
      <c r="A5666" s="418"/>
      <c r="B5666" s="418"/>
      <c r="C5666" s="418"/>
      <c r="D5666" s="416"/>
      <c r="E5666" s="253" t="s">
        <v>7569</v>
      </c>
    </row>
    <row r="5667" spans="1:5" ht="21" customHeight="1" x14ac:dyDescent="0.25">
      <c r="A5667" s="418"/>
      <c r="B5667" s="418"/>
      <c r="C5667" s="418"/>
      <c r="D5667" s="416"/>
      <c r="E5667" s="253" t="s">
        <v>7570</v>
      </c>
    </row>
    <row r="5668" spans="1:5" ht="21" customHeight="1" thickBot="1" x14ac:dyDescent="0.3">
      <c r="A5668" s="418"/>
      <c r="B5668" s="418"/>
      <c r="C5668" s="418"/>
      <c r="D5668" s="417"/>
      <c r="E5668" s="268" t="s">
        <v>7571</v>
      </c>
    </row>
    <row r="5669" spans="1:5" ht="34.5" customHeight="1" x14ac:dyDescent="0.25">
      <c r="A5669" s="418"/>
      <c r="B5669" s="418"/>
      <c r="C5669" s="418"/>
      <c r="D5669" s="416" t="s">
        <v>7572</v>
      </c>
      <c r="E5669" s="252" t="s">
        <v>7573</v>
      </c>
    </row>
    <row r="5670" spans="1:5" ht="23.25" customHeight="1" x14ac:dyDescent="0.25">
      <c r="A5670" s="418"/>
      <c r="B5670" s="418"/>
      <c r="C5670" s="418"/>
      <c r="D5670" s="416"/>
      <c r="E5670" s="253" t="s">
        <v>7574</v>
      </c>
    </row>
    <row r="5671" spans="1:5" ht="23.25" customHeight="1" x14ac:dyDescent="0.25">
      <c r="A5671" s="418"/>
      <c r="B5671" s="418"/>
      <c r="C5671" s="418"/>
      <c r="D5671" s="416"/>
      <c r="E5671" s="253" t="s">
        <v>7575</v>
      </c>
    </row>
    <row r="5672" spans="1:5" ht="23.25" customHeight="1" x14ac:dyDescent="0.25">
      <c r="A5672" s="418"/>
      <c r="B5672" s="418"/>
      <c r="C5672" s="418"/>
      <c r="D5672" s="422"/>
      <c r="E5672" s="253" t="s">
        <v>7576</v>
      </c>
    </row>
    <row r="5673" spans="1:5" ht="23.25" customHeight="1" x14ac:dyDescent="0.25">
      <c r="A5673" s="418"/>
      <c r="B5673" s="418"/>
      <c r="C5673" s="418"/>
      <c r="D5673" s="423" t="s">
        <v>7577</v>
      </c>
      <c r="E5673" s="253" t="s">
        <v>7578</v>
      </c>
    </row>
    <row r="5674" spans="1:5" ht="34.5" customHeight="1" x14ac:dyDescent="0.25">
      <c r="A5674" s="418"/>
      <c r="B5674" s="418"/>
      <c r="C5674" s="418"/>
      <c r="D5674" s="416"/>
      <c r="E5674" s="253" t="s">
        <v>7579</v>
      </c>
    </row>
    <row r="5675" spans="1:5" ht="23.25" customHeight="1" x14ac:dyDescent="0.25">
      <c r="A5675" s="418"/>
      <c r="B5675" s="418"/>
      <c r="C5675" s="418"/>
      <c r="D5675" s="416"/>
      <c r="E5675" s="253" t="s">
        <v>7580</v>
      </c>
    </row>
    <row r="5676" spans="1:5" ht="34.5" customHeight="1" x14ac:dyDescent="0.25">
      <c r="A5676" s="418"/>
      <c r="B5676" s="418"/>
      <c r="C5676" s="418"/>
      <c r="D5676" s="416"/>
      <c r="E5676" s="253" t="s">
        <v>7581</v>
      </c>
    </row>
    <row r="5677" spans="1:5" ht="23.25" customHeight="1" x14ac:dyDescent="0.25">
      <c r="A5677" s="418"/>
      <c r="B5677" s="418"/>
      <c r="C5677" s="418"/>
      <c r="D5677" s="416"/>
      <c r="E5677" s="253" t="s">
        <v>7582</v>
      </c>
    </row>
    <row r="5678" spans="1:5" ht="39.75" customHeight="1" x14ac:dyDescent="0.25">
      <c r="A5678" s="418"/>
      <c r="B5678" s="418"/>
      <c r="C5678" s="418"/>
      <c r="D5678" s="416"/>
      <c r="E5678" s="253" t="s">
        <v>7583</v>
      </c>
    </row>
    <row r="5679" spans="1:5" ht="23.25" customHeight="1" x14ac:dyDescent="0.25">
      <c r="A5679" s="418"/>
      <c r="B5679" s="418"/>
      <c r="C5679" s="418"/>
      <c r="D5679" s="416"/>
      <c r="E5679" s="253" t="s">
        <v>7584</v>
      </c>
    </row>
    <row r="5680" spans="1:5" ht="23.25" customHeight="1" x14ac:dyDescent="0.25">
      <c r="A5680" s="418"/>
      <c r="B5680" s="418"/>
      <c r="C5680" s="418"/>
      <c r="D5680" s="416"/>
      <c r="E5680" s="253" t="s">
        <v>7585</v>
      </c>
    </row>
    <row r="5681" spans="1:5" ht="40.5" customHeight="1" thickBot="1" x14ac:dyDescent="0.3">
      <c r="A5681" s="418"/>
      <c r="B5681" s="418"/>
      <c r="C5681" s="419"/>
      <c r="D5681" s="417"/>
      <c r="E5681" s="268" t="s">
        <v>7586</v>
      </c>
    </row>
    <row r="5682" spans="1:5" ht="24" customHeight="1" x14ac:dyDescent="0.25">
      <c r="A5682" s="418"/>
      <c r="B5682" s="418"/>
      <c r="C5682" s="418" t="s">
        <v>7587</v>
      </c>
      <c r="D5682" s="420" t="s">
        <v>7588</v>
      </c>
      <c r="E5682" s="269" t="s">
        <v>7589</v>
      </c>
    </row>
    <row r="5683" spans="1:5" ht="35.25" customHeight="1" x14ac:dyDescent="0.25">
      <c r="A5683" s="418"/>
      <c r="B5683" s="418"/>
      <c r="C5683" s="418"/>
      <c r="D5683" s="416"/>
      <c r="E5683" s="253" t="s">
        <v>7590</v>
      </c>
    </row>
    <row r="5684" spans="1:5" ht="36.75" customHeight="1" thickBot="1" x14ac:dyDescent="0.3">
      <c r="A5684" s="418"/>
      <c r="B5684" s="418"/>
      <c r="C5684" s="418"/>
      <c r="D5684" s="417"/>
      <c r="E5684" s="268" t="s">
        <v>7591</v>
      </c>
    </row>
    <row r="5685" spans="1:5" ht="25.5" customHeight="1" x14ac:dyDescent="0.25">
      <c r="A5685" s="418"/>
      <c r="B5685" s="418"/>
      <c r="C5685" s="418"/>
      <c r="D5685" s="420" t="s">
        <v>7592</v>
      </c>
      <c r="E5685" s="269" t="s">
        <v>7593</v>
      </c>
    </row>
    <row r="5686" spans="1:5" ht="52.5" customHeight="1" x14ac:dyDescent="0.25">
      <c r="A5686" s="418"/>
      <c r="B5686" s="418"/>
      <c r="C5686" s="418"/>
      <c r="D5686" s="416"/>
      <c r="E5686" s="253" t="s">
        <v>7594</v>
      </c>
    </row>
    <row r="5687" spans="1:5" ht="39" customHeight="1" x14ac:dyDescent="0.25">
      <c r="A5687" s="418"/>
      <c r="B5687" s="418"/>
      <c r="C5687" s="418"/>
      <c r="D5687" s="416"/>
      <c r="E5687" s="253" t="s">
        <v>7595</v>
      </c>
    </row>
    <row r="5688" spans="1:5" ht="23.25" customHeight="1" x14ac:dyDescent="0.25">
      <c r="A5688" s="418"/>
      <c r="B5688" s="418"/>
      <c r="C5688" s="418"/>
      <c r="D5688" s="416"/>
      <c r="E5688" s="253" t="s">
        <v>7596</v>
      </c>
    </row>
    <row r="5689" spans="1:5" ht="23.25" customHeight="1" x14ac:dyDescent="0.25">
      <c r="A5689" s="418"/>
      <c r="B5689" s="418"/>
      <c r="C5689" s="418"/>
      <c r="D5689" s="416"/>
      <c r="E5689" s="253" t="s">
        <v>7597</v>
      </c>
    </row>
    <row r="5690" spans="1:5" ht="39" customHeight="1" x14ac:dyDescent="0.25">
      <c r="A5690" s="418"/>
      <c r="B5690" s="418"/>
      <c r="C5690" s="418"/>
      <c r="D5690" s="416"/>
      <c r="E5690" s="253" t="s">
        <v>7598</v>
      </c>
    </row>
    <row r="5691" spans="1:5" ht="25.5" customHeight="1" x14ac:dyDescent="0.25">
      <c r="A5691" s="418"/>
      <c r="B5691" s="418"/>
      <c r="C5691" s="418"/>
      <c r="D5691" s="416"/>
      <c r="E5691" s="253" t="s">
        <v>7599</v>
      </c>
    </row>
    <row r="5692" spans="1:5" ht="24.75" customHeight="1" x14ac:dyDescent="0.25">
      <c r="A5692" s="418"/>
      <c r="B5692" s="418"/>
      <c r="C5692" s="418"/>
      <c r="D5692" s="416"/>
      <c r="E5692" s="253" t="s">
        <v>7600</v>
      </c>
    </row>
    <row r="5693" spans="1:5" ht="34.5" customHeight="1" x14ac:dyDescent="0.25">
      <c r="A5693" s="418"/>
      <c r="B5693" s="418"/>
      <c r="C5693" s="418"/>
      <c r="D5693" s="416"/>
      <c r="E5693" s="253" t="s">
        <v>7601</v>
      </c>
    </row>
    <row r="5694" spans="1:5" ht="63.75" customHeight="1" x14ac:dyDescent="0.25">
      <c r="A5694" s="418"/>
      <c r="B5694" s="418"/>
      <c r="C5694" s="418"/>
      <c r="D5694" s="416"/>
      <c r="E5694" s="253" t="s">
        <v>7602</v>
      </c>
    </row>
    <row r="5695" spans="1:5" ht="24.75" customHeight="1" x14ac:dyDescent="0.25">
      <c r="A5695" s="418"/>
      <c r="B5695" s="418"/>
      <c r="C5695" s="418"/>
      <c r="D5695" s="416"/>
      <c r="E5695" s="253" t="s">
        <v>7603</v>
      </c>
    </row>
    <row r="5696" spans="1:5" ht="24.75" customHeight="1" x14ac:dyDescent="0.25">
      <c r="A5696" s="418"/>
      <c r="B5696" s="418"/>
      <c r="C5696" s="418"/>
      <c r="D5696" s="416"/>
      <c r="E5696" s="253" t="s">
        <v>7604</v>
      </c>
    </row>
    <row r="5697" spans="1:5" ht="39" customHeight="1" x14ac:dyDescent="0.25">
      <c r="A5697" s="418"/>
      <c r="B5697" s="418"/>
      <c r="C5697" s="418"/>
      <c r="D5697" s="416"/>
      <c r="E5697" s="253" t="s">
        <v>7605</v>
      </c>
    </row>
    <row r="5698" spans="1:5" ht="39" customHeight="1" x14ac:dyDescent="0.25">
      <c r="A5698" s="418"/>
      <c r="B5698" s="418"/>
      <c r="C5698" s="418"/>
      <c r="D5698" s="416"/>
      <c r="E5698" s="253" t="s">
        <v>7606</v>
      </c>
    </row>
    <row r="5699" spans="1:5" ht="24" customHeight="1" x14ac:dyDescent="0.25">
      <c r="A5699" s="418"/>
      <c r="B5699" s="418"/>
      <c r="C5699" s="418"/>
      <c r="D5699" s="416"/>
      <c r="E5699" s="253" t="s">
        <v>7607</v>
      </c>
    </row>
    <row r="5700" spans="1:5" ht="24" customHeight="1" thickBot="1" x14ac:dyDescent="0.3">
      <c r="A5700" s="418"/>
      <c r="B5700" s="418"/>
      <c r="C5700" s="418"/>
      <c r="D5700" s="417"/>
      <c r="E5700" s="268" t="s">
        <v>7608</v>
      </c>
    </row>
    <row r="5701" spans="1:5" ht="24" customHeight="1" x14ac:dyDescent="0.25">
      <c r="A5701" s="418"/>
      <c r="B5701" s="418"/>
      <c r="C5701" s="418"/>
      <c r="D5701" s="420" t="s">
        <v>7609</v>
      </c>
      <c r="E5701" s="269" t="s">
        <v>7610</v>
      </c>
    </row>
    <row r="5702" spans="1:5" ht="24" customHeight="1" x14ac:dyDescent="0.25">
      <c r="A5702" s="418"/>
      <c r="B5702" s="418"/>
      <c r="C5702" s="418"/>
      <c r="D5702" s="416"/>
      <c r="E5702" s="253" t="s">
        <v>7611</v>
      </c>
    </row>
    <row r="5703" spans="1:5" ht="37.5" customHeight="1" x14ac:dyDescent="0.25">
      <c r="A5703" s="418"/>
      <c r="B5703" s="418"/>
      <c r="C5703" s="418"/>
      <c r="D5703" s="416"/>
      <c r="E5703" s="253" t="s">
        <v>7612</v>
      </c>
    </row>
    <row r="5704" spans="1:5" ht="37.5" customHeight="1" thickBot="1" x14ac:dyDescent="0.3">
      <c r="A5704" s="418"/>
      <c r="B5704" s="418"/>
      <c r="C5704" s="418"/>
      <c r="D5704" s="417"/>
      <c r="E5704" s="268" t="s">
        <v>7613</v>
      </c>
    </row>
    <row r="5705" spans="1:5" ht="24.75" customHeight="1" x14ac:dyDescent="0.25">
      <c r="A5705" s="418"/>
      <c r="B5705" s="418"/>
      <c r="C5705" s="418"/>
      <c r="D5705" s="420" t="s">
        <v>7614</v>
      </c>
      <c r="E5705" s="269" t="s">
        <v>7615</v>
      </c>
    </row>
    <row r="5706" spans="1:5" ht="39" customHeight="1" x14ac:dyDescent="0.25">
      <c r="A5706" s="418"/>
      <c r="B5706" s="418"/>
      <c r="C5706" s="418"/>
      <c r="D5706" s="416"/>
      <c r="E5706" s="253" t="s">
        <v>7616</v>
      </c>
    </row>
    <row r="5707" spans="1:5" ht="39" customHeight="1" thickBot="1" x14ac:dyDescent="0.3">
      <c r="A5707" s="418"/>
      <c r="B5707" s="418"/>
      <c r="C5707" s="418"/>
      <c r="D5707" s="417"/>
      <c r="E5707" s="268" t="s">
        <v>7617</v>
      </c>
    </row>
    <row r="5708" spans="1:5" ht="21.75" customHeight="1" x14ac:dyDescent="0.25">
      <c r="A5708" s="418"/>
      <c r="B5708" s="418"/>
      <c r="C5708" s="418"/>
      <c r="D5708" s="420" t="s">
        <v>7618</v>
      </c>
      <c r="E5708" s="269" t="s">
        <v>7619</v>
      </c>
    </row>
    <row r="5709" spans="1:5" ht="41.25" customHeight="1" x14ac:dyDescent="0.25">
      <c r="A5709" s="418"/>
      <c r="B5709" s="418"/>
      <c r="C5709" s="418"/>
      <c r="D5709" s="416"/>
      <c r="E5709" s="253" t="s">
        <v>7620</v>
      </c>
    </row>
    <row r="5710" spans="1:5" ht="41.25" customHeight="1" x14ac:dyDescent="0.25">
      <c r="A5710" s="418"/>
      <c r="B5710" s="418"/>
      <c r="C5710" s="418"/>
      <c r="D5710" s="416"/>
      <c r="E5710" s="253" t="s">
        <v>7621</v>
      </c>
    </row>
    <row r="5711" spans="1:5" ht="41.25" customHeight="1" x14ac:dyDescent="0.25">
      <c r="A5711" s="418"/>
      <c r="B5711" s="418"/>
      <c r="C5711" s="418"/>
      <c r="D5711" s="416"/>
      <c r="E5711" s="253" t="s">
        <v>7622</v>
      </c>
    </row>
    <row r="5712" spans="1:5" ht="71.25" customHeight="1" thickBot="1" x14ac:dyDescent="0.3">
      <c r="A5712" s="418"/>
      <c r="B5712" s="418"/>
      <c r="C5712" s="418"/>
      <c r="D5712" s="417"/>
      <c r="E5712" s="268" t="s">
        <v>7623</v>
      </c>
    </row>
    <row r="5713" spans="1:5" ht="50.25" customHeight="1" x14ac:dyDescent="0.25">
      <c r="A5713" s="418"/>
      <c r="B5713" s="418"/>
      <c r="C5713" s="418"/>
      <c r="D5713" s="420" t="s">
        <v>7624</v>
      </c>
      <c r="E5713" s="269" t="s">
        <v>7625</v>
      </c>
    </row>
    <row r="5714" spans="1:5" ht="36.75" customHeight="1" x14ac:dyDescent="0.25">
      <c r="A5714" s="418"/>
      <c r="B5714" s="418"/>
      <c r="C5714" s="418"/>
      <c r="D5714" s="416"/>
      <c r="E5714" s="253" t="s">
        <v>7626</v>
      </c>
    </row>
    <row r="5715" spans="1:5" ht="36.75" customHeight="1" x14ac:dyDescent="0.25">
      <c r="A5715" s="418"/>
      <c r="B5715" s="418"/>
      <c r="C5715" s="418"/>
      <c r="D5715" s="416"/>
      <c r="E5715" s="253" t="s">
        <v>7627</v>
      </c>
    </row>
    <row r="5716" spans="1:5" ht="45.75" thickBot="1" x14ac:dyDescent="0.3">
      <c r="A5716" s="418"/>
      <c r="B5716" s="418"/>
      <c r="C5716" s="418"/>
      <c r="D5716" s="417"/>
      <c r="E5716" s="268" t="s">
        <v>7628</v>
      </c>
    </row>
    <row r="5717" spans="1:5" ht="55.5" customHeight="1" thickBot="1" x14ac:dyDescent="0.3">
      <c r="A5717" s="418"/>
      <c r="B5717" s="418"/>
      <c r="C5717" s="418"/>
      <c r="D5717" s="270" t="s">
        <v>7629</v>
      </c>
      <c r="E5717" s="271" t="s">
        <v>7630</v>
      </c>
    </row>
    <row r="5718" spans="1:5" ht="37.5" customHeight="1" x14ac:dyDescent="0.25">
      <c r="A5718" s="418"/>
      <c r="B5718" s="418"/>
      <c r="C5718" s="418"/>
      <c r="D5718" s="420" t="s">
        <v>7631</v>
      </c>
      <c r="E5718" s="269" t="s">
        <v>7632</v>
      </c>
    </row>
    <row r="5719" spans="1:5" ht="24" customHeight="1" x14ac:dyDescent="0.25">
      <c r="A5719" s="418"/>
      <c r="B5719" s="418"/>
      <c r="C5719" s="418"/>
      <c r="D5719" s="416"/>
      <c r="E5719" s="253" t="s">
        <v>7633</v>
      </c>
    </row>
    <row r="5720" spans="1:5" ht="54" customHeight="1" thickBot="1" x14ac:dyDescent="0.3">
      <c r="A5720" s="418"/>
      <c r="B5720" s="418"/>
      <c r="C5720" s="418"/>
      <c r="D5720" s="417"/>
      <c r="E5720" s="268" t="s">
        <v>7634</v>
      </c>
    </row>
    <row r="5721" spans="1:5" ht="37.5" customHeight="1" x14ac:dyDescent="0.25">
      <c r="A5721" s="418"/>
      <c r="B5721" s="418"/>
      <c r="C5721" s="418"/>
      <c r="D5721" s="416" t="s">
        <v>7635</v>
      </c>
      <c r="E5721" s="252" t="s">
        <v>7636</v>
      </c>
    </row>
    <row r="5722" spans="1:5" ht="37.5" customHeight="1" x14ac:dyDescent="0.25">
      <c r="A5722" s="418"/>
      <c r="B5722" s="418"/>
      <c r="C5722" s="418"/>
      <c r="D5722" s="416"/>
      <c r="E5722" s="253" t="s">
        <v>7637</v>
      </c>
    </row>
    <row r="5723" spans="1:5" ht="24" customHeight="1" thickBot="1" x14ac:dyDescent="0.3">
      <c r="A5723" s="418"/>
      <c r="B5723" s="418"/>
      <c r="C5723" s="418"/>
      <c r="D5723" s="417"/>
      <c r="E5723" s="268" t="s">
        <v>7638</v>
      </c>
    </row>
    <row r="5724" spans="1:5" ht="42.75" customHeight="1" thickBot="1" x14ac:dyDescent="0.3">
      <c r="A5724" s="418"/>
      <c r="B5724" s="419"/>
      <c r="C5724" s="419"/>
      <c r="D5724" s="273" t="s">
        <v>7639</v>
      </c>
      <c r="E5724" s="274" t="s">
        <v>7640</v>
      </c>
    </row>
    <row r="5725" spans="1:5" ht="45" x14ac:dyDescent="0.25">
      <c r="A5725" s="418"/>
      <c r="B5725" s="418" t="s">
        <v>7641</v>
      </c>
      <c r="C5725" s="421" t="s">
        <v>7642</v>
      </c>
      <c r="D5725" s="420" t="s">
        <v>7643</v>
      </c>
      <c r="E5725" s="269" t="s">
        <v>7644</v>
      </c>
    </row>
    <row r="5726" spans="1:5" ht="30" customHeight="1" x14ac:dyDescent="0.25">
      <c r="A5726" s="418"/>
      <c r="B5726" s="418"/>
      <c r="C5726" s="418"/>
      <c r="D5726" s="416"/>
      <c r="E5726" s="253" t="s">
        <v>7645</v>
      </c>
    </row>
    <row r="5727" spans="1:5" ht="30" customHeight="1" x14ac:dyDescent="0.25">
      <c r="A5727" s="418"/>
      <c r="B5727" s="418"/>
      <c r="C5727" s="418"/>
      <c r="D5727" s="416"/>
      <c r="E5727" s="253" t="s">
        <v>7646</v>
      </c>
    </row>
    <row r="5728" spans="1:5" ht="30" customHeight="1" thickBot="1" x14ac:dyDescent="0.3">
      <c r="A5728" s="418"/>
      <c r="B5728" s="418"/>
      <c r="C5728" s="418"/>
      <c r="D5728" s="417"/>
      <c r="E5728" s="268" t="s">
        <v>7647</v>
      </c>
    </row>
    <row r="5729" spans="1:5" ht="19.5" customHeight="1" x14ac:dyDescent="0.25">
      <c r="A5729" s="418"/>
      <c r="B5729" s="418"/>
      <c r="C5729" s="418"/>
      <c r="D5729" s="420" t="s">
        <v>7648</v>
      </c>
      <c r="E5729" s="269" t="s">
        <v>7649</v>
      </c>
    </row>
    <row r="5730" spans="1:5" ht="36" customHeight="1" x14ac:dyDescent="0.25">
      <c r="A5730" s="418"/>
      <c r="B5730" s="418"/>
      <c r="C5730" s="418"/>
      <c r="D5730" s="416"/>
      <c r="E5730" s="253" t="s">
        <v>7650</v>
      </c>
    </row>
    <row r="5731" spans="1:5" ht="36" customHeight="1" x14ac:dyDescent="0.25">
      <c r="A5731" s="418"/>
      <c r="B5731" s="418"/>
      <c r="C5731" s="418"/>
      <c r="D5731" s="416"/>
      <c r="E5731" s="253" t="s">
        <v>7651</v>
      </c>
    </row>
    <row r="5732" spans="1:5" ht="19.5" customHeight="1" x14ac:dyDescent="0.25">
      <c r="A5732" s="418"/>
      <c r="B5732" s="418"/>
      <c r="C5732" s="418"/>
      <c r="D5732" s="416"/>
      <c r="E5732" s="253" t="s">
        <v>7652</v>
      </c>
    </row>
    <row r="5733" spans="1:5" ht="36" customHeight="1" x14ac:dyDescent="0.25">
      <c r="A5733" s="418"/>
      <c r="B5733" s="418"/>
      <c r="C5733" s="418"/>
      <c r="D5733" s="416"/>
      <c r="E5733" s="253" t="s">
        <v>7653</v>
      </c>
    </row>
    <row r="5734" spans="1:5" ht="36" customHeight="1" x14ac:dyDescent="0.25">
      <c r="A5734" s="418"/>
      <c r="B5734" s="418"/>
      <c r="C5734" s="418"/>
      <c r="D5734" s="416"/>
      <c r="E5734" s="253" t="s">
        <v>7654</v>
      </c>
    </row>
    <row r="5735" spans="1:5" ht="29.25" customHeight="1" thickBot="1" x14ac:dyDescent="0.3">
      <c r="A5735" s="418"/>
      <c r="B5735" s="418"/>
      <c r="C5735" s="418"/>
      <c r="D5735" s="417"/>
      <c r="E5735" s="268" t="s">
        <v>7655</v>
      </c>
    </row>
    <row r="5736" spans="1:5" s="291" customFormat="1" ht="36" customHeight="1" x14ac:dyDescent="0.25">
      <c r="A5736" s="418"/>
      <c r="B5736" s="418"/>
      <c r="C5736" s="418"/>
      <c r="D5736" s="416" t="s">
        <v>7656</v>
      </c>
      <c r="E5736" s="252" t="s">
        <v>7657</v>
      </c>
    </row>
    <row r="5737" spans="1:5" s="291" customFormat="1" ht="19.5" customHeight="1" x14ac:dyDescent="0.25">
      <c r="A5737" s="418"/>
      <c r="B5737" s="418"/>
      <c r="C5737" s="418"/>
      <c r="D5737" s="416"/>
      <c r="E5737" s="253" t="s">
        <v>7658</v>
      </c>
    </row>
    <row r="5738" spans="1:5" s="291" customFormat="1" ht="52.5" customHeight="1" x14ac:dyDescent="0.25">
      <c r="A5738" s="418"/>
      <c r="B5738" s="418"/>
      <c r="C5738" s="418"/>
      <c r="D5738" s="416"/>
      <c r="E5738" s="253" t="s">
        <v>7659</v>
      </c>
    </row>
    <row r="5739" spans="1:5" s="291" customFormat="1" ht="19.5" customHeight="1" x14ac:dyDescent="0.25">
      <c r="A5739" s="418"/>
      <c r="B5739" s="418"/>
      <c r="C5739" s="418"/>
      <c r="D5739" s="416"/>
      <c r="E5739" s="253" t="s">
        <v>7660</v>
      </c>
    </row>
    <row r="5740" spans="1:5" s="291" customFormat="1" ht="19.5" customHeight="1" x14ac:dyDescent="0.25">
      <c r="A5740" s="418"/>
      <c r="B5740" s="418"/>
      <c r="C5740" s="418"/>
      <c r="D5740" s="416"/>
      <c r="E5740" s="253" t="s">
        <v>7661</v>
      </c>
    </row>
    <row r="5741" spans="1:5" s="292" customFormat="1" ht="39" customHeight="1" thickBot="1" x14ac:dyDescent="0.3">
      <c r="A5741" s="418"/>
      <c r="B5741" s="418"/>
      <c r="C5741" s="418"/>
      <c r="D5741" s="417"/>
      <c r="E5741" s="268" t="s">
        <v>7662</v>
      </c>
    </row>
    <row r="5742" spans="1:5" ht="19.5" customHeight="1" x14ac:dyDescent="0.25">
      <c r="A5742" s="418"/>
      <c r="B5742" s="418"/>
      <c r="C5742" s="418"/>
      <c r="D5742" s="420" t="s">
        <v>7663</v>
      </c>
      <c r="E5742" s="269" t="s">
        <v>7664</v>
      </c>
    </row>
    <row r="5743" spans="1:5" ht="36" customHeight="1" x14ac:dyDescent="0.25">
      <c r="A5743" s="418"/>
      <c r="B5743" s="418"/>
      <c r="C5743" s="418"/>
      <c r="D5743" s="416"/>
      <c r="E5743" s="253" t="s">
        <v>7665</v>
      </c>
    </row>
    <row r="5744" spans="1:5" ht="19.5" customHeight="1" x14ac:dyDescent="0.25">
      <c r="A5744" s="418"/>
      <c r="B5744" s="418"/>
      <c r="C5744" s="418"/>
      <c r="D5744" s="416"/>
      <c r="E5744" s="253" t="s">
        <v>7666</v>
      </c>
    </row>
    <row r="5745" spans="1:5" ht="27.75" customHeight="1" thickBot="1" x14ac:dyDescent="0.3">
      <c r="A5745" s="418"/>
      <c r="B5745" s="418"/>
      <c r="C5745" s="418"/>
      <c r="D5745" s="417"/>
      <c r="E5745" s="268" t="s">
        <v>7667</v>
      </c>
    </row>
    <row r="5746" spans="1:5" ht="36" customHeight="1" x14ac:dyDescent="0.25">
      <c r="A5746" s="418"/>
      <c r="B5746" s="418"/>
      <c r="C5746" s="418"/>
      <c r="D5746" s="416" t="s">
        <v>7668</v>
      </c>
      <c r="E5746" s="252" t="s">
        <v>7669</v>
      </c>
    </row>
    <row r="5747" spans="1:5" ht="19.5" customHeight="1" x14ac:dyDescent="0.25">
      <c r="A5747" s="418"/>
      <c r="B5747" s="418"/>
      <c r="C5747" s="418"/>
      <c r="D5747" s="416"/>
      <c r="E5747" s="253" t="s">
        <v>7670</v>
      </c>
    </row>
    <row r="5748" spans="1:5" ht="36" customHeight="1" x14ac:dyDescent="0.25">
      <c r="A5748" s="418"/>
      <c r="B5748" s="418"/>
      <c r="C5748" s="418"/>
      <c r="D5748" s="416"/>
      <c r="E5748" s="253" t="s">
        <v>7671</v>
      </c>
    </row>
    <row r="5749" spans="1:5" ht="52.5" customHeight="1" thickBot="1" x14ac:dyDescent="0.3">
      <c r="A5749" s="418"/>
      <c r="B5749" s="418"/>
      <c r="C5749" s="419"/>
      <c r="D5749" s="417"/>
      <c r="E5749" s="268" t="s">
        <v>7672</v>
      </c>
    </row>
    <row r="5750" spans="1:5" ht="30" customHeight="1" x14ac:dyDescent="0.25">
      <c r="A5750" s="418"/>
      <c r="B5750" s="418"/>
      <c r="C5750" s="421" t="s">
        <v>7673</v>
      </c>
      <c r="D5750" s="420" t="s">
        <v>7674</v>
      </c>
      <c r="E5750" s="269" t="s">
        <v>7675</v>
      </c>
    </row>
    <row r="5751" spans="1:5" ht="30" customHeight="1" x14ac:dyDescent="0.25">
      <c r="A5751" s="418"/>
      <c r="B5751" s="418"/>
      <c r="C5751" s="418"/>
      <c r="D5751" s="416"/>
      <c r="E5751" s="253" t="s">
        <v>7676</v>
      </c>
    </row>
    <row r="5752" spans="1:5" ht="30" customHeight="1" x14ac:dyDescent="0.25">
      <c r="A5752" s="418"/>
      <c r="B5752" s="418"/>
      <c r="C5752" s="418"/>
      <c r="D5752" s="416"/>
      <c r="E5752" s="253" t="s">
        <v>7677</v>
      </c>
    </row>
    <row r="5753" spans="1:5" ht="30" customHeight="1" x14ac:dyDescent="0.25">
      <c r="A5753" s="418"/>
      <c r="B5753" s="418"/>
      <c r="C5753" s="418"/>
      <c r="D5753" s="416"/>
      <c r="E5753" s="253" t="s">
        <v>7678</v>
      </c>
    </row>
    <row r="5754" spans="1:5" ht="45" x14ac:dyDescent="0.25">
      <c r="A5754" s="418"/>
      <c r="B5754" s="418"/>
      <c r="C5754" s="418"/>
      <c r="D5754" s="416"/>
      <c r="E5754" s="253" t="s">
        <v>7679</v>
      </c>
    </row>
    <row r="5755" spans="1:5" ht="25.5" customHeight="1" thickBot="1" x14ac:dyDescent="0.3">
      <c r="A5755" s="418"/>
      <c r="B5755" s="418"/>
      <c r="C5755" s="418"/>
      <c r="D5755" s="417"/>
      <c r="E5755" s="268" t="s">
        <v>7680</v>
      </c>
    </row>
    <row r="5756" spans="1:5" ht="30" customHeight="1" x14ac:dyDescent="0.25">
      <c r="A5756" s="418"/>
      <c r="B5756" s="418"/>
      <c r="C5756" s="418"/>
      <c r="D5756" s="420" t="s">
        <v>7681</v>
      </c>
      <c r="E5756" s="269" t="s">
        <v>7682</v>
      </c>
    </row>
    <row r="5757" spans="1:5" ht="38.25" customHeight="1" x14ac:dyDescent="0.25">
      <c r="A5757" s="418"/>
      <c r="B5757" s="418"/>
      <c r="C5757" s="418"/>
      <c r="D5757" s="416"/>
      <c r="E5757" s="253" t="s">
        <v>7683</v>
      </c>
    </row>
    <row r="5758" spans="1:5" ht="38.25" customHeight="1" x14ac:dyDescent="0.25">
      <c r="A5758" s="418"/>
      <c r="B5758" s="418"/>
      <c r="C5758" s="418"/>
      <c r="D5758" s="416"/>
      <c r="E5758" s="253" t="s">
        <v>7684</v>
      </c>
    </row>
    <row r="5759" spans="1:5" ht="26.25" customHeight="1" x14ac:dyDescent="0.25">
      <c r="A5759" s="418"/>
      <c r="B5759" s="418"/>
      <c r="C5759" s="418"/>
      <c r="D5759" s="416"/>
      <c r="E5759" s="253" t="s">
        <v>7685</v>
      </c>
    </row>
    <row r="5760" spans="1:5" ht="45.75" thickBot="1" x14ac:dyDescent="0.3">
      <c r="A5760" s="418"/>
      <c r="B5760" s="418"/>
      <c r="C5760" s="418"/>
      <c r="D5760" s="417"/>
      <c r="E5760" s="268" t="s">
        <v>7686</v>
      </c>
    </row>
    <row r="5761" spans="1:5" ht="38.25" customHeight="1" x14ac:dyDescent="0.25">
      <c r="A5761" s="418"/>
      <c r="B5761" s="418"/>
      <c r="C5761" s="418"/>
      <c r="D5761" s="420" t="s">
        <v>7687</v>
      </c>
      <c r="E5761" s="269" t="s">
        <v>7688</v>
      </c>
    </row>
    <row r="5762" spans="1:5" ht="24.75" customHeight="1" x14ac:dyDescent="0.25">
      <c r="A5762" s="418"/>
      <c r="B5762" s="418"/>
      <c r="C5762" s="418"/>
      <c r="D5762" s="416"/>
      <c r="E5762" s="253" t="s">
        <v>7689</v>
      </c>
    </row>
    <row r="5763" spans="1:5" ht="24.75" customHeight="1" x14ac:dyDescent="0.25">
      <c r="A5763" s="418"/>
      <c r="B5763" s="418"/>
      <c r="C5763" s="418"/>
      <c r="D5763" s="416"/>
      <c r="E5763" s="253" t="s">
        <v>7690</v>
      </c>
    </row>
    <row r="5764" spans="1:5" ht="55.5" customHeight="1" thickBot="1" x14ac:dyDescent="0.3">
      <c r="A5764" s="418"/>
      <c r="B5764" s="418"/>
      <c r="C5764" s="418"/>
      <c r="D5764" s="417"/>
      <c r="E5764" s="268" t="s">
        <v>7691</v>
      </c>
    </row>
    <row r="5765" spans="1:5" ht="23.25" customHeight="1" x14ac:dyDescent="0.25">
      <c r="A5765" s="418"/>
      <c r="B5765" s="418"/>
      <c r="C5765" s="418"/>
      <c r="D5765" s="420" t="s">
        <v>7692</v>
      </c>
      <c r="E5765" s="269" t="s">
        <v>7693</v>
      </c>
    </row>
    <row r="5766" spans="1:5" ht="39.75" customHeight="1" x14ac:dyDescent="0.25">
      <c r="A5766" s="418"/>
      <c r="B5766" s="418"/>
      <c r="C5766" s="418"/>
      <c r="D5766" s="416"/>
      <c r="E5766" s="253" t="s">
        <v>7694</v>
      </c>
    </row>
    <row r="5767" spans="1:5" ht="39.75" customHeight="1" thickBot="1" x14ac:dyDescent="0.3">
      <c r="A5767" s="418"/>
      <c r="B5767" s="418"/>
      <c r="C5767" s="418"/>
      <c r="D5767" s="417"/>
      <c r="E5767" s="268" t="s">
        <v>7695</v>
      </c>
    </row>
    <row r="5768" spans="1:5" ht="23.25" customHeight="1" x14ac:dyDescent="0.25">
      <c r="A5768" s="418"/>
      <c r="B5768" s="418"/>
      <c r="C5768" s="418"/>
      <c r="D5768" s="420" t="s">
        <v>7696</v>
      </c>
      <c r="E5768" s="269" t="s">
        <v>7697</v>
      </c>
    </row>
    <row r="5769" spans="1:5" ht="36" customHeight="1" x14ac:dyDescent="0.25">
      <c r="A5769" s="418"/>
      <c r="B5769" s="418"/>
      <c r="C5769" s="418"/>
      <c r="D5769" s="416"/>
      <c r="E5769" s="253" t="s">
        <v>7698</v>
      </c>
    </row>
    <row r="5770" spans="1:5" ht="39.75" customHeight="1" x14ac:dyDescent="0.25">
      <c r="A5770" s="418"/>
      <c r="B5770" s="418"/>
      <c r="C5770" s="418"/>
      <c r="D5770" s="416"/>
      <c r="E5770" s="253" t="s">
        <v>7699</v>
      </c>
    </row>
    <row r="5771" spans="1:5" ht="39.75" customHeight="1" thickBot="1" x14ac:dyDescent="0.3">
      <c r="A5771" s="418"/>
      <c r="B5771" s="418"/>
      <c r="C5771" s="418"/>
      <c r="D5771" s="417"/>
      <c r="E5771" s="268" t="s">
        <v>7700</v>
      </c>
    </row>
    <row r="5772" spans="1:5" ht="23.25" customHeight="1" x14ac:dyDescent="0.25">
      <c r="A5772" s="418"/>
      <c r="B5772" s="418"/>
      <c r="C5772" s="418"/>
      <c r="D5772" s="420" t="s">
        <v>7701</v>
      </c>
      <c r="E5772" s="269" t="s">
        <v>7702</v>
      </c>
    </row>
    <row r="5773" spans="1:5" ht="54.75" customHeight="1" x14ac:dyDescent="0.25">
      <c r="A5773" s="418"/>
      <c r="B5773" s="418"/>
      <c r="C5773" s="418"/>
      <c r="D5773" s="416"/>
      <c r="E5773" s="253" t="s">
        <v>7703</v>
      </c>
    </row>
    <row r="5774" spans="1:5" ht="55.5" customHeight="1" x14ac:dyDescent="0.25">
      <c r="A5774" s="418"/>
      <c r="B5774" s="418"/>
      <c r="C5774" s="418"/>
      <c r="D5774" s="416"/>
      <c r="E5774" s="253" t="s">
        <v>7704</v>
      </c>
    </row>
    <row r="5775" spans="1:5" ht="39.75" customHeight="1" x14ac:dyDescent="0.25">
      <c r="A5775" s="418"/>
      <c r="B5775" s="418"/>
      <c r="C5775" s="418"/>
      <c r="D5775" s="416"/>
      <c r="E5775" s="253" t="s">
        <v>7705</v>
      </c>
    </row>
    <row r="5776" spans="1:5" ht="69.75" customHeight="1" thickBot="1" x14ac:dyDescent="0.3">
      <c r="A5776" s="418"/>
      <c r="B5776" s="418"/>
      <c r="C5776" s="418"/>
      <c r="D5776" s="417"/>
      <c r="E5776" s="268" t="s">
        <v>7706</v>
      </c>
    </row>
    <row r="5777" spans="1:5" ht="39.75" customHeight="1" x14ac:dyDescent="0.25">
      <c r="A5777" s="418"/>
      <c r="B5777" s="418"/>
      <c r="C5777" s="418"/>
      <c r="D5777" s="420" t="s">
        <v>7707</v>
      </c>
      <c r="E5777" s="269" t="s">
        <v>7708</v>
      </c>
    </row>
    <row r="5778" spans="1:5" ht="56.25" customHeight="1" thickBot="1" x14ac:dyDescent="0.3">
      <c r="A5778" s="418"/>
      <c r="B5778" s="418"/>
      <c r="C5778" s="418"/>
      <c r="D5778" s="417"/>
      <c r="E5778" s="268" t="s">
        <v>7709</v>
      </c>
    </row>
    <row r="5779" spans="1:5" ht="23.25" customHeight="1" x14ac:dyDescent="0.25">
      <c r="A5779" s="418"/>
      <c r="B5779" s="418"/>
      <c r="C5779" s="418"/>
      <c r="D5779" s="420" t="s">
        <v>7710</v>
      </c>
      <c r="E5779" s="269" t="s">
        <v>7711</v>
      </c>
    </row>
    <row r="5780" spans="1:5" ht="51.75" customHeight="1" x14ac:dyDescent="0.25">
      <c r="A5780" s="418"/>
      <c r="B5780" s="418"/>
      <c r="C5780" s="418"/>
      <c r="D5780" s="416"/>
      <c r="E5780" s="253" t="s">
        <v>7712</v>
      </c>
    </row>
    <row r="5781" spans="1:5" ht="51.75" customHeight="1" thickBot="1" x14ac:dyDescent="0.3">
      <c r="A5781" s="418"/>
      <c r="B5781" s="418"/>
      <c r="C5781" s="418"/>
      <c r="D5781" s="417"/>
      <c r="E5781" s="268" t="s">
        <v>7713</v>
      </c>
    </row>
    <row r="5782" spans="1:5" ht="23.25" customHeight="1" x14ac:dyDescent="0.25">
      <c r="A5782" s="418"/>
      <c r="B5782" s="418"/>
      <c r="C5782" s="418"/>
      <c r="D5782" s="420" t="s">
        <v>7714</v>
      </c>
      <c r="E5782" s="269" t="s">
        <v>7715</v>
      </c>
    </row>
    <row r="5783" spans="1:5" ht="69.75" customHeight="1" x14ac:dyDescent="0.25">
      <c r="A5783" s="418"/>
      <c r="B5783" s="418"/>
      <c r="C5783" s="418"/>
      <c r="D5783" s="416"/>
      <c r="E5783" s="253" t="s">
        <v>7716</v>
      </c>
    </row>
    <row r="5784" spans="1:5" ht="23.25" customHeight="1" thickBot="1" x14ac:dyDescent="0.3">
      <c r="A5784" s="418"/>
      <c r="B5784" s="418"/>
      <c r="C5784" s="418"/>
      <c r="D5784" s="417"/>
      <c r="E5784" s="268" t="s">
        <v>7717</v>
      </c>
    </row>
    <row r="5785" spans="1:5" ht="39.75" customHeight="1" x14ac:dyDescent="0.25">
      <c r="A5785" s="418"/>
      <c r="B5785" s="418"/>
      <c r="C5785" s="418"/>
      <c r="D5785" s="416" t="s">
        <v>7718</v>
      </c>
      <c r="E5785" s="252" t="s">
        <v>7719</v>
      </c>
    </row>
    <row r="5786" spans="1:5" ht="54.75" customHeight="1" thickBot="1" x14ac:dyDescent="0.3">
      <c r="A5786" s="418"/>
      <c r="B5786" s="418"/>
      <c r="C5786" s="419"/>
      <c r="D5786" s="417"/>
      <c r="E5786" s="268" t="s">
        <v>7720</v>
      </c>
    </row>
    <row r="5787" spans="1:5" ht="30" customHeight="1" x14ac:dyDescent="0.25">
      <c r="A5787" s="418"/>
      <c r="B5787" s="418"/>
      <c r="C5787" s="421" t="s">
        <v>7721</v>
      </c>
      <c r="D5787" s="420" t="s">
        <v>7722</v>
      </c>
      <c r="E5787" s="269" t="s">
        <v>7723</v>
      </c>
    </row>
    <row r="5788" spans="1:5" ht="45" x14ac:dyDescent="0.25">
      <c r="A5788" s="418"/>
      <c r="B5788" s="418"/>
      <c r="C5788" s="418"/>
      <c r="D5788" s="416"/>
      <c r="E5788" s="253" t="s">
        <v>7724</v>
      </c>
    </row>
    <row r="5789" spans="1:5" ht="25.5" customHeight="1" x14ac:dyDescent="0.25">
      <c r="A5789" s="418"/>
      <c r="B5789" s="418"/>
      <c r="C5789" s="418"/>
      <c r="D5789" s="416"/>
      <c r="E5789" s="253" t="s">
        <v>7725</v>
      </c>
    </row>
    <row r="5790" spans="1:5" ht="55.5" customHeight="1" thickBot="1" x14ac:dyDescent="0.3">
      <c r="A5790" s="418"/>
      <c r="B5790" s="418"/>
      <c r="C5790" s="418"/>
      <c r="D5790" s="417"/>
      <c r="E5790" s="268" t="s">
        <v>7726</v>
      </c>
    </row>
    <row r="5791" spans="1:5" ht="30" customHeight="1" x14ac:dyDescent="0.25">
      <c r="A5791" s="418"/>
      <c r="B5791" s="418"/>
      <c r="C5791" s="418"/>
      <c r="D5791" s="420" t="s">
        <v>7727</v>
      </c>
      <c r="E5791" s="269" t="s">
        <v>7728</v>
      </c>
    </row>
    <row r="5792" spans="1:5" ht="30" customHeight="1" x14ac:dyDescent="0.25">
      <c r="A5792" s="418"/>
      <c r="B5792" s="418"/>
      <c r="C5792" s="418"/>
      <c r="D5792" s="416"/>
      <c r="E5792" s="253" t="s">
        <v>7729</v>
      </c>
    </row>
    <row r="5793" spans="1:5" ht="37.5" customHeight="1" x14ac:dyDescent="0.25">
      <c r="A5793" s="418"/>
      <c r="B5793" s="418"/>
      <c r="C5793" s="418"/>
      <c r="D5793" s="416"/>
      <c r="E5793" s="253" t="s">
        <v>7730</v>
      </c>
    </row>
    <row r="5794" spans="1:5" ht="30" customHeight="1" thickBot="1" x14ac:dyDescent="0.3">
      <c r="A5794" s="418"/>
      <c r="B5794" s="418"/>
      <c r="C5794" s="418"/>
      <c r="D5794" s="417"/>
      <c r="E5794" s="268" t="s">
        <v>7731</v>
      </c>
    </row>
    <row r="5795" spans="1:5" ht="50.25" customHeight="1" x14ac:dyDescent="0.25">
      <c r="A5795" s="418"/>
      <c r="B5795" s="418"/>
      <c r="C5795" s="418"/>
      <c r="D5795" s="420" t="s">
        <v>7732</v>
      </c>
      <c r="E5795" s="269" t="s">
        <v>7733</v>
      </c>
    </row>
    <row r="5796" spans="1:5" ht="68.25" customHeight="1" thickBot="1" x14ac:dyDescent="0.3">
      <c r="A5796" s="418"/>
      <c r="B5796" s="418"/>
      <c r="C5796" s="418"/>
      <c r="D5796" s="417"/>
      <c r="E5796" s="268" t="s">
        <v>7734</v>
      </c>
    </row>
    <row r="5797" spans="1:5" ht="49.5" customHeight="1" x14ac:dyDescent="0.25">
      <c r="A5797" s="418"/>
      <c r="B5797" s="418"/>
      <c r="C5797" s="418"/>
      <c r="D5797" s="420" t="s">
        <v>7735</v>
      </c>
      <c r="E5797" s="269" t="s">
        <v>7736</v>
      </c>
    </row>
    <row r="5798" spans="1:5" ht="39.75" customHeight="1" thickBot="1" x14ac:dyDescent="0.3">
      <c r="A5798" s="418"/>
      <c r="B5798" s="418"/>
      <c r="C5798" s="418"/>
      <c r="D5798" s="417"/>
      <c r="E5798" s="268" t="s">
        <v>7737</v>
      </c>
    </row>
    <row r="5799" spans="1:5" ht="36.75" customHeight="1" x14ac:dyDescent="0.25">
      <c r="A5799" s="418"/>
      <c r="B5799" s="418"/>
      <c r="C5799" s="418"/>
      <c r="D5799" s="420" t="s">
        <v>7738</v>
      </c>
      <c r="E5799" s="269" t="s">
        <v>7739</v>
      </c>
    </row>
    <row r="5800" spans="1:5" ht="51.75" customHeight="1" x14ac:dyDescent="0.25">
      <c r="A5800" s="418"/>
      <c r="B5800" s="418"/>
      <c r="C5800" s="418"/>
      <c r="D5800" s="416"/>
      <c r="E5800" s="253" t="s">
        <v>7740</v>
      </c>
    </row>
    <row r="5801" spans="1:5" ht="23.25" customHeight="1" x14ac:dyDescent="0.25">
      <c r="A5801" s="418"/>
      <c r="B5801" s="418"/>
      <c r="C5801" s="418"/>
      <c r="D5801" s="416"/>
      <c r="E5801" s="253" t="s">
        <v>7741</v>
      </c>
    </row>
    <row r="5802" spans="1:5" ht="36.75" customHeight="1" x14ac:dyDescent="0.25">
      <c r="A5802" s="418"/>
      <c r="B5802" s="418"/>
      <c r="C5802" s="418"/>
      <c r="D5802" s="416"/>
      <c r="E5802" s="253" t="s">
        <v>7742</v>
      </c>
    </row>
    <row r="5803" spans="1:5" ht="39.75" customHeight="1" thickBot="1" x14ac:dyDescent="0.3">
      <c r="A5803" s="418"/>
      <c r="B5803" s="418"/>
      <c r="C5803" s="418"/>
      <c r="D5803" s="417"/>
      <c r="E5803" s="268" t="s">
        <v>7743</v>
      </c>
    </row>
    <row r="5804" spans="1:5" ht="24.75" customHeight="1" x14ac:dyDescent="0.25">
      <c r="A5804" s="418"/>
      <c r="B5804" s="418"/>
      <c r="C5804" s="418"/>
      <c r="D5804" s="420" t="s">
        <v>7744</v>
      </c>
      <c r="E5804" s="269" t="s">
        <v>7745</v>
      </c>
    </row>
    <row r="5805" spans="1:5" ht="38.25" customHeight="1" x14ac:dyDescent="0.25">
      <c r="A5805" s="418"/>
      <c r="B5805" s="418"/>
      <c r="C5805" s="418"/>
      <c r="D5805" s="416"/>
      <c r="E5805" s="253" t="s">
        <v>7746</v>
      </c>
    </row>
    <row r="5806" spans="1:5" ht="55.5" customHeight="1" x14ac:dyDescent="0.25">
      <c r="A5806" s="418"/>
      <c r="B5806" s="418"/>
      <c r="C5806" s="418"/>
      <c r="D5806" s="416"/>
      <c r="E5806" s="253" t="s">
        <v>7747</v>
      </c>
    </row>
    <row r="5807" spans="1:5" ht="38.25" customHeight="1" x14ac:dyDescent="0.25">
      <c r="A5807" s="418"/>
      <c r="B5807" s="418"/>
      <c r="C5807" s="418"/>
      <c r="D5807" s="416"/>
      <c r="E5807" s="253" t="s">
        <v>7748</v>
      </c>
    </row>
    <row r="5808" spans="1:5" ht="24.75" customHeight="1" x14ac:dyDescent="0.25">
      <c r="A5808" s="418"/>
      <c r="B5808" s="418"/>
      <c r="C5808" s="418"/>
      <c r="D5808" s="416"/>
      <c r="E5808" s="253" t="s">
        <v>7749</v>
      </c>
    </row>
    <row r="5809" spans="1:5" ht="39" customHeight="1" thickBot="1" x14ac:dyDescent="0.3">
      <c r="A5809" s="418"/>
      <c r="B5809" s="418"/>
      <c r="C5809" s="418"/>
      <c r="D5809" s="417"/>
      <c r="E5809" s="268" t="s">
        <v>7750</v>
      </c>
    </row>
    <row r="5810" spans="1:5" ht="36.75" customHeight="1" x14ac:dyDescent="0.25">
      <c r="A5810" s="418"/>
      <c r="B5810" s="418"/>
      <c r="C5810" s="418"/>
      <c r="D5810" s="416" t="s">
        <v>7751</v>
      </c>
      <c r="E5810" s="252" t="s">
        <v>7752</v>
      </c>
    </row>
    <row r="5811" spans="1:5" ht="59.25" customHeight="1" thickBot="1" x14ac:dyDescent="0.3">
      <c r="A5811" s="418"/>
      <c r="B5811" s="418"/>
      <c r="C5811" s="419"/>
      <c r="D5811" s="417"/>
      <c r="E5811" s="268" t="s">
        <v>7753</v>
      </c>
    </row>
    <row r="5812" spans="1:5" ht="51" customHeight="1" x14ac:dyDescent="0.25">
      <c r="A5812" s="418"/>
      <c r="B5812" s="418"/>
      <c r="C5812" s="421" t="s">
        <v>7754</v>
      </c>
      <c r="D5812" s="420" t="s">
        <v>7755</v>
      </c>
      <c r="E5812" s="269" t="s">
        <v>7756</v>
      </c>
    </row>
    <row r="5813" spans="1:5" ht="39" customHeight="1" x14ac:dyDescent="0.25">
      <c r="A5813" s="418"/>
      <c r="B5813" s="418"/>
      <c r="C5813" s="418"/>
      <c r="D5813" s="416"/>
      <c r="E5813" s="253" t="s">
        <v>7757</v>
      </c>
    </row>
    <row r="5814" spans="1:5" ht="51" customHeight="1" x14ac:dyDescent="0.25">
      <c r="A5814" s="418"/>
      <c r="B5814" s="418"/>
      <c r="C5814" s="418"/>
      <c r="D5814" s="416"/>
      <c r="E5814" s="253" t="s">
        <v>7758</v>
      </c>
    </row>
    <row r="5815" spans="1:5" ht="26.25" customHeight="1" thickBot="1" x14ac:dyDescent="0.3">
      <c r="A5815" s="418"/>
      <c r="B5815" s="418"/>
      <c r="C5815" s="418"/>
      <c r="D5815" s="417"/>
      <c r="E5815" s="268" t="s">
        <v>7759</v>
      </c>
    </row>
    <row r="5816" spans="1:5" ht="39" customHeight="1" x14ac:dyDescent="0.25">
      <c r="A5816" s="418"/>
      <c r="B5816" s="418"/>
      <c r="C5816" s="418"/>
      <c r="D5816" s="420" t="s">
        <v>7760</v>
      </c>
      <c r="E5816" s="269" t="s">
        <v>7761</v>
      </c>
    </row>
    <row r="5817" spans="1:5" ht="51" customHeight="1" x14ac:dyDescent="0.25">
      <c r="A5817" s="418"/>
      <c r="B5817" s="418"/>
      <c r="C5817" s="418"/>
      <c r="D5817" s="416"/>
      <c r="E5817" s="253" t="s">
        <v>7762</v>
      </c>
    </row>
    <row r="5818" spans="1:5" ht="39" customHeight="1" x14ac:dyDescent="0.25">
      <c r="A5818" s="418"/>
      <c r="B5818" s="418"/>
      <c r="C5818" s="418"/>
      <c r="D5818" s="416"/>
      <c r="E5818" s="253" t="s">
        <v>7763</v>
      </c>
    </row>
    <row r="5819" spans="1:5" ht="51" customHeight="1" x14ac:dyDescent="0.25">
      <c r="A5819" s="418"/>
      <c r="B5819" s="418"/>
      <c r="C5819" s="418"/>
      <c r="D5819" s="416"/>
      <c r="E5819" s="253" t="s">
        <v>7764</v>
      </c>
    </row>
    <row r="5820" spans="1:5" ht="26.25" customHeight="1" thickBot="1" x14ac:dyDescent="0.3">
      <c r="A5820" s="418"/>
      <c r="B5820" s="418"/>
      <c r="C5820" s="418"/>
      <c r="D5820" s="417"/>
      <c r="E5820" s="268" t="s">
        <v>7765</v>
      </c>
    </row>
    <row r="5821" spans="1:5" ht="38.25" customHeight="1" x14ac:dyDescent="0.25">
      <c r="A5821" s="418"/>
      <c r="B5821" s="418"/>
      <c r="C5821" s="418"/>
      <c r="D5821" s="416" t="s">
        <v>7766</v>
      </c>
      <c r="E5821" s="252" t="s">
        <v>7767</v>
      </c>
    </row>
    <row r="5822" spans="1:5" ht="68.25" customHeight="1" x14ac:dyDescent="0.25">
      <c r="A5822" s="418"/>
      <c r="B5822" s="418"/>
      <c r="C5822" s="418"/>
      <c r="D5822" s="416"/>
      <c r="E5822" s="253" t="s">
        <v>7768</v>
      </c>
    </row>
    <row r="5823" spans="1:5" ht="38.25" customHeight="1" thickBot="1" x14ac:dyDescent="0.3">
      <c r="A5823" s="418"/>
      <c r="B5823" s="418"/>
      <c r="C5823" s="419"/>
      <c r="D5823" s="417"/>
      <c r="E5823" s="268" t="s">
        <v>7769</v>
      </c>
    </row>
    <row r="5824" spans="1:5" ht="24" customHeight="1" x14ac:dyDescent="0.25">
      <c r="A5824" s="418"/>
      <c r="B5824" s="418"/>
      <c r="C5824" s="421" t="s">
        <v>7770</v>
      </c>
      <c r="D5824" s="420" t="s">
        <v>7771</v>
      </c>
      <c r="E5824" s="269" t="s">
        <v>7772</v>
      </c>
    </row>
    <row r="5825" spans="1:5" ht="37.5" customHeight="1" x14ac:dyDescent="0.25">
      <c r="A5825" s="418"/>
      <c r="B5825" s="418"/>
      <c r="C5825" s="418"/>
      <c r="D5825" s="416"/>
      <c r="E5825" s="253" t="s">
        <v>7773</v>
      </c>
    </row>
    <row r="5826" spans="1:5" ht="37.5" customHeight="1" x14ac:dyDescent="0.25">
      <c r="A5826" s="418"/>
      <c r="B5826" s="418"/>
      <c r="C5826" s="418"/>
      <c r="D5826" s="416"/>
      <c r="E5826" s="253" t="s">
        <v>7774</v>
      </c>
    </row>
    <row r="5827" spans="1:5" ht="55.5" customHeight="1" thickBot="1" x14ac:dyDescent="0.3">
      <c r="A5827" s="418"/>
      <c r="B5827" s="418"/>
      <c r="C5827" s="418"/>
      <c r="D5827" s="417"/>
      <c r="E5827" s="268" t="s">
        <v>7775</v>
      </c>
    </row>
    <row r="5828" spans="1:5" ht="24" customHeight="1" x14ac:dyDescent="0.25">
      <c r="A5828" s="418"/>
      <c r="B5828" s="418"/>
      <c r="C5828" s="418"/>
      <c r="D5828" s="416" t="s">
        <v>7776</v>
      </c>
      <c r="E5828" s="252" t="s">
        <v>7777</v>
      </c>
    </row>
    <row r="5829" spans="1:5" ht="24" customHeight="1" x14ac:dyDescent="0.25">
      <c r="A5829" s="418"/>
      <c r="B5829" s="418"/>
      <c r="C5829" s="418"/>
      <c r="D5829" s="416"/>
      <c r="E5829" s="253" t="s">
        <v>7778</v>
      </c>
    </row>
    <row r="5830" spans="1:5" ht="37.5" customHeight="1" x14ac:dyDescent="0.25">
      <c r="A5830" s="418"/>
      <c r="B5830" s="418"/>
      <c r="C5830" s="418"/>
      <c r="D5830" s="416"/>
      <c r="E5830" s="253" t="s">
        <v>7779</v>
      </c>
    </row>
    <row r="5831" spans="1:5" ht="37.5" customHeight="1" x14ac:dyDescent="0.25">
      <c r="A5831" s="418"/>
      <c r="B5831" s="418"/>
      <c r="C5831" s="418"/>
      <c r="D5831" s="416"/>
      <c r="E5831" s="253" t="s">
        <v>7780</v>
      </c>
    </row>
    <row r="5832" spans="1:5" ht="37.5" customHeight="1" x14ac:dyDescent="0.25">
      <c r="A5832" s="418"/>
      <c r="B5832" s="418"/>
      <c r="C5832" s="418"/>
      <c r="D5832" s="416"/>
      <c r="E5832" s="253" t="s">
        <v>7781</v>
      </c>
    </row>
    <row r="5833" spans="1:5" ht="55.5" customHeight="1" thickBot="1" x14ac:dyDescent="0.3">
      <c r="A5833" s="418"/>
      <c r="B5833" s="418"/>
      <c r="C5833" s="419"/>
      <c r="D5833" s="417"/>
      <c r="E5833" s="268" t="s">
        <v>7782</v>
      </c>
    </row>
    <row r="5834" spans="1:5" ht="24" customHeight="1" x14ac:dyDescent="0.25">
      <c r="A5834" s="418"/>
      <c r="B5834" s="418"/>
      <c r="C5834" s="421" t="s">
        <v>7783</v>
      </c>
      <c r="D5834" s="420" t="s">
        <v>7784</v>
      </c>
      <c r="E5834" s="269" t="s">
        <v>7785</v>
      </c>
    </row>
    <row r="5835" spans="1:5" ht="35.25" customHeight="1" x14ac:dyDescent="0.25">
      <c r="A5835" s="418"/>
      <c r="B5835" s="418"/>
      <c r="C5835" s="418"/>
      <c r="D5835" s="416"/>
      <c r="E5835" s="253" t="s">
        <v>7786</v>
      </c>
    </row>
    <row r="5836" spans="1:5" ht="24" customHeight="1" x14ac:dyDescent="0.25">
      <c r="A5836" s="418"/>
      <c r="B5836" s="418"/>
      <c r="C5836" s="418"/>
      <c r="D5836" s="416"/>
      <c r="E5836" s="253" t="s">
        <v>7787</v>
      </c>
    </row>
    <row r="5837" spans="1:5" ht="24" customHeight="1" x14ac:dyDescent="0.25">
      <c r="A5837" s="418"/>
      <c r="B5837" s="418"/>
      <c r="C5837" s="418"/>
      <c r="D5837" s="416"/>
      <c r="E5837" s="253" t="s">
        <v>7788</v>
      </c>
    </row>
    <row r="5838" spans="1:5" ht="38.25" customHeight="1" thickBot="1" x14ac:dyDescent="0.3">
      <c r="A5838" s="418"/>
      <c r="B5838" s="418"/>
      <c r="C5838" s="418"/>
      <c r="D5838" s="417"/>
      <c r="E5838" s="268" t="s">
        <v>7789</v>
      </c>
    </row>
    <row r="5839" spans="1:5" ht="34.5" customHeight="1" x14ac:dyDescent="0.25">
      <c r="A5839" s="418"/>
      <c r="B5839" s="418"/>
      <c r="C5839" s="418"/>
      <c r="D5839" s="420" t="s">
        <v>7790</v>
      </c>
      <c r="E5839" s="269" t="s">
        <v>7791</v>
      </c>
    </row>
    <row r="5840" spans="1:5" ht="38.25" customHeight="1" x14ac:dyDescent="0.25">
      <c r="A5840" s="418"/>
      <c r="B5840" s="418"/>
      <c r="C5840" s="418"/>
      <c r="D5840" s="416"/>
      <c r="E5840" s="253" t="s">
        <v>7792</v>
      </c>
    </row>
    <row r="5841" spans="1:5" ht="54" customHeight="1" x14ac:dyDescent="0.25">
      <c r="A5841" s="418"/>
      <c r="B5841" s="418"/>
      <c r="C5841" s="418"/>
      <c r="D5841" s="416"/>
      <c r="E5841" s="253" t="s">
        <v>7793</v>
      </c>
    </row>
    <row r="5842" spans="1:5" ht="34.5" customHeight="1" x14ac:dyDescent="0.25">
      <c r="A5842" s="418"/>
      <c r="B5842" s="418"/>
      <c r="C5842" s="418"/>
      <c r="D5842" s="416"/>
      <c r="E5842" s="253" t="s">
        <v>7794</v>
      </c>
    </row>
    <row r="5843" spans="1:5" ht="41.25" customHeight="1" thickBot="1" x14ac:dyDescent="0.3">
      <c r="A5843" s="418"/>
      <c r="B5843" s="418"/>
      <c r="C5843" s="418"/>
      <c r="D5843" s="417"/>
      <c r="E5843" s="268" t="s">
        <v>7795</v>
      </c>
    </row>
    <row r="5844" spans="1:5" ht="23.25" customHeight="1" x14ac:dyDescent="0.25">
      <c r="A5844" s="418"/>
      <c r="B5844" s="418"/>
      <c r="C5844" s="418"/>
      <c r="D5844" s="420" t="s">
        <v>7796</v>
      </c>
      <c r="E5844" s="269" t="s">
        <v>7797</v>
      </c>
    </row>
    <row r="5845" spans="1:5" ht="36" customHeight="1" x14ac:dyDescent="0.25">
      <c r="A5845" s="418"/>
      <c r="B5845" s="418"/>
      <c r="C5845" s="418"/>
      <c r="D5845" s="416"/>
      <c r="E5845" s="253" t="s">
        <v>7798</v>
      </c>
    </row>
    <row r="5846" spans="1:5" ht="51" customHeight="1" x14ac:dyDescent="0.25">
      <c r="A5846" s="418"/>
      <c r="B5846" s="418"/>
      <c r="C5846" s="418"/>
      <c r="D5846" s="416"/>
      <c r="E5846" s="253" t="s">
        <v>7799</v>
      </c>
    </row>
    <row r="5847" spans="1:5" ht="36" customHeight="1" x14ac:dyDescent="0.25">
      <c r="A5847" s="418"/>
      <c r="B5847" s="418"/>
      <c r="C5847" s="418"/>
      <c r="D5847" s="416"/>
      <c r="E5847" s="253" t="s">
        <v>7800</v>
      </c>
    </row>
    <row r="5848" spans="1:5" ht="36" customHeight="1" x14ac:dyDescent="0.25">
      <c r="A5848" s="418"/>
      <c r="B5848" s="418"/>
      <c r="C5848" s="418"/>
      <c r="D5848" s="416"/>
      <c r="E5848" s="253" t="s">
        <v>7801</v>
      </c>
    </row>
    <row r="5849" spans="1:5" ht="23.25" customHeight="1" x14ac:dyDescent="0.25">
      <c r="A5849" s="418"/>
      <c r="B5849" s="418"/>
      <c r="C5849" s="418"/>
      <c r="D5849" s="416"/>
      <c r="E5849" s="253" t="s">
        <v>7802</v>
      </c>
    </row>
    <row r="5850" spans="1:5" ht="23.25" customHeight="1" x14ac:dyDescent="0.25">
      <c r="A5850" s="418"/>
      <c r="B5850" s="418"/>
      <c r="C5850" s="418"/>
      <c r="D5850" s="416"/>
      <c r="E5850" s="253" t="s">
        <v>7803</v>
      </c>
    </row>
    <row r="5851" spans="1:5" ht="53.25" customHeight="1" thickBot="1" x14ac:dyDescent="0.3">
      <c r="A5851" s="418"/>
      <c r="B5851" s="418"/>
      <c r="C5851" s="418"/>
      <c r="D5851" s="417"/>
      <c r="E5851" s="268" t="s">
        <v>7804</v>
      </c>
    </row>
    <row r="5852" spans="1:5" ht="23.25" customHeight="1" x14ac:dyDescent="0.25">
      <c r="A5852" s="418"/>
      <c r="B5852" s="418"/>
      <c r="C5852" s="418"/>
      <c r="D5852" s="420" t="s">
        <v>7805</v>
      </c>
      <c r="E5852" s="269" t="s">
        <v>7806</v>
      </c>
    </row>
    <row r="5853" spans="1:5" ht="23.25" customHeight="1" x14ac:dyDescent="0.25">
      <c r="A5853" s="418"/>
      <c r="B5853" s="418"/>
      <c r="C5853" s="418"/>
      <c r="D5853" s="416"/>
      <c r="E5853" s="253" t="s">
        <v>7807</v>
      </c>
    </row>
    <row r="5854" spans="1:5" ht="23.25" customHeight="1" x14ac:dyDescent="0.25">
      <c r="A5854" s="418"/>
      <c r="B5854" s="418"/>
      <c r="C5854" s="418"/>
      <c r="D5854" s="416"/>
      <c r="E5854" s="253" t="s">
        <v>7808</v>
      </c>
    </row>
    <row r="5855" spans="1:5" ht="36.75" customHeight="1" x14ac:dyDescent="0.25">
      <c r="A5855" s="418"/>
      <c r="B5855" s="418"/>
      <c r="C5855" s="418"/>
      <c r="D5855" s="416"/>
      <c r="E5855" s="253" t="s">
        <v>7809</v>
      </c>
    </row>
    <row r="5856" spans="1:5" ht="23.25" customHeight="1" x14ac:dyDescent="0.25">
      <c r="A5856" s="418"/>
      <c r="B5856" s="418"/>
      <c r="C5856" s="418"/>
      <c r="D5856" s="416"/>
      <c r="E5856" s="253" t="s">
        <v>7810</v>
      </c>
    </row>
    <row r="5857" spans="1:5" ht="23.25" customHeight="1" x14ac:dyDescent="0.25">
      <c r="A5857" s="418"/>
      <c r="B5857" s="418"/>
      <c r="C5857" s="418"/>
      <c r="D5857" s="416"/>
      <c r="E5857" s="253" t="s">
        <v>7811</v>
      </c>
    </row>
    <row r="5858" spans="1:5" ht="23.25" customHeight="1" x14ac:dyDescent="0.25">
      <c r="A5858" s="418"/>
      <c r="B5858" s="418"/>
      <c r="C5858" s="418"/>
      <c r="D5858" s="416"/>
      <c r="E5858" s="253" t="s">
        <v>7812</v>
      </c>
    </row>
    <row r="5859" spans="1:5" ht="23.25" customHeight="1" thickBot="1" x14ac:dyDescent="0.3">
      <c r="A5859" s="418"/>
      <c r="B5859" s="418"/>
      <c r="C5859" s="418"/>
      <c r="D5859" s="417"/>
      <c r="E5859" s="268" t="s">
        <v>7813</v>
      </c>
    </row>
    <row r="5860" spans="1:5" ht="36.75" customHeight="1" x14ac:dyDescent="0.25">
      <c r="A5860" s="418"/>
      <c r="B5860" s="418"/>
      <c r="C5860" s="418"/>
      <c r="D5860" s="420" t="s">
        <v>7814</v>
      </c>
      <c r="E5860" s="269" t="s">
        <v>7815</v>
      </c>
    </row>
    <row r="5861" spans="1:5" ht="24.75" customHeight="1" x14ac:dyDescent="0.25">
      <c r="A5861" s="418"/>
      <c r="B5861" s="418"/>
      <c r="C5861" s="418"/>
      <c r="D5861" s="416"/>
      <c r="E5861" s="253" t="s">
        <v>7816</v>
      </c>
    </row>
    <row r="5862" spans="1:5" ht="24.75" customHeight="1" x14ac:dyDescent="0.25">
      <c r="A5862" s="418"/>
      <c r="B5862" s="418"/>
      <c r="C5862" s="418"/>
      <c r="D5862" s="416"/>
      <c r="E5862" s="253" t="s">
        <v>7817</v>
      </c>
    </row>
    <row r="5863" spans="1:5" ht="36.75" customHeight="1" x14ac:dyDescent="0.25">
      <c r="A5863" s="418"/>
      <c r="B5863" s="418"/>
      <c r="C5863" s="418"/>
      <c r="D5863" s="416"/>
      <c r="E5863" s="253" t="s">
        <v>7818</v>
      </c>
    </row>
    <row r="5864" spans="1:5" ht="24.75" customHeight="1" x14ac:dyDescent="0.25">
      <c r="A5864" s="418"/>
      <c r="B5864" s="418"/>
      <c r="C5864" s="418"/>
      <c r="D5864" s="416"/>
      <c r="E5864" s="253" t="s">
        <v>7819</v>
      </c>
    </row>
    <row r="5865" spans="1:5" ht="38.25" customHeight="1" thickBot="1" x14ac:dyDescent="0.3">
      <c r="A5865" s="418"/>
      <c r="B5865" s="418"/>
      <c r="C5865" s="418"/>
      <c r="D5865" s="417"/>
      <c r="E5865" s="268" t="s">
        <v>7820</v>
      </c>
    </row>
    <row r="5866" spans="1:5" ht="36.75" customHeight="1" x14ac:dyDescent="0.25">
      <c r="A5866" s="418"/>
      <c r="B5866" s="418"/>
      <c r="C5866" s="418"/>
      <c r="D5866" s="416" t="s">
        <v>7821</v>
      </c>
      <c r="E5866" s="252" t="s">
        <v>7822</v>
      </c>
    </row>
    <row r="5867" spans="1:5" ht="36.75" customHeight="1" x14ac:dyDescent="0.25">
      <c r="A5867" s="418"/>
      <c r="B5867" s="418"/>
      <c r="C5867" s="418"/>
      <c r="D5867" s="416"/>
      <c r="E5867" s="253" t="s">
        <v>7823</v>
      </c>
    </row>
    <row r="5868" spans="1:5" ht="59.25" customHeight="1" thickBot="1" x14ac:dyDescent="0.3">
      <c r="A5868" s="418"/>
      <c r="B5868" s="418"/>
      <c r="C5868" s="419"/>
      <c r="D5868" s="417"/>
      <c r="E5868" s="268" t="s">
        <v>7824</v>
      </c>
    </row>
    <row r="5869" spans="1:5" ht="30" x14ac:dyDescent="0.25">
      <c r="A5869" s="418"/>
      <c r="B5869" s="418"/>
      <c r="C5869" s="421" t="s">
        <v>7825</v>
      </c>
      <c r="D5869" s="420" t="s">
        <v>7826</v>
      </c>
      <c r="E5869" s="269" t="s">
        <v>7827</v>
      </c>
    </row>
    <row r="5870" spans="1:5" ht="30" customHeight="1" x14ac:dyDescent="0.25">
      <c r="A5870" s="418"/>
      <c r="B5870" s="418"/>
      <c r="C5870" s="418"/>
      <c r="D5870" s="416"/>
      <c r="E5870" s="253" t="s">
        <v>7828</v>
      </c>
    </row>
    <row r="5871" spans="1:5" ht="30" x14ac:dyDescent="0.25">
      <c r="A5871" s="418"/>
      <c r="B5871" s="418"/>
      <c r="C5871" s="418"/>
      <c r="D5871" s="416"/>
      <c r="E5871" s="253" t="s">
        <v>7829</v>
      </c>
    </row>
    <row r="5872" spans="1:5" ht="30" x14ac:dyDescent="0.25">
      <c r="A5872" s="418"/>
      <c r="B5872" s="418"/>
      <c r="C5872" s="418"/>
      <c r="D5872" s="416"/>
      <c r="E5872" s="253" t="s">
        <v>7830</v>
      </c>
    </row>
    <row r="5873" spans="1:5" ht="30" x14ac:dyDescent="0.25">
      <c r="A5873" s="418"/>
      <c r="B5873" s="418"/>
      <c r="C5873" s="418"/>
      <c r="D5873" s="416"/>
      <c r="E5873" s="253" t="s">
        <v>7831</v>
      </c>
    </row>
    <row r="5874" spans="1:5" ht="39.75" customHeight="1" thickBot="1" x14ac:dyDescent="0.3">
      <c r="A5874" s="418"/>
      <c r="B5874" s="418"/>
      <c r="C5874" s="418"/>
      <c r="D5874" s="417"/>
      <c r="E5874" s="268" t="s">
        <v>7832</v>
      </c>
    </row>
    <row r="5875" spans="1:5" ht="30" x14ac:dyDescent="0.25">
      <c r="A5875" s="418"/>
      <c r="B5875" s="418"/>
      <c r="C5875" s="418"/>
      <c r="D5875" s="416" t="s">
        <v>7833</v>
      </c>
      <c r="E5875" s="252" t="s">
        <v>7834</v>
      </c>
    </row>
    <row r="5876" spans="1:5" ht="30" x14ac:dyDescent="0.25">
      <c r="A5876" s="418"/>
      <c r="B5876" s="418"/>
      <c r="C5876" s="418"/>
      <c r="D5876" s="416"/>
      <c r="E5876" s="253" t="s">
        <v>7835</v>
      </c>
    </row>
    <row r="5877" spans="1:5" ht="30" x14ac:dyDescent="0.25">
      <c r="A5877" s="418"/>
      <c r="B5877" s="418"/>
      <c r="C5877" s="418"/>
      <c r="D5877" s="416"/>
      <c r="E5877" s="253" t="s">
        <v>7836</v>
      </c>
    </row>
    <row r="5878" spans="1:5" ht="30" customHeight="1" x14ac:dyDescent="0.25">
      <c r="A5878" s="418"/>
      <c r="B5878" s="418"/>
      <c r="C5878" s="418"/>
      <c r="D5878" s="416"/>
      <c r="E5878" s="253" t="s">
        <v>7837</v>
      </c>
    </row>
    <row r="5879" spans="1:5" ht="30" customHeight="1" thickBot="1" x14ac:dyDescent="0.3">
      <c r="A5879" s="418"/>
      <c r="B5879" s="418"/>
      <c r="C5879" s="418"/>
      <c r="D5879" s="417"/>
      <c r="E5879" s="268" t="s">
        <v>7838</v>
      </c>
    </row>
    <row r="5880" spans="1:5" ht="65.25" customHeight="1" x14ac:dyDescent="0.25">
      <c r="A5880" s="418"/>
      <c r="B5880" s="418"/>
      <c r="C5880" s="418"/>
      <c r="D5880" s="416" t="s">
        <v>7839</v>
      </c>
      <c r="E5880" s="252" t="s">
        <v>7840</v>
      </c>
    </row>
    <row r="5881" spans="1:5" ht="21.75" customHeight="1" x14ac:dyDescent="0.25">
      <c r="A5881" s="418"/>
      <c r="B5881" s="418"/>
      <c r="C5881" s="418"/>
      <c r="D5881" s="416"/>
      <c r="E5881" s="253" t="s">
        <v>7841</v>
      </c>
    </row>
    <row r="5882" spans="1:5" ht="21.75" customHeight="1" x14ac:dyDescent="0.25">
      <c r="A5882" s="418"/>
      <c r="B5882" s="418"/>
      <c r="C5882" s="418"/>
      <c r="D5882" s="416"/>
      <c r="E5882" s="253" t="s">
        <v>7842</v>
      </c>
    </row>
    <row r="5883" spans="1:5" ht="21.75" customHeight="1" thickBot="1" x14ac:dyDescent="0.3">
      <c r="A5883" s="418"/>
      <c r="B5883" s="418"/>
      <c r="C5883" s="418"/>
      <c r="D5883" s="417"/>
      <c r="E5883" s="268" t="s">
        <v>7843</v>
      </c>
    </row>
    <row r="5884" spans="1:5" ht="35.25" customHeight="1" x14ac:dyDescent="0.25">
      <c r="A5884" s="418"/>
      <c r="B5884" s="418"/>
      <c r="C5884" s="418"/>
      <c r="D5884" s="420" t="s">
        <v>7844</v>
      </c>
      <c r="E5884" s="269" t="s">
        <v>7845</v>
      </c>
    </row>
    <row r="5885" spans="1:5" ht="35.25" customHeight="1" x14ac:dyDescent="0.25">
      <c r="A5885" s="418"/>
      <c r="B5885" s="418"/>
      <c r="C5885" s="418"/>
      <c r="D5885" s="416"/>
      <c r="E5885" s="253" t="s">
        <v>7846</v>
      </c>
    </row>
    <row r="5886" spans="1:5" ht="24" customHeight="1" x14ac:dyDescent="0.25">
      <c r="A5886" s="418"/>
      <c r="B5886" s="418"/>
      <c r="C5886" s="418"/>
      <c r="D5886" s="416"/>
      <c r="E5886" s="253" t="s">
        <v>7847</v>
      </c>
    </row>
    <row r="5887" spans="1:5" ht="35.25" customHeight="1" x14ac:dyDescent="0.25">
      <c r="A5887" s="418"/>
      <c r="B5887" s="418"/>
      <c r="C5887" s="418"/>
      <c r="D5887" s="416"/>
      <c r="E5887" s="253" t="s">
        <v>7848</v>
      </c>
    </row>
    <row r="5888" spans="1:5" ht="24" customHeight="1" thickBot="1" x14ac:dyDescent="0.3">
      <c r="A5888" s="418"/>
      <c r="B5888" s="418"/>
      <c r="C5888" s="418"/>
      <c r="D5888" s="417"/>
      <c r="E5888" s="268" t="s">
        <v>7849</v>
      </c>
    </row>
    <row r="5889" spans="1:5" ht="51" customHeight="1" x14ac:dyDescent="0.25">
      <c r="A5889" s="418"/>
      <c r="B5889" s="418"/>
      <c r="C5889" s="418"/>
      <c r="D5889" s="420" t="s">
        <v>7850</v>
      </c>
      <c r="E5889" s="269" t="s">
        <v>7851</v>
      </c>
    </row>
    <row r="5890" spans="1:5" ht="24.75" customHeight="1" x14ac:dyDescent="0.25">
      <c r="A5890" s="418"/>
      <c r="B5890" s="418"/>
      <c r="C5890" s="418"/>
      <c r="D5890" s="416"/>
      <c r="E5890" s="253" t="s">
        <v>7852</v>
      </c>
    </row>
    <row r="5891" spans="1:5" ht="83.25" customHeight="1" thickBot="1" x14ac:dyDescent="0.3">
      <c r="A5891" s="418"/>
      <c r="B5891" s="418"/>
      <c r="C5891" s="418"/>
      <c r="D5891" s="417"/>
      <c r="E5891" s="268" t="s">
        <v>7853</v>
      </c>
    </row>
    <row r="5892" spans="1:5" ht="23.25" customHeight="1" x14ac:dyDescent="0.25">
      <c r="A5892" s="418"/>
      <c r="B5892" s="418"/>
      <c r="C5892" s="418"/>
      <c r="D5892" s="416" t="s">
        <v>7854</v>
      </c>
      <c r="E5892" s="252" t="s">
        <v>7855</v>
      </c>
    </row>
    <row r="5893" spans="1:5" ht="23.25" customHeight="1" x14ac:dyDescent="0.25">
      <c r="A5893" s="418"/>
      <c r="B5893" s="418"/>
      <c r="C5893" s="418"/>
      <c r="D5893" s="416"/>
      <c r="E5893" s="253" t="s">
        <v>7856</v>
      </c>
    </row>
    <row r="5894" spans="1:5" ht="38.25" customHeight="1" thickBot="1" x14ac:dyDescent="0.3">
      <c r="A5894" s="418"/>
      <c r="B5894" s="418"/>
      <c r="C5894" s="419"/>
      <c r="D5894" s="417"/>
      <c r="E5894" s="268" t="s">
        <v>7857</v>
      </c>
    </row>
    <row r="5895" spans="1:5" ht="51.75" customHeight="1" x14ac:dyDescent="0.25">
      <c r="A5895" s="418"/>
      <c r="B5895" s="418"/>
      <c r="C5895" s="421" t="s">
        <v>7858</v>
      </c>
      <c r="D5895" s="420" t="s">
        <v>7859</v>
      </c>
      <c r="E5895" s="269" t="s">
        <v>7860</v>
      </c>
    </row>
    <row r="5896" spans="1:5" ht="24" customHeight="1" x14ac:dyDescent="0.25">
      <c r="A5896" s="418"/>
      <c r="B5896" s="418"/>
      <c r="C5896" s="418"/>
      <c r="D5896" s="416"/>
      <c r="E5896" s="253" t="s">
        <v>7861</v>
      </c>
    </row>
    <row r="5897" spans="1:5" ht="34.5" customHeight="1" x14ac:dyDescent="0.25">
      <c r="A5897" s="418"/>
      <c r="B5897" s="418"/>
      <c r="C5897" s="418"/>
      <c r="D5897" s="416"/>
      <c r="E5897" s="253" t="s">
        <v>7862</v>
      </c>
    </row>
    <row r="5898" spans="1:5" ht="26.25" customHeight="1" thickBot="1" x14ac:dyDescent="0.3">
      <c r="A5898" s="418"/>
      <c r="B5898" s="418"/>
      <c r="C5898" s="418"/>
      <c r="D5898" s="417"/>
      <c r="E5898" s="268" t="s">
        <v>7863</v>
      </c>
    </row>
    <row r="5899" spans="1:5" ht="23.25" customHeight="1" x14ac:dyDescent="0.25">
      <c r="A5899" s="418"/>
      <c r="B5899" s="418"/>
      <c r="C5899" s="418"/>
      <c r="D5899" s="420" t="s">
        <v>7864</v>
      </c>
      <c r="E5899" s="269" t="s">
        <v>7865</v>
      </c>
    </row>
    <row r="5900" spans="1:5" ht="35.25" customHeight="1" x14ac:dyDescent="0.25">
      <c r="A5900" s="418"/>
      <c r="B5900" s="418"/>
      <c r="C5900" s="418"/>
      <c r="D5900" s="416"/>
      <c r="E5900" s="253" t="s">
        <v>7866</v>
      </c>
    </row>
    <row r="5901" spans="1:5" ht="35.25" customHeight="1" x14ac:dyDescent="0.25">
      <c r="A5901" s="418"/>
      <c r="B5901" s="418"/>
      <c r="C5901" s="418"/>
      <c r="D5901" s="416"/>
      <c r="E5901" s="253" t="s">
        <v>7867</v>
      </c>
    </row>
    <row r="5902" spans="1:5" ht="23.25" customHeight="1" thickBot="1" x14ac:dyDescent="0.3">
      <c r="A5902" s="418"/>
      <c r="B5902" s="418"/>
      <c r="C5902" s="418"/>
      <c r="D5902" s="417"/>
      <c r="E5902" s="268" t="s">
        <v>7868</v>
      </c>
    </row>
    <row r="5903" spans="1:5" ht="35.25" customHeight="1" x14ac:dyDescent="0.25">
      <c r="A5903" s="418"/>
      <c r="B5903" s="418"/>
      <c r="C5903" s="418"/>
      <c r="D5903" s="420" t="s">
        <v>7869</v>
      </c>
      <c r="E5903" s="269" t="s">
        <v>7870</v>
      </c>
    </row>
    <row r="5904" spans="1:5" ht="35.25" customHeight="1" thickBot="1" x14ac:dyDescent="0.3">
      <c r="A5904" s="418"/>
      <c r="B5904" s="418"/>
      <c r="C5904" s="418"/>
      <c r="D5904" s="417"/>
      <c r="E5904" s="268" t="s">
        <v>7871</v>
      </c>
    </row>
    <row r="5905" spans="1:5" ht="35.25" customHeight="1" x14ac:dyDescent="0.25">
      <c r="A5905" s="418"/>
      <c r="B5905" s="418"/>
      <c r="C5905" s="418"/>
      <c r="D5905" s="416" t="s">
        <v>7872</v>
      </c>
      <c r="E5905" s="252" t="s">
        <v>7873</v>
      </c>
    </row>
    <row r="5906" spans="1:5" ht="39.75" customHeight="1" thickBot="1" x14ac:dyDescent="0.3">
      <c r="A5906" s="418"/>
      <c r="B5906" s="418"/>
      <c r="C5906" s="419"/>
      <c r="D5906" s="417"/>
      <c r="E5906" s="268" t="s">
        <v>7874</v>
      </c>
    </row>
    <row r="5907" spans="1:5" ht="21.75" customHeight="1" x14ac:dyDescent="0.25">
      <c r="A5907" s="418"/>
      <c r="B5907" s="418"/>
      <c r="C5907" s="421" t="s">
        <v>7875</v>
      </c>
      <c r="D5907" s="420" t="s">
        <v>7876</v>
      </c>
      <c r="E5907" s="269" t="s">
        <v>7877</v>
      </c>
    </row>
    <row r="5908" spans="1:5" ht="72" customHeight="1" x14ac:dyDescent="0.25">
      <c r="A5908" s="418"/>
      <c r="B5908" s="418"/>
      <c r="C5908" s="418"/>
      <c r="D5908" s="416"/>
      <c r="E5908" s="253" t="s">
        <v>7878</v>
      </c>
    </row>
    <row r="5909" spans="1:5" ht="36" customHeight="1" x14ac:dyDescent="0.25">
      <c r="A5909" s="418"/>
      <c r="B5909" s="418"/>
      <c r="C5909" s="418"/>
      <c r="D5909" s="416"/>
      <c r="E5909" s="253" t="s">
        <v>7879</v>
      </c>
    </row>
    <row r="5910" spans="1:5" ht="36" customHeight="1" x14ac:dyDescent="0.25">
      <c r="A5910" s="418"/>
      <c r="B5910" s="418"/>
      <c r="C5910" s="418"/>
      <c r="D5910" s="416"/>
      <c r="E5910" s="253" t="s">
        <v>7880</v>
      </c>
    </row>
    <row r="5911" spans="1:5" ht="21" customHeight="1" x14ac:dyDescent="0.25">
      <c r="A5911" s="418"/>
      <c r="B5911" s="418"/>
      <c r="C5911" s="418"/>
      <c r="D5911" s="416"/>
      <c r="E5911" s="253" t="s">
        <v>7881</v>
      </c>
    </row>
    <row r="5912" spans="1:5" ht="53.25" customHeight="1" x14ac:dyDescent="0.25">
      <c r="A5912" s="418"/>
      <c r="B5912" s="418"/>
      <c r="C5912" s="418"/>
      <c r="D5912" s="416"/>
      <c r="E5912" s="253" t="s">
        <v>7882</v>
      </c>
    </row>
    <row r="5913" spans="1:5" ht="35.25" customHeight="1" x14ac:dyDescent="0.25">
      <c r="A5913" s="418"/>
      <c r="B5913" s="418"/>
      <c r="C5913" s="418"/>
      <c r="D5913" s="416"/>
      <c r="E5913" s="253" t="s">
        <v>7883</v>
      </c>
    </row>
    <row r="5914" spans="1:5" ht="24.75" customHeight="1" thickBot="1" x14ac:dyDescent="0.3">
      <c r="A5914" s="418"/>
      <c r="B5914" s="418"/>
      <c r="C5914" s="418"/>
      <c r="D5914" s="417"/>
      <c r="E5914" s="268" t="s">
        <v>7884</v>
      </c>
    </row>
    <row r="5915" spans="1:5" ht="35.25" customHeight="1" x14ac:dyDescent="0.25">
      <c r="A5915" s="418"/>
      <c r="B5915" s="418"/>
      <c r="C5915" s="418"/>
      <c r="D5915" s="416" t="s">
        <v>7885</v>
      </c>
      <c r="E5915" s="252" t="s">
        <v>7886</v>
      </c>
    </row>
    <row r="5916" spans="1:5" ht="25.5" customHeight="1" x14ac:dyDescent="0.25">
      <c r="A5916" s="418"/>
      <c r="B5916" s="418"/>
      <c r="C5916" s="418"/>
      <c r="D5916" s="416"/>
      <c r="E5916" s="253" t="s">
        <v>7887</v>
      </c>
    </row>
    <row r="5917" spans="1:5" ht="35.25" customHeight="1" x14ac:dyDescent="0.25">
      <c r="A5917" s="418"/>
      <c r="B5917" s="418"/>
      <c r="C5917" s="418"/>
      <c r="D5917" s="416"/>
      <c r="E5917" s="253" t="s">
        <v>7888</v>
      </c>
    </row>
    <row r="5918" spans="1:5" ht="39.75" customHeight="1" thickBot="1" x14ac:dyDescent="0.3">
      <c r="A5918" s="418"/>
      <c r="B5918" s="418"/>
      <c r="C5918" s="419"/>
      <c r="D5918" s="417"/>
      <c r="E5918" s="268" t="s">
        <v>7889</v>
      </c>
    </row>
    <row r="5919" spans="1:5" ht="27" customHeight="1" x14ac:dyDescent="0.25">
      <c r="A5919" s="418"/>
      <c r="B5919" s="418"/>
      <c r="C5919" s="421" t="s">
        <v>7890</v>
      </c>
      <c r="D5919" s="420" t="s">
        <v>7891</v>
      </c>
      <c r="E5919" s="269" t="s">
        <v>7892</v>
      </c>
    </row>
    <row r="5920" spans="1:5" ht="35.25" customHeight="1" x14ac:dyDescent="0.25">
      <c r="A5920" s="418"/>
      <c r="B5920" s="418"/>
      <c r="C5920" s="418"/>
      <c r="D5920" s="416"/>
      <c r="E5920" s="253" t="s">
        <v>7893</v>
      </c>
    </row>
    <row r="5921" spans="1:5" ht="35.25" customHeight="1" x14ac:dyDescent="0.25">
      <c r="A5921" s="418"/>
      <c r="B5921" s="418"/>
      <c r="C5921" s="418"/>
      <c r="D5921" s="416"/>
      <c r="E5921" s="253" t="s">
        <v>7894</v>
      </c>
    </row>
    <row r="5922" spans="1:5" ht="35.25" customHeight="1" x14ac:dyDescent="0.25">
      <c r="A5922" s="418"/>
      <c r="B5922" s="418"/>
      <c r="C5922" s="418"/>
      <c r="D5922" s="416"/>
      <c r="E5922" s="253" t="s">
        <v>7895</v>
      </c>
    </row>
    <row r="5923" spans="1:5" ht="39" customHeight="1" thickBot="1" x14ac:dyDescent="0.3">
      <c r="A5923" s="418"/>
      <c r="B5923" s="418"/>
      <c r="C5923" s="418"/>
      <c r="D5923" s="417"/>
      <c r="E5923" s="268" t="s">
        <v>7896</v>
      </c>
    </row>
    <row r="5924" spans="1:5" ht="36.75" customHeight="1" x14ac:dyDescent="0.25">
      <c r="A5924" s="418"/>
      <c r="B5924" s="418"/>
      <c r="C5924" s="418"/>
      <c r="D5924" s="416" t="s">
        <v>7897</v>
      </c>
      <c r="E5924" s="252" t="s">
        <v>7898</v>
      </c>
    </row>
    <row r="5925" spans="1:5" ht="51" customHeight="1" x14ac:dyDescent="0.25">
      <c r="A5925" s="418"/>
      <c r="B5925" s="418"/>
      <c r="C5925" s="418"/>
      <c r="D5925" s="416"/>
      <c r="E5925" s="253" t="s">
        <v>7899</v>
      </c>
    </row>
    <row r="5926" spans="1:5" ht="51" customHeight="1" x14ac:dyDescent="0.25">
      <c r="A5926" s="418"/>
      <c r="B5926" s="418"/>
      <c r="C5926" s="418"/>
      <c r="D5926" s="416"/>
      <c r="E5926" s="253" t="s">
        <v>7900</v>
      </c>
    </row>
    <row r="5927" spans="1:5" ht="23.25" customHeight="1" x14ac:dyDescent="0.25">
      <c r="A5927" s="418"/>
      <c r="B5927" s="418"/>
      <c r="C5927" s="418"/>
      <c r="D5927" s="416"/>
      <c r="E5927" s="253" t="s">
        <v>7901</v>
      </c>
    </row>
    <row r="5928" spans="1:5" ht="41.25" customHeight="1" thickBot="1" x14ac:dyDescent="0.3">
      <c r="A5928" s="418"/>
      <c r="B5928" s="418"/>
      <c r="C5928" s="419"/>
      <c r="D5928" s="417"/>
      <c r="E5928" s="268" t="s">
        <v>7902</v>
      </c>
    </row>
    <row r="5929" spans="1:5" ht="38.25" customHeight="1" x14ac:dyDescent="0.25">
      <c r="A5929" s="418"/>
      <c r="B5929" s="418"/>
      <c r="C5929" s="421" t="s">
        <v>7903</v>
      </c>
      <c r="D5929" s="420" t="s">
        <v>7904</v>
      </c>
      <c r="E5929" s="269" t="s">
        <v>7905</v>
      </c>
    </row>
    <row r="5930" spans="1:5" ht="54.75" customHeight="1" x14ac:dyDescent="0.25">
      <c r="A5930" s="418"/>
      <c r="B5930" s="418"/>
      <c r="C5930" s="418"/>
      <c r="D5930" s="416"/>
      <c r="E5930" s="253" t="s">
        <v>7906</v>
      </c>
    </row>
    <row r="5931" spans="1:5" ht="38.25" customHeight="1" x14ac:dyDescent="0.25">
      <c r="A5931" s="418"/>
      <c r="B5931" s="418"/>
      <c r="C5931" s="418"/>
      <c r="D5931" s="416"/>
      <c r="E5931" s="253" t="s">
        <v>7907</v>
      </c>
    </row>
    <row r="5932" spans="1:5" ht="27.75" customHeight="1" thickBot="1" x14ac:dyDescent="0.3">
      <c r="A5932" s="418"/>
      <c r="B5932" s="418"/>
      <c r="C5932" s="418"/>
      <c r="D5932" s="417"/>
      <c r="E5932" s="268" t="s">
        <v>7908</v>
      </c>
    </row>
    <row r="5933" spans="1:5" ht="24.75" customHeight="1" x14ac:dyDescent="0.25">
      <c r="A5933" s="418"/>
      <c r="B5933" s="418"/>
      <c r="C5933" s="418"/>
      <c r="D5933" s="420" t="s">
        <v>7909</v>
      </c>
      <c r="E5933" s="269" t="s">
        <v>7910</v>
      </c>
    </row>
    <row r="5934" spans="1:5" ht="52.5" customHeight="1" x14ac:dyDescent="0.25">
      <c r="A5934" s="418"/>
      <c r="B5934" s="418"/>
      <c r="C5934" s="418"/>
      <c r="D5934" s="416"/>
      <c r="E5934" s="253" t="s">
        <v>7911</v>
      </c>
    </row>
    <row r="5935" spans="1:5" ht="52.5" customHeight="1" x14ac:dyDescent="0.25">
      <c r="A5935" s="418"/>
      <c r="B5935" s="418"/>
      <c r="C5935" s="418"/>
      <c r="D5935" s="416"/>
      <c r="E5935" s="253" t="s">
        <v>7912</v>
      </c>
    </row>
    <row r="5936" spans="1:5" ht="39.75" customHeight="1" thickBot="1" x14ac:dyDescent="0.3">
      <c r="A5936" s="418"/>
      <c r="B5936" s="418"/>
      <c r="C5936" s="418"/>
      <c r="D5936" s="417"/>
      <c r="E5936" s="268" t="s">
        <v>7913</v>
      </c>
    </row>
    <row r="5937" spans="1:5" ht="38.25" customHeight="1" x14ac:dyDescent="0.25">
      <c r="A5937" s="418"/>
      <c r="B5937" s="418"/>
      <c r="C5937" s="418"/>
      <c r="D5937" s="416" t="s">
        <v>7914</v>
      </c>
      <c r="E5937" s="252" t="s">
        <v>7915</v>
      </c>
    </row>
    <row r="5938" spans="1:5" ht="24.75" customHeight="1" x14ac:dyDescent="0.25">
      <c r="A5938" s="418"/>
      <c r="B5938" s="418"/>
      <c r="C5938" s="418"/>
      <c r="D5938" s="416"/>
      <c r="E5938" s="253" t="s">
        <v>7916</v>
      </c>
    </row>
    <row r="5939" spans="1:5" ht="50.25" customHeight="1" x14ac:dyDescent="0.25">
      <c r="A5939" s="418"/>
      <c r="B5939" s="418"/>
      <c r="C5939" s="418"/>
      <c r="D5939" s="416"/>
      <c r="E5939" s="253" t="s">
        <v>7917</v>
      </c>
    </row>
    <row r="5940" spans="1:5" ht="38.25" customHeight="1" x14ac:dyDescent="0.25">
      <c r="A5940" s="418"/>
      <c r="B5940" s="418"/>
      <c r="C5940" s="418"/>
      <c r="D5940" s="416"/>
      <c r="E5940" s="253" t="s">
        <v>7918</v>
      </c>
    </row>
    <row r="5941" spans="1:5" ht="24.75" customHeight="1" thickBot="1" x14ac:dyDescent="0.3">
      <c r="A5941" s="418"/>
      <c r="B5941" s="418"/>
      <c r="C5941" s="419"/>
      <c r="D5941" s="417"/>
      <c r="E5941" s="268" t="s">
        <v>7919</v>
      </c>
    </row>
    <row r="5942" spans="1:5" ht="26.25" customHeight="1" x14ac:dyDescent="0.25">
      <c r="A5942" s="418"/>
      <c r="B5942" s="418"/>
      <c r="C5942" s="421" t="s">
        <v>7920</v>
      </c>
      <c r="D5942" s="420" t="s">
        <v>7921</v>
      </c>
      <c r="E5942" s="269" t="s">
        <v>7922</v>
      </c>
    </row>
    <row r="5943" spans="1:5" ht="71.25" customHeight="1" thickBot="1" x14ac:dyDescent="0.3">
      <c r="A5943" s="418"/>
      <c r="B5943" s="418"/>
      <c r="C5943" s="418"/>
      <c r="D5943" s="417"/>
      <c r="E5943" s="268" t="s">
        <v>7923</v>
      </c>
    </row>
    <row r="5944" spans="1:5" ht="54" customHeight="1" x14ac:dyDescent="0.25">
      <c r="A5944" s="418"/>
      <c r="B5944" s="418"/>
      <c r="C5944" s="418"/>
      <c r="D5944" s="420" t="s">
        <v>7924</v>
      </c>
      <c r="E5944" s="269" t="s">
        <v>7925</v>
      </c>
    </row>
    <row r="5945" spans="1:5" ht="30" customHeight="1" thickBot="1" x14ac:dyDescent="0.3">
      <c r="A5945" s="418"/>
      <c r="B5945" s="418"/>
      <c r="C5945" s="418"/>
      <c r="D5945" s="417"/>
      <c r="E5945" s="268" t="s">
        <v>7926</v>
      </c>
    </row>
    <row r="5946" spans="1:5" ht="54" customHeight="1" thickBot="1" x14ac:dyDescent="0.3">
      <c r="A5946" s="418"/>
      <c r="B5946" s="418"/>
      <c r="C5946" s="418"/>
      <c r="D5946" s="270" t="s">
        <v>7927</v>
      </c>
      <c r="E5946" s="271" t="s">
        <v>7928</v>
      </c>
    </row>
    <row r="5947" spans="1:5" ht="34.5" customHeight="1" x14ac:dyDescent="0.25">
      <c r="A5947" s="418"/>
      <c r="B5947" s="418"/>
      <c r="C5947" s="418"/>
      <c r="D5947" s="416" t="s">
        <v>7929</v>
      </c>
      <c r="E5947" s="252" t="s">
        <v>7930</v>
      </c>
    </row>
    <row r="5948" spans="1:5" ht="34.5" customHeight="1" x14ac:dyDescent="0.25">
      <c r="A5948" s="418"/>
      <c r="B5948" s="418"/>
      <c r="C5948" s="418"/>
      <c r="D5948" s="416"/>
      <c r="E5948" s="253" t="s">
        <v>7931</v>
      </c>
    </row>
    <row r="5949" spans="1:5" ht="27" customHeight="1" thickBot="1" x14ac:dyDescent="0.3">
      <c r="A5949" s="418"/>
      <c r="B5949" s="418"/>
      <c r="C5949" s="418"/>
      <c r="D5949" s="417"/>
      <c r="E5949" s="268" t="s">
        <v>7932</v>
      </c>
    </row>
    <row r="5950" spans="1:5" ht="36.75" customHeight="1" x14ac:dyDescent="0.25">
      <c r="A5950" s="418"/>
      <c r="B5950" s="418"/>
      <c r="C5950" s="418"/>
      <c r="D5950" s="420" t="s">
        <v>7933</v>
      </c>
      <c r="E5950" s="269" t="s">
        <v>7934</v>
      </c>
    </row>
    <row r="5951" spans="1:5" ht="26.25" customHeight="1" x14ac:dyDescent="0.25">
      <c r="A5951" s="418"/>
      <c r="B5951" s="418"/>
      <c r="C5951" s="418"/>
      <c r="D5951" s="416"/>
      <c r="E5951" s="253" t="s">
        <v>7935</v>
      </c>
    </row>
    <row r="5952" spans="1:5" ht="26.25" customHeight="1" x14ac:dyDescent="0.25">
      <c r="A5952" s="418"/>
      <c r="B5952" s="418"/>
      <c r="C5952" s="418"/>
      <c r="D5952" s="416"/>
      <c r="E5952" s="253" t="s">
        <v>7936</v>
      </c>
    </row>
    <row r="5953" spans="1:5" ht="36.75" customHeight="1" thickBot="1" x14ac:dyDescent="0.3">
      <c r="A5953" s="418"/>
      <c r="B5953" s="418"/>
      <c r="C5953" s="418"/>
      <c r="D5953" s="417"/>
      <c r="E5953" s="268" t="s">
        <v>7937</v>
      </c>
    </row>
    <row r="5954" spans="1:5" ht="38.25" customHeight="1" x14ac:dyDescent="0.25">
      <c r="A5954" s="418"/>
      <c r="B5954" s="418"/>
      <c r="C5954" s="418"/>
      <c r="D5954" s="416" t="s">
        <v>7938</v>
      </c>
      <c r="E5954" s="252" t="s">
        <v>7939</v>
      </c>
    </row>
    <row r="5955" spans="1:5" ht="51.75" customHeight="1" x14ac:dyDescent="0.25">
      <c r="A5955" s="418"/>
      <c r="B5955" s="418"/>
      <c r="C5955" s="418"/>
      <c r="D5955" s="416"/>
      <c r="E5955" s="253" t="s">
        <v>7940</v>
      </c>
    </row>
    <row r="5956" spans="1:5" ht="26.25" customHeight="1" thickBot="1" x14ac:dyDescent="0.3">
      <c r="A5956" s="418"/>
      <c r="B5956" s="418"/>
      <c r="C5956" s="419"/>
      <c r="D5956" s="417"/>
      <c r="E5956" s="268" t="s">
        <v>7941</v>
      </c>
    </row>
    <row r="5957" spans="1:5" ht="53.25" customHeight="1" x14ac:dyDescent="0.25">
      <c r="A5957" s="418"/>
      <c r="B5957" s="418"/>
      <c r="C5957" s="421" t="s">
        <v>7942</v>
      </c>
      <c r="D5957" s="420" t="s">
        <v>7943</v>
      </c>
      <c r="E5957" s="269" t="s">
        <v>7944</v>
      </c>
    </row>
    <row r="5958" spans="1:5" ht="53.25" customHeight="1" x14ac:dyDescent="0.25">
      <c r="A5958" s="418"/>
      <c r="B5958" s="418"/>
      <c r="C5958" s="418"/>
      <c r="D5958" s="416"/>
      <c r="E5958" s="253" t="s">
        <v>7945</v>
      </c>
    </row>
    <row r="5959" spans="1:5" ht="42" customHeight="1" thickBot="1" x14ac:dyDescent="0.3">
      <c r="A5959" s="418"/>
      <c r="B5959" s="418"/>
      <c r="C5959" s="418"/>
      <c r="D5959" s="417"/>
      <c r="E5959" s="268" t="s">
        <v>7946</v>
      </c>
    </row>
    <row r="5960" spans="1:5" ht="37.5" customHeight="1" x14ac:dyDescent="0.25">
      <c r="A5960" s="418"/>
      <c r="B5960" s="418"/>
      <c r="C5960" s="418"/>
      <c r="D5960" s="420" t="s">
        <v>7947</v>
      </c>
      <c r="E5960" s="269" t="s">
        <v>7948</v>
      </c>
    </row>
    <row r="5961" spans="1:5" ht="37.5" customHeight="1" x14ac:dyDescent="0.25">
      <c r="A5961" s="418"/>
      <c r="B5961" s="418"/>
      <c r="C5961" s="418"/>
      <c r="D5961" s="416"/>
      <c r="E5961" s="253" t="s">
        <v>7949</v>
      </c>
    </row>
    <row r="5962" spans="1:5" ht="27.75" customHeight="1" x14ac:dyDescent="0.25">
      <c r="A5962" s="418"/>
      <c r="B5962" s="418"/>
      <c r="C5962" s="418"/>
      <c r="D5962" s="416"/>
      <c r="E5962" s="253" t="s">
        <v>7950</v>
      </c>
    </row>
    <row r="5963" spans="1:5" ht="37.5" customHeight="1" x14ac:dyDescent="0.25">
      <c r="A5963" s="418"/>
      <c r="B5963" s="418"/>
      <c r="C5963" s="418"/>
      <c r="D5963" s="416"/>
      <c r="E5963" s="253" t="s">
        <v>7951</v>
      </c>
    </row>
    <row r="5964" spans="1:5" ht="53.25" customHeight="1" thickBot="1" x14ac:dyDescent="0.3">
      <c r="A5964" s="418"/>
      <c r="B5964" s="418"/>
      <c r="C5964" s="418"/>
      <c r="D5964" s="417"/>
      <c r="E5964" s="268" t="s">
        <v>7952</v>
      </c>
    </row>
    <row r="5965" spans="1:5" ht="35.25" customHeight="1" x14ac:dyDescent="0.25">
      <c r="A5965" s="418"/>
      <c r="B5965" s="418"/>
      <c r="C5965" s="418"/>
      <c r="D5965" s="416" t="s">
        <v>7953</v>
      </c>
      <c r="E5965" s="252" t="s">
        <v>7954</v>
      </c>
    </row>
    <row r="5966" spans="1:5" ht="35.25" customHeight="1" x14ac:dyDescent="0.25">
      <c r="A5966" s="418"/>
      <c r="B5966" s="418"/>
      <c r="C5966" s="418"/>
      <c r="D5966" s="416"/>
      <c r="E5966" s="253" t="s">
        <v>7955</v>
      </c>
    </row>
    <row r="5967" spans="1:5" ht="53.25" customHeight="1" x14ac:dyDescent="0.25">
      <c r="A5967" s="418"/>
      <c r="B5967" s="418"/>
      <c r="C5967" s="418"/>
      <c r="D5967" s="416"/>
      <c r="E5967" s="253" t="s">
        <v>7956</v>
      </c>
    </row>
    <row r="5968" spans="1:5" ht="24.75" customHeight="1" x14ac:dyDescent="0.25">
      <c r="A5968" s="418"/>
      <c r="B5968" s="418"/>
      <c r="C5968" s="418"/>
      <c r="D5968" s="416"/>
      <c r="E5968" s="253" t="s">
        <v>7957</v>
      </c>
    </row>
    <row r="5969" spans="1:5" ht="41.25" customHeight="1" thickBot="1" x14ac:dyDescent="0.3">
      <c r="A5969" s="418"/>
      <c r="B5969" s="418"/>
      <c r="C5969" s="419"/>
      <c r="D5969" s="417"/>
      <c r="E5969" s="268" t="s">
        <v>7958</v>
      </c>
    </row>
    <row r="5970" spans="1:5" ht="24.75" customHeight="1" x14ac:dyDescent="0.25">
      <c r="A5970" s="418"/>
      <c r="B5970" s="418"/>
      <c r="C5970" s="421" t="s">
        <v>7959</v>
      </c>
      <c r="D5970" s="420" t="s">
        <v>7960</v>
      </c>
      <c r="E5970" s="269" t="s">
        <v>7961</v>
      </c>
    </row>
    <row r="5971" spans="1:5" ht="39" customHeight="1" x14ac:dyDescent="0.25">
      <c r="A5971" s="418"/>
      <c r="B5971" s="418"/>
      <c r="C5971" s="418"/>
      <c r="D5971" s="416"/>
      <c r="E5971" s="253" t="s">
        <v>7962</v>
      </c>
    </row>
    <row r="5972" spans="1:5" ht="24.75" customHeight="1" x14ac:dyDescent="0.25">
      <c r="A5972" s="418"/>
      <c r="B5972" s="418"/>
      <c r="C5972" s="418"/>
      <c r="D5972" s="416"/>
      <c r="E5972" s="253" t="s">
        <v>7963</v>
      </c>
    </row>
    <row r="5973" spans="1:5" ht="24.75" customHeight="1" x14ac:dyDescent="0.25">
      <c r="A5973" s="418"/>
      <c r="B5973" s="418"/>
      <c r="C5973" s="418"/>
      <c r="D5973" s="416"/>
      <c r="E5973" s="253" t="s">
        <v>7964</v>
      </c>
    </row>
    <row r="5974" spans="1:5" ht="24.75" customHeight="1" x14ac:dyDescent="0.25">
      <c r="A5974" s="418"/>
      <c r="B5974" s="418"/>
      <c r="C5974" s="418"/>
      <c r="D5974" s="416"/>
      <c r="E5974" s="253" t="s">
        <v>7965</v>
      </c>
    </row>
    <row r="5975" spans="1:5" ht="24.75" customHeight="1" thickBot="1" x14ac:dyDescent="0.3">
      <c r="A5975" s="418"/>
      <c r="B5975" s="418"/>
      <c r="C5975" s="418"/>
      <c r="D5975" s="417"/>
      <c r="E5975" s="268" t="s">
        <v>7966</v>
      </c>
    </row>
    <row r="5976" spans="1:5" ht="21.75" customHeight="1" x14ac:dyDescent="0.25">
      <c r="A5976" s="418"/>
      <c r="B5976" s="418"/>
      <c r="C5976" s="418"/>
      <c r="D5976" s="420" t="s">
        <v>7967</v>
      </c>
      <c r="E5976" s="269" t="s">
        <v>7968</v>
      </c>
    </row>
    <row r="5977" spans="1:5" ht="39.75" customHeight="1" x14ac:dyDescent="0.25">
      <c r="A5977" s="418"/>
      <c r="B5977" s="418"/>
      <c r="C5977" s="418"/>
      <c r="D5977" s="416"/>
      <c r="E5977" s="253" t="s">
        <v>7969</v>
      </c>
    </row>
    <row r="5978" spans="1:5" ht="21.75" customHeight="1" x14ac:dyDescent="0.25">
      <c r="A5978" s="418"/>
      <c r="B5978" s="418"/>
      <c r="C5978" s="418"/>
      <c r="D5978" s="416"/>
      <c r="E5978" s="253" t="s">
        <v>7970</v>
      </c>
    </row>
    <row r="5979" spans="1:5" ht="21.75" customHeight="1" x14ac:dyDescent="0.25">
      <c r="A5979" s="418"/>
      <c r="B5979" s="418"/>
      <c r="C5979" s="418"/>
      <c r="D5979" s="416"/>
      <c r="E5979" s="253" t="s">
        <v>7971</v>
      </c>
    </row>
    <row r="5980" spans="1:5" ht="21.75" customHeight="1" thickBot="1" x14ac:dyDescent="0.3">
      <c r="A5980" s="418"/>
      <c r="B5980" s="418"/>
      <c r="C5980" s="418"/>
      <c r="D5980" s="417"/>
      <c r="E5980" s="268" t="s">
        <v>7972</v>
      </c>
    </row>
    <row r="5981" spans="1:5" ht="36" customHeight="1" x14ac:dyDescent="0.25">
      <c r="A5981" s="418"/>
      <c r="B5981" s="418"/>
      <c r="C5981" s="418"/>
      <c r="D5981" s="420" t="s">
        <v>7973</v>
      </c>
      <c r="E5981" s="269" t="s">
        <v>7974</v>
      </c>
    </row>
    <row r="5982" spans="1:5" ht="68.25" customHeight="1" thickBot="1" x14ac:dyDescent="0.3">
      <c r="A5982" s="418"/>
      <c r="B5982" s="418"/>
      <c r="C5982" s="418"/>
      <c r="D5982" s="417"/>
      <c r="E5982" s="268" t="s">
        <v>7975</v>
      </c>
    </row>
    <row r="5983" spans="1:5" ht="53.25" customHeight="1" x14ac:dyDescent="0.25">
      <c r="A5983" s="418"/>
      <c r="B5983" s="418"/>
      <c r="C5983" s="418"/>
      <c r="D5983" s="420" t="s">
        <v>7976</v>
      </c>
      <c r="E5983" s="269" t="s">
        <v>7977</v>
      </c>
    </row>
    <row r="5984" spans="1:5" ht="66" customHeight="1" x14ac:dyDescent="0.25">
      <c r="A5984" s="418"/>
      <c r="B5984" s="418"/>
      <c r="C5984" s="418"/>
      <c r="D5984" s="416"/>
      <c r="E5984" s="253" t="s">
        <v>7978</v>
      </c>
    </row>
    <row r="5985" spans="1:5" ht="30" customHeight="1" thickBot="1" x14ac:dyDescent="0.3">
      <c r="A5985" s="418"/>
      <c r="B5985" s="418"/>
      <c r="C5985" s="418"/>
      <c r="D5985" s="417"/>
      <c r="E5985" s="268" t="s">
        <v>7979</v>
      </c>
    </row>
    <row r="5986" spans="1:5" ht="39.75" customHeight="1" x14ac:dyDescent="0.25">
      <c r="A5986" s="418"/>
      <c r="B5986" s="418"/>
      <c r="C5986" s="418"/>
      <c r="D5986" s="420" t="s">
        <v>7980</v>
      </c>
      <c r="E5986" s="269" t="s">
        <v>7981</v>
      </c>
    </row>
    <row r="5987" spans="1:5" ht="53.25" customHeight="1" thickBot="1" x14ac:dyDescent="0.3">
      <c r="A5987" s="418"/>
      <c r="B5987" s="418"/>
      <c r="C5987" s="418"/>
      <c r="D5987" s="417"/>
      <c r="E5987" s="268" t="s">
        <v>7982</v>
      </c>
    </row>
    <row r="5988" spans="1:5" ht="81.75" customHeight="1" x14ac:dyDescent="0.25">
      <c r="A5988" s="418"/>
      <c r="B5988" s="418"/>
      <c r="C5988" s="418"/>
      <c r="D5988" s="416" t="s">
        <v>7983</v>
      </c>
      <c r="E5988" s="252" t="s">
        <v>7984</v>
      </c>
    </row>
    <row r="5989" spans="1:5" ht="30" customHeight="1" thickBot="1" x14ac:dyDescent="0.3">
      <c r="A5989" s="418"/>
      <c r="B5989" s="418"/>
      <c r="C5989" s="419"/>
      <c r="D5989" s="417"/>
      <c r="E5989" s="268" t="s">
        <v>7985</v>
      </c>
    </row>
    <row r="5990" spans="1:5" ht="26.25" customHeight="1" x14ac:dyDescent="0.25">
      <c r="A5990" s="418"/>
      <c r="B5990" s="418"/>
      <c r="C5990" s="421" t="s">
        <v>7986</v>
      </c>
      <c r="D5990" s="420" t="s">
        <v>7987</v>
      </c>
      <c r="E5990" s="269" t="s">
        <v>7988</v>
      </c>
    </row>
    <row r="5991" spans="1:5" ht="38.25" customHeight="1" x14ac:dyDescent="0.25">
      <c r="A5991" s="418"/>
      <c r="B5991" s="418"/>
      <c r="C5991" s="418"/>
      <c r="D5991" s="416"/>
      <c r="E5991" s="253" t="s">
        <v>7989</v>
      </c>
    </row>
    <row r="5992" spans="1:5" ht="38.25" customHeight="1" x14ac:dyDescent="0.25">
      <c r="A5992" s="418"/>
      <c r="B5992" s="418"/>
      <c r="C5992" s="418"/>
      <c r="D5992" s="416"/>
      <c r="E5992" s="253" t="s">
        <v>7990</v>
      </c>
    </row>
    <row r="5993" spans="1:5" ht="38.25" customHeight="1" x14ac:dyDescent="0.25">
      <c r="A5993" s="418"/>
      <c r="B5993" s="418"/>
      <c r="C5993" s="418"/>
      <c r="D5993" s="416"/>
      <c r="E5993" s="253" t="s">
        <v>7991</v>
      </c>
    </row>
    <row r="5994" spans="1:5" ht="38.25" customHeight="1" thickBot="1" x14ac:dyDescent="0.3">
      <c r="A5994" s="418"/>
      <c r="B5994" s="418"/>
      <c r="C5994" s="418"/>
      <c r="D5994" s="417"/>
      <c r="E5994" s="268" t="s">
        <v>7992</v>
      </c>
    </row>
    <row r="5995" spans="1:5" ht="51" customHeight="1" x14ac:dyDescent="0.25">
      <c r="A5995" s="418"/>
      <c r="B5995" s="418"/>
      <c r="C5995" s="418"/>
      <c r="D5995" s="420" t="s">
        <v>7993</v>
      </c>
      <c r="E5995" s="269" t="s">
        <v>7994</v>
      </c>
    </row>
    <row r="5996" spans="1:5" ht="39.75" customHeight="1" x14ac:dyDescent="0.25">
      <c r="A5996" s="418"/>
      <c r="B5996" s="418"/>
      <c r="C5996" s="418"/>
      <c r="D5996" s="416"/>
      <c r="E5996" s="253" t="s">
        <v>7995</v>
      </c>
    </row>
    <row r="5997" spans="1:5" ht="51" customHeight="1" x14ac:dyDescent="0.25">
      <c r="A5997" s="418"/>
      <c r="B5997" s="418"/>
      <c r="C5997" s="418"/>
      <c r="D5997" s="416"/>
      <c r="E5997" s="253" t="s">
        <v>7996</v>
      </c>
    </row>
    <row r="5998" spans="1:5" ht="26.25" customHeight="1" x14ac:dyDescent="0.25">
      <c r="A5998" s="418"/>
      <c r="B5998" s="418"/>
      <c r="C5998" s="418"/>
      <c r="D5998" s="416"/>
      <c r="E5998" s="253" t="s">
        <v>7997</v>
      </c>
    </row>
    <row r="5999" spans="1:5" ht="51" customHeight="1" x14ac:dyDescent="0.25">
      <c r="A5999" s="418"/>
      <c r="B5999" s="418"/>
      <c r="C5999" s="418"/>
      <c r="D5999" s="416"/>
      <c r="E5999" s="253" t="s">
        <v>7998</v>
      </c>
    </row>
    <row r="6000" spans="1:5" ht="26.25" customHeight="1" thickBot="1" x14ac:dyDescent="0.3">
      <c r="A6000" s="418"/>
      <c r="B6000" s="418"/>
      <c r="C6000" s="418"/>
      <c r="D6000" s="417"/>
      <c r="E6000" s="268" t="s">
        <v>7999</v>
      </c>
    </row>
    <row r="6001" spans="1:5" ht="38.25" customHeight="1" x14ac:dyDescent="0.25">
      <c r="A6001" s="418"/>
      <c r="B6001" s="418"/>
      <c r="C6001" s="418"/>
      <c r="D6001" s="420" t="s">
        <v>8000</v>
      </c>
      <c r="E6001" s="269" t="s">
        <v>8001</v>
      </c>
    </row>
    <row r="6002" spans="1:5" ht="54" customHeight="1" thickBot="1" x14ac:dyDescent="0.3">
      <c r="A6002" s="418"/>
      <c r="B6002" s="418"/>
      <c r="C6002" s="418"/>
      <c r="D6002" s="417"/>
      <c r="E6002" s="268" t="s">
        <v>8002</v>
      </c>
    </row>
    <row r="6003" spans="1:5" ht="24.75" customHeight="1" x14ac:dyDescent="0.25">
      <c r="A6003" s="418"/>
      <c r="B6003" s="418"/>
      <c r="C6003" s="418"/>
      <c r="D6003" s="420" t="s">
        <v>8003</v>
      </c>
      <c r="E6003" s="269" t="s">
        <v>8004</v>
      </c>
    </row>
    <row r="6004" spans="1:5" ht="36" customHeight="1" x14ac:dyDescent="0.25">
      <c r="A6004" s="418"/>
      <c r="B6004" s="418"/>
      <c r="C6004" s="418"/>
      <c r="D6004" s="416"/>
      <c r="E6004" s="253" t="s">
        <v>8005</v>
      </c>
    </row>
    <row r="6005" spans="1:5" ht="29.25" customHeight="1" thickBot="1" x14ac:dyDescent="0.3">
      <c r="A6005" s="418"/>
      <c r="B6005" s="418"/>
      <c r="C6005" s="418"/>
      <c r="D6005" s="417"/>
      <c r="E6005" s="268" t="s">
        <v>8006</v>
      </c>
    </row>
    <row r="6006" spans="1:5" ht="23.25" customHeight="1" x14ac:dyDescent="0.25">
      <c r="A6006" s="418"/>
      <c r="B6006" s="418"/>
      <c r="C6006" s="418"/>
      <c r="D6006" s="420" t="s">
        <v>8007</v>
      </c>
      <c r="E6006" s="269" t="s">
        <v>8008</v>
      </c>
    </row>
    <row r="6007" spans="1:5" ht="39.75" customHeight="1" x14ac:dyDescent="0.25">
      <c r="A6007" s="418"/>
      <c r="B6007" s="418"/>
      <c r="C6007" s="418"/>
      <c r="D6007" s="416"/>
      <c r="E6007" s="253" t="s">
        <v>8009</v>
      </c>
    </row>
    <row r="6008" spans="1:5" ht="39.75" customHeight="1" x14ac:dyDescent="0.25">
      <c r="A6008" s="418"/>
      <c r="B6008" s="418"/>
      <c r="C6008" s="418"/>
      <c r="D6008" s="416"/>
      <c r="E6008" s="253" t="s">
        <v>8010</v>
      </c>
    </row>
    <row r="6009" spans="1:5" ht="23.25" customHeight="1" x14ac:dyDescent="0.25">
      <c r="A6009" s="418"/>
      <c r="B6009" s="418"/>
      <c r="C6009" s="418"/>
      <c r="D6009" s="416"/>
      <c r="E6009" s="253" t="s">
        <v>8011</v>
      </c>
    </row>
    <row r="6010" spans="1:5" ht="23.25" customHeight="1" thickBot="1" x14ac:dyDescent="0.3">
      <c r="A6010" s="418"/>
      <c r="B6010" s="418"/>
      <c r="C6010" s="418"/>
      <c r="D6010" s="417"/>
      <c r="E6010" s="268" t="s">
        <v>8012</v>
      </c>
    </row>
    <row r="6011" spans="1:5" ht="36.75" customHeight="1" x14ac:dyDescent="0.25">
      <c r="A6011" s="418"/>
      <c r="B6011" s="418"/>
      <c r="C6011" s="418"/>
      <c r="D6011" s="420" t="s">
        <v>8013</v>
      </c>
      <c r="E6011" s="269" t="s">
        <v>8014</v>
      </c>
    </row>
    <row r="6012" spans="1:5" ht="26.25" customHeight="1" x14ac:dyDescent="0.25">
      <c r="A6012" s="418"/>
      <c r="B6012" s="418"/>
      <c r="C6012" s="418"/>
      <c r="D6012" s="416"/>
      <c r="E6012" s="253" t="s">
        <v>8015</v>
      </c>
    </row>
    <row r="6013" spans="1:5" ht="26.25" customHeight="1" thickBot="1" x14ac:dyDescent="0.3">
      <c r="A6013" s="418"/>
      <c r="B6013" s="418"/>
      <c r="C6013" s="418"/>
      <c r="D6013" s="417"/>
      <c r="E6013" s="268" t="s">
        <v>8016</v>
      </c>
    </row>
    <row r="6014" spans="1:5" ht="58.5" customHeight="1" thickBot="1" x14ac:dyDescent="0.3">
      <c r="A6014" s="418"/>
      <c r="B6014" s="418"/>
      <c r="C6014" s="418"/>
      <c r="D6014" s="270" t="s">
        <v>8017</v>
      </c>
      <c r="E6014" s="271" t="s">
        <v>8018</v>
      </c>
    </row>
    <row r="6015" spans="1:5" ht="39.75" customHeight="1" x14ac:dyDescent="0.25">
      <c r="A6015" s="418"/>
      <c r="B6015" s="418"/>
      <c r="C6015" s="418"/>
      <c r="D6015" s="420" t="s">
        <v>8019</v>
      </c>
      <c r="E6015" s="269" t="s">
        <v>8020</v>
      </c>
    </row>
    <row r="6016" spans="1:5" ht="25.5" customHeight="1" x14ac:dyDescent="0.25">
      <c r="A6016" s="418"/>
      <c r="B6016" s="418"/>
      <c r="C6016" s="418"/>
      <c r="D6016" s="416"/>
      <c r="E6016" s="253" t="s">
        <v>8021</v>
      </c>
    </row>
    <row r="6017" spans="1:5" ht="55.5" customHeight="1" thickBot="1" x14ac:dyDescent="0.3">
      <c r="A6017" s="418"/>
      <c r="B6017" s="418"/>
      <c r="C6017" s="418"/>
      <c r="D6017" s="417"/>
      <c r="E6017" s="268" t="s">
        <v>8022</v>
      </c>
    </row>
    <row r="6018" spans="1:5" ht="40.5" customHeight="1" x14ac:dyDescent="0.25">
      <c r="A6018" s="418"/>
      <c r="B6018" s="418"/>
      <c r="C6018" s="418"/>
      <c r="D6018" s="420" t="s">
        <v>8023</v>
      </c>
      <c r="E6018" s="269" t="s">
        <v>8024</v>
      </c>
    </row>
    <row r="6019" spans="1:5" ht="40.5" customHeight="1" x14ac:dyDescent="0.25">
      <c r="A6019" s="418"/>
      <c r="B6019" s="418"/>
      <c r="C6019" s="418"/>
      <c r="D6019" s="416"/>
      <c r="E6019" s="253" t="s">
        <v>8025</v>
      </c>
    </row>
    <row r="6020" spans="1:5" ht="40.5" customHeight="1" thickBot="1" x14ac:dyDescent="0.3">
      <c r="A6020" s="418"/>
      <c r="B6020" s="418"/>
      <c r="C6020" s="418"/>
      <c r="D6020" s="417"/>
      <c r="E6020" s="268" t="s">
        <v>8026</v>
      </c>
    </row>
    <row r="6021" spans="1:5" ht="36" customHeight="1" x14ac:dyDescent="0.25">
      <c r="A6021" s="418"/>
      <c r="B6021" s="418"/>
      <c r="C6021" s="418"/>
      <c r="D6021" s="416" t="s">
        <v>8027</v>
      </c>
      <c r="E6021" s="252" t="s">
        <v>8028</v>
      </c>
    </row>
    <row r="6022" spans="1:5" ht="40.5" customHeight="1" thickBot="1" x14ac:dyDescent="0.3">
      <c r="A6022" s="418"/>
      <c r="B6022" s="418"/>
      <c r="C6022" s="419"/>
      <c r="D6022" s="417"/>
      <c r="E6022" s="268" t="s">
        <v>8029</v>
      </c>
    </row>
    <row r="6023" spans="1:5" ht="25.5" customHeight="1" x14ac:dyDescent="0.25">
      <c r="A6023" s="418"/>
      <c r="B6023" s="418"/>
      <c r="C6023" s="421" t="s">
        <v>8030</v>
      </c>
      <c r="D6023" s="420" t="s">
        <v>8031</v>
      </c>
      <c r="E6023" s="269" t="s">
        <v>8032</v>
      </c>
    </row>
    <row r="6024" spans="1:5" ht="39" customHeight="1" x14ac:dyDescent="0.25">
      <c r="A6024" s="418"/>
      <c r="B6024" s="418"/>
      <c r="C6024" s="418"/>
      <c r="D6024" s="416"/>
      <c r="E6024" s="253" t="s">
        <v>8033</v>
      </c>
    </row>
    <row r="6025" spans="1:5" ht="25.5" customHeight="1" thickBot="1" x14ac:dyDescent="0.3">
      <c r="A6025" s="418"/>
      <c r="B6025" s="418"/>
      <c r="C6025" s="418"/>
      <c r="D6025" s="417"/>
      <c r="E6025" s="268" t="s">
        <v>8034</v>
      </c>
    </row>
    <row r="6026" spans="1:5" ht="39.75" customHeight="1" x14ac:dyDescent="0.25">
      <c r="A6026" s="418"/>
      <c r="B6026" s="418"/>
      <c r="C6026" s="418"/>
      <c r="D6026" s="420" t="s">
        <v>8035</v>
      </c>
      <c r="E6026" s="269" t="s">
        <v>8036</v>
      </c>
    </row>
    <row r="6027" spans="1:5" ht="42.75" customHeight="1" thickBot="1" x14ac:dyDescent="0.3">
      <c r="A6027" s="418"/>
      <c r="B6027" s="418"/>
      <c r="C6027" s="418"/>
      <c r="D6027" s="417"/>
      <c r="E6027" s="268" t="s">
        <v>8037</v>
      </c>
    </row>
    <row r="6028" spans="1:5" ht="26.25" customHeight="1" x14ac:dyDescent="0.25">
      <c r="A6028" s="418"/>
      <c r="B6028" s="418"/>
      <c r="C6028" s="418"/>
      <c r="D6028" s="416" t="s">
        <v>8038</v>
      </c>
      <c r="E6028" s="252" t="s">
        <v>8039</v>
      </c>
    </row>
    <row r="6029" spans="1:5" ht="38.25" customHeight="1" x14ac:dyDescent="0.25">
      <c r="A6029" s="418"/>
      <c r="B6029" s="418"/>
      <c r="C6029" s="418"/>
      <c r="D6029" s="416"/>
      <c r="E6029" s="253" t="s">
        <v>8040</v>
      </c>
    </row>
    <row r="6030" spans="1:5" ht="26.25" customHeight="1" thickBot="1" x14ac:dyDescent="0.3">
      <c r="A6030" s="418"/>
      <c r="B6030" s="418"/>
      <c r="C6030" s="419"/>
      <c r="D6030" s="417"/>
      <c r="E6030" s="268" t="s">
        <v>8041</v>
      </c>
    </row>
    <row r="6031" spans="1:5" ht="39" customHeight="1" x14ac:dyDescent="0.25">
      <c r="A6031" s="418"/>
      <c r="B6031" s="418"/>
      <c r="C6031" s="421" t="s">
        <v>8042</v>
      </c>
      <c r="D6031" s="420" t="s">
        <v>8043</v>
      </c>
      <c r="E6031" s="269" t="s">
        <v>8044</v>
      </c>
    </row>
    <row r="6032" spans="1:5" ht="53.25" customHeight="1" x14ac:dyDescent="0.25">
      <c r="A6032" s="418"/>
      <c r="B6032" s="418"/>
      <c r="C6032" s="418"/>
      <c r="D6032" s="416"/>
      <c r="E6032" s="253" t="s">
        <v>8045</v>
      </c>
    </row>
    <row r="6033" spans="1:5" ht="22.5" customHeight="1" x14ac:dyDescent="0.25">
      <c r="A6033" s="418"/>
      <c r="B6033" s="418"/>
      <c r="C6033" s="418"/>
      <c r="D6033" s="416"/>
      <c r="E6033" s="253" t="s">
        <v>8046</v>
      </c>
    </row>
    <row r="6034" spans="1:5" ht="39" customHeight="1" thickBot="1" x14ac:dyDescent="0.3">
      <c r="A6034" s="418"/>
      <c r="B6034" s="418"/>
      <c r="C6034" s="418"/>
      <c r="D6034" s="417"/>
      <c r="E6034" s="268" t="s">
        <v>8047</v>
      </c>
    </row>
    <row r="6035" spans="1:5" ht="39" customHeight="1" x14ac:dyDescent="0.25">
      <c r="A6035" s="418"/>
      <c r="B6035" s="418"/>
      <c r="C6035" s="418"/>
      <c r="D6035" s="420" t="s">
        <v>8048</v>
      </c>
      <c r="E6035" s="269" t="s">
        <v>8049</v>
      </c>
    </row>
    <row r="6036" spans="1:5" ht="39" customHeight="1" x14ac:dyDescent="0.25">
      <c r="A6036" s="418"/>
      <c r="B6036" s="418"/>
      <c r="C6036" s="418"/>
      <c r="D6036" s="416"/>
      <c r="E6036" s="253" t="s">
        <v>8050</v>
      </c>
    </row>
    <row r="6037" spans="1:5" ht="39" customHeight="1" x14ac:dyDescent="0.25">
      <c r="A6037" s="418"/>
      <c r="B6037" s="418"/>
      <c r="C6037" s="418"/>
      <c r="D6037" s="416"/>
      <c r="E6037" s="253" t="s">
        <v>8051</v>
      </c>
    </row>
    <row r="6038" spans="1:5" ht="39" customHeight="1" thickBot="1" x14ac:dyDescent="0.3">
      <c r="A6038" s="418"/>
      <c r="B6038" s="418"/>
      <c r="C6038" s="418"/>
      <c r="D6038" s="417"/>
      <c r="E6038" s="268" t="s">
        <v>8052</v>
      </c>
    </row>
    <row r="6039" spans="1:5" ht="39" customHeight="1" x14ac:dyDescent="0.25">
      <c r="A6039" s="418"/>
      <c r="B6039" s="418"/>
      <c r="C6039" s="418"/>
      <c r="D6039" s="420" t="s">
        <v>8053</v>
      </c>
      <c r="E6039" s="269" t="s">
        <v>8054</v>
      </c>
    </row>
    <row r="6040" spans="1:5" ht="39" customHeight="1" x14ac:dyDescent="0.25">
      <c r="A6040" s="418"/>
      <c r="B6040" s="418"/>
      <c r="C6040" s="418"/>
      <c r="D6040" s="416"/>
      <c r="E6040" s="253" t="s">
        <v>8055</v>
      </c>
    </row>
    <row r="6041" spans="1:5" ht="39" customHeight="1" thickBot="1" x14ac:dyDescent="0.3">
      <c r="A6041" s="418"/>
      <c r="B6041" s="418"/>
      <c r="C6041" s="418"/>
      <c r="D6041" s="417"/>
      <c r="E6041" s="268" t="s">
        <v>8056</v>
      </c>
    </row>
    <row r="6042" spans="1:5" ht="25.5" customHeight="1" x14ac:dyDescent="0.25">
      <c r="A6042" s="418"/>
      <c r="B6042" s="418"/>
      <c r="C6042" s="418"/>
      <c r="D6042" s="420" t="s">
        <v>8057</v>
      </c>
      <c r="E6042" s="269" t="s">
        <v>8058</v>
      </c>
    </row>
    <row r="6043" spans="1:5" ht="39" customHeight="1" x14ac:dyDescent="0.25">
      <c r="A6043" s="418"/>
      <c r="B6043" s="418"/>
      <c r="C6043" s="418"/>
      <c r="D6043" s="416"/>
      <c r="E6043" s="253" t="s">
        <v>8059</v>
      </c>
    </row>
    <row r="6044" spans="1:5" ht="25.5" customHeight="1" thickBot="1" x14ac:dyDescent="0.3">
      <c r="A6044" s="418"/>
      <c r="B6044" s="418"/>
      <c r="C6044" s="418"/>
      <c r="D6044" s="417"/>
      <c r="E6044" s="268" t="s">
        <v>8060</v>
      </c>
    </row>
    <row r="6045" spans="1:5" ht="39" customHeight="1" x14ac:dyDescent="0.25">
      <c r="A6045" s="418"/>
      <c r="B6045" s="418"/>
      <c r="C6045" s="418"/>
      <c r="D6045" s="416" t="s">
        <v>8061</v>
      </c>
      <c r="E6045" s="252" t="s">
        <v>8062</v>
      </c>
    </row>
    <row r="6046" spans="1:5" ht="39" customHeight="1" x14ac:dyDescent="0.25">
      <c r="A6046" s="418"/>
      <c r="B6046" s="418"/>
      <c r="C6046" s="418"/>
      <c r="D6046" s="416"/>
      <c r="E6046" s="253" t="s">
        <v>8063</v>
      </c>
    </row>
    <row r="6047" spans="1:5" ht="39" customHeight="1" thickBot="1" x14ac:dyDescent="0.3">
      <c r="A6047" s="418"/>
      <c r="B6047" s="418"/>
      <c r="C6047" s="419"/>
      <c r="D6047" s="417"/>
      <c r="E6047" s="268" t="s">
        <v>8064</v>
      </c>
    </row>
    <row r="6048" spans="1:5" ht="39" customHeight="1" x14ac:dyDescent="0.25">
      <c r="A6048" s="418"/>
      <c r="B6048" s="418"/>
      <c r="C6048" s="418" t="s">
        <v>8065</v>
      </c>
      <c r="D6048" s="420" t="s">
        <v>8066</v>
      </c>
      <c r="E6048" s="269" t="s">
        <v>8067</v>
      </c>
    </row>
    <row r="6049" spans="1:5" ht="24.75" customHeight="1" x14ac:dyDescent="0.25">
      <c r="A6049" s="418"/>
      <c r="B6049" s="418"/>
      <c r="C6049" s="418"/>
      <c r="D6049" s="416"/>
      <c r="E6049" s="253" t="s">
        <v>8068</v>
      </c>
    </row>
    <row r="6050" spans="1:5" ht="39" customHeight="1" thickBot="1" x14ac:dyDescent="0.3">
      <c r="A6050" s="418"/>
      <c r="B6050" s="418"/>
      <c r="C6050" s="418"/>
      <c r="D6050" s="417"/>
      <c r="E6050" s="268" t="s">
        <v>8069</v>
      </c>
    </row>
    <row r="6051" spans="1:5" ht="39" customHeight="1" x14ac:dyDescent="0.25">
      <c r="A6051" s="418"/>
      <c r="B6051" s="418"/>
      <c r="C6051" s="418"/>
      <c r="D6051" s="420" t="s">
        <v>8070</v>
      </c>
      <c r="E6051" s="269" t="s">
        <v>8071</v>
      </c>
    </row>
    <row r="6052" spans="1:5" ht="28.5" customHeight="1" x14ac:dyDescent="0.25">
      <c r="A6052" s="418"/>
      <c r="B6052" s="418"/>
      <c r="C6052" s="418"/>
      <c r="D6052" s="416"/>
      <c r="E6052" s="253" t="s">
        <v>8072</v>
      </c>
    </row>
    <row r="6053" spans="1:5" ht="39" customHeight="1" x14ac:dyDescent="0.25">
      <c r="A6053" s="418"/>
      <c r="B6053" s="418"/>
      <c r="C6053" s="418"/>
      <c r="D6053" s="416"/>
      <c r="E6053" s="253" t="s">
        <v>8073</v>
      </c>
    </row>
    <row r="6054" spans="1:5" ht="39" customHeight="1" x14ac:dyDescent="0.25">
      <c r="A6054" s="418"/>
      <c r="B6054" s="418"/>
      <c r="C6054" s="418"/>
      <c r="D6054" s="416"/>
      <c r="E6054" s="253" t="s">
        <v>8074</v>
      </c>
    </row>
    <row r="6055" spans="1:5" ht="28.5" customHeight="1" thickBot="1" x14ac:dyDescent="0.3">
      <c r="A6055" s="418"/>
      <c r="B6055" s="418"/>
      <c r="C6055" s="418"/>
      <c r="D6055" s="417"/>
      <c r="E6055" s="268" t="s">
        <v>8075</v>
      </c>
    </row>
    <row r="6056" spans="1:5" ht="37.5" customHeight="1" x14ac:dyDescent="0.25">
      <c r="A6056" s="418"/>
      <c r="B6056" s="418"/>
      <c r="C6056" s="418"/>
      <c r="D6056" s="420" t="s">
        <v>8076</v>
      </c>
      <c r="E6056" s="269" t="s">
        <v>8077</v>
      </c>
    </row>
    <row r="6057" spans="1:5" ht="37.5" customHeight="1" x14ac:dyDescent="0.25">
      <c r="A6057" s="418"/>
      <c r="B6057" s="418"/>
      <c r="C6057" s="418"/>
      <c r="D6057" s="416"/>
      <c r="E6057" s="253" t="s">
        <v>8078</v>
      </c>
    </row>
    <row r="6058" spans="1:5" ht="37.5" customHeight="1" x14ac:dyDescent="0.25">
      <c r="A6058" s="418"/>
      <c r="B6058" s="418"/>
      <c r="C6058" s="418"/>
      <c r="D6058" s="416"/>
      <c r="E6058" s="253" t="s">
        <v>8079</v>
      </c>
    </row>
    <row r="6059" spans="1:5" ht="42.75" customHeight="1" thickBot="1" x14ac:dyDescent="0.3">
      <c r="A6059" s="418"/>
      <c r="B6059" s="418"/>
      <c r="C6059" s="418"/>
      <c r="D6059" s="417"/>
      <c r="E6059" s="268" t="s">
        <v>8080</v>
      </c>
    </row>
    <row r="6060" spans="1:5" ht="54" customHeight="1" x14ac:dyDescent="0.25">
      <c r="A6060" s="418"/>
      <c r="B6060" s="418"/>
      <c r="C6060" s="418"/>
      <c r="D6060" s="420" t="s">
        <v>8081</v>
      </c>
      <c r="E6060" s="269" t="s">
        <v>8082</v>
      </c>
    </row>
    <row r="6061" spans="1:5" ht="39" customHeight="1" thickBot="1" x14ac:dyDescent="0.3">
      <c r="A6061" s="418"/>
      <c r="B6061" s="418"/>
      <c r="C6061" s="418"/>
      <c r="D6061" s="417"/>
      <c r="E6061" s="268" t="s">
        <v>8083</v>
      </c>
    </row>
    <row r="6062" spans="1:5" ht="30" customHeight="1" x14ac:dyDescent="0.25">
      <c r="A6062" s="418"/>
      <c r="B6062" s="418"/>
      <c r="C6062" s="418"/>
      <c r="D6062" s="416" t="s">
        <v>8084</v>
      </c>
      <c r="E6062" s="252" t="s">
        <v>8085</v>
      </c>
    </row>
    <row r="6063" spans="1:5" ht="30" customHeight="1" x14ac:dyDescent="0.25">
      <c r="A6063" s="418"/>
      <c r="B6063" s="418"/>
      <c r="C6063" s="418"/>
      <c r="D6063" s="416"/>
      <c r="E6063" s="253" t="s">
        <v>8086</v>
      </c>
    </row>
    <row r="6064" spans="1:5" ht="40.5" customHeight="1" x14ac:dyDescent="0.25">
      <c r="A6064" s="418"/>
      <c r="B6064" s="418"/>
      <c r="C6064" s="418"/>
      <c r="D6064" s="416"/>
      <c r="E6064" s="253" t="s">
        <v>8087</v>
      </c>
    </row>
    <row r="6065" spans="1:5" ht="45.75" thickBot="1" x14ac:dyDescent="0.3">
      <c r="A6065" s="419"/>
      <c r="B6065" s="419"/>
      <c r="C6065" s="419"/>
      <c r="D6065" s="417"/>
      <c r="E6065" s="268" t="s">
        <v>8088</v>
      </c>
    </row>
  </sheetData>
  <mergeCells count="1032">
    <mergeCell ref="C103:C144"/>
    <mergeCell ref="D103:D107"/>
    <mergeCell ref="D108:D112"/>
    <mergeCell ref="D113:D118"/>
    <mergeCell ref="D120:D122"/>
    <mergeCell ref="D123:D127"/>
    <mergeCell ref="D128:D138"/>
    <mergeCell ref="D139:D141"/>
    <mergeCell ref="D142:D144"/>
    <mergeCell ref="D69:D86"/>
    <mergeCell ref="C87:C102"/>
    <mergeCell ref="D87:D93"/>
    <mergeCell ref="D95:D96"/>
    <mergeCell ref="D97:D98"/>
    <mergeCell ref="D99:D102"/>
    <mergeCell ref="A1:D1"/>
    <mergeCell ref="A2:A1950"/>
    <mergeCell ref="B2:B325"/>
    <mergeCell ref="C2:C86"/>
    <mergeCell ref="D2:D14"/>
    <mergeCell ref="D15:D25"/>
    <mergeCell ref="D26:D36"/>
    <mergeCell ref="D37:D47"/>
    <mergeCell ref="D48:D54"/>
    <mergeCell ref="D55:D68"/>
    <mergeCell ref="C244:C267"/>
    <mergeCell ref="D244:D248"/>
    <mergeCell ref="D249:D255"/>
    <mergeCell ref="D256:D262"/>
    <mergeCell ref="D263:D267"/>
    <mergeCell ref="C268:C310"/>
    <mergeCell ref="D268:D286"/>
    <mergeCell ref="D287:D296"/>
    <mergeCell ref="D297:D299"/>
    <mergeCell ref="D300:D310"/>
    <mergeCell ref="C145:C152"/>
    <mergeCell ref="D145:D152"/>
    <mergeCell ref="C153:C243"/>
    <mergeCell ref="D153:D187"/>
    <mergeCell ref="D188:D203"/>
    <mergeCell ref="D204:D214"/>
    <mergeCell ref="D215:D243"/>
    <mergeCell ref="D481:D516"/>
    <mergeCell ref="B517:B843"/>
    <mergeCell ref="C517:C525"/>
    <mergeCell ref="D517:D518"/>
    <mergeCell ref="D519:D522"/>
    <mergeCell ref="D523:D524"/>
    <mergeCell ref="C526:C598"/>
    <mergeCell ref="D526:D531"/>
    <mergeCell ref="D532:D537"/>
    <mergeCell ref="D538:D548"/>
    <mergeCell ref="C311:C325"/>
    <mergeCell ref="D311:D321"/>
    <mergeCell ref="D322:D325"/>
    <mergeCell ref="B326:B516"/>
    <mergeCell ref="C326:C516"/>
    <mergeCell ref="D326:D348"/>
    <mergeCell ref="D349:D358"/>
    <mergeCell ref="D359:D367"/>
    <mergeCell ref="D368:D436"/>
    <mergeCell ref="D437:D480"/>
    <mergeCell ref="D668:D676"/>
    <mergeCell ref="C677:C710"/>
    <mergeCell ref="D677:D691"/>
    <mergeCell ref="D692:D698"/>
    <mergeCell ref="D699:D701"/>
    <mergeCell ref="D702:D710"/>
    <mergeCell ref="D579:D591"/>
    <mergeCell ref="D592:D593"/>
    <mergeCell ref="D594:D598"/>
    <mergeCell ref="C599:C676"/>
    <mergeCell ref="D599:D620"/>
    <mergeCell ref="D621:D627"/>
    <mergeCell ref="D628:D638"/>
    <mergeCell ref="D639:D646"/>
    <mergeCell ref="D647:D656"/>
    <mergeCell ref="D657:D667"/>
    <mergeCell ref="D549:D556"/>
    <mergeCell ref="D557:D562"/>
    <mergeCell ref="D563:D565"/>
    <mergeCell ref="D566:D569"/>
    <mergeCell ref="D570:D574"/>
    <mergeCell ref="D575:D578"/>
    <mergeCell ref="C818:C843"/>
    <mergeCell ref="D818:D820"/>
    <mergeCell ref="D821:D822"/>
    <mergeCell ref="D823:D826"/>
    <mergeCell ref="D827:D833"/>
    <mergeCell ref="D834:D838"/>
    <mergeCell ref="D839:D843"/>
    <mergeCell ref="C768:C817"/>
    <mergeCell ref="D768:D773"/>
    <mergeCell ref="D774:D778"/>
    <mergeCell ref="D779:D782"/>
    <mergeCell ref="D783:D785"/>
    <mergeCell ref="D786:D795"/>
    <mergeCell ref="D796:D803"/>
    <mergeCell ref="D804:D817"/>
    <mergeCell ref="C711:C767"/>
    <mergeCell ref="D711:D717"/>
    <mergeCell ref="D718:D720"/>
    <mergeCell ref="D721:D732"/>
    <mergeCell ref="D733:D741"/>
    <mergeCell ref="D742:D748"/>
    <mergeCell ref="D749:D762"/>
    <mergeCell ref="D763:D767"/>
    <mergeCell ref="D1119:D1123"/>
    <mergeCell ref="D1124:D1130"/>
    <mergeCell ref="D1132:D1133"/>
    <mergeCell ref="D1134:D1142"/>
    <mergeCell ref="D1143:D1144"/>
    <mergeCell ref="D1145:D1147"/>
    <mergeCell ref="D976:D988"/>
    <mergeCell ref="D989:D1052"/>
    <mergeCell ref="D1053:D1065"/>
    <mergeCell ref="D1066:D1069"/>
    <mergeCell ref="C1070:C1157"/>
    <mergeCell ref="D1070:D1090"/>
    <mergeCell ref="D1091:D1097"/>
    <mergeCell ref="D1098:D1103"/>
    <mergeCell ref="D1104:D1114"/>
    <mergeCell ref="D1115:D1118"/>
    <mergeCell ref="B844:B1256"/>
    <mergeCell ref="C844:C946"/>
    <mergeCell ref="D844:D880"/>
    <mergeCell ref="D881:D888"/>
    <mergeCell ref="D889:D898"/>
    <mergeCell ref="D899:D933"/>
    <mergeCell ref="D934:D942"/>
    <mergeCell ref="D943:D946"/>
    <mergeCell ref="C947:C1069"/>
    <mergeCell ref="D947:D975"/>
    <mergeCell ref="C1217:C1240"/>
    <mergeCell ref="D1217:D1228"/>
    <mergeCell ref="D1229:D1231"/>
    <mergeCell ref="D1232:D1233"/>
    <mergeCell ref="D1234:D1238"/>
    <mergeCell ref="D1239:D1240"/>
    <mergeCell ref="C1187:C1216"/>
    <mergeCell ref="D1187:D1194"/>
    <mergeCell ref="D1195:D1197"/>
    <mergeCell ref="D1198:D1202"/>
    <mergeCell ref="D1203:D1205"/>
    <mergeCell ref="D1206:D1208"/>
    <mergeCell ref="D1209:D1211"/>
    <mergeCell ref="D1212:D1216"/>
    <mergeCell ref="D1148:D1157"/>
    <mergeCell ref="C1158:C1186"/>
    <mergeCell ref="D1158:D1164"/>
    <mergeCell ref="D1165:D1176"/>
    <mergeCell ref="D1177:D1179"/>
    <mergeCell ref="D1180:D1186"/>
    <mergeCell ref="D1308:D1311"/>
    <mergeCell ref="C1312:C1371"/>
    <mergeCell ref="D1312:D1318"/>
    <mergeCell ref="D1319:D1342"/>
    <mergeCell ref="D1343:D1357"/>
    <mergeCell ref="D1358:D1366"/>
    <mergeCell ref="D1367:D1371"/>
    <mergeCell ref="C1241:C1256"/>
    <mergeCell ref="D1241:D1249"/>
    <mergeCell ref="D1250:D1255"/>
    <mergeCell ref="B1257:B1799"/>
    <mergeCell ref="C1257:C1311"/>
    <mergeCell ref="D1257:D1266"/>
    <mergeCell ref="D1267:D1276"/>
    <mergeCell ref="D1277:D1282"/>
    <mergeCell ref="D1283:D1297"/>
    <mergeCell ref="D1298:D1307"/>
    <mergeCell ref="C1480:C1509"/>
    <mergeCell ref="D1480:D1492"/>
    <mergeCell ref="D1493:D1501"/>
    <mergeCell ref="D1502:D1504"/>
    <mergeCell ref="D1505:D1509"/>
    <mergeCell ref="C1510:C1560"/>
    <mergeCell ref="D1510:D1526"/>
    <mergeCell ref="D1527:D1542"/>
    <mergeCell ref="D1543:D1550"/>
    <mergeCell ref="D1551:D1560"/>
    <mergeCell ref="D1457:D1462"/>
    <mergeCell ref="C1463:C1479"/>
    <mergeCell ref="D1463:D1465"/>
    <mergeCell ref="D1466:D1472"/>
    <mergeCell ref="D1473:D1476"/>
    <mergeCell ref="D1477:D1479"/>
    <mergeCell ref="C1372:C1431"/>
    <mergeCell ref="D1372:D1398"/>
    <mergeCell ref="D1399:D1404"/>
    <mergeCell ref="D1405:D1417"/>
    <mergeCell ref="D1418:D1431"/>
    <mergeCell ref="C1432:C1462"/>
    <mergeCell ref="D1432:D1436"/>
    <mergeCell ref="D1437:D1443"/>
    <mergeCell ref="D1444:D1450"/>
    <mergeCell ref="D1451:D1456"/>
    <mergeCell ref="C1660:C1718"/>
    <mergeCell ref="D1660:D1663"/>
    <mergeCell ref="D1664:D1668"/>
    <mergeCell ref="D1669:D1677"/>
    <mergeCell ref="D1678:D1693"/>
    <mergeCell ref="D1694:D1708"/>
    <mergeCell ref="D1709:D1717"/>
    <mergeCell ref="C1630:C1659"/>
    <mergeCell ref="D1630:D1634"/>
    <mergeCell ref="D1635:D1640"/>
    <mergeCell ref="D1641:D1647"/>
    <mergeCell ref="D1648:D1653"/>
    <mergeCell ref="D1654:D1659"/>
    <mergeCell ref="C1561:C1629"/>
    <mergeCell ref="D1561:D1569"/>
    <mergeCell ref="D1570:D1582"/>
    <mergeCell ref="D1583:D1593"/>
    <mergeCell ref="D1594:D1604"/>
    <mergeCell ref="D1605:D1615"/>
    <mergeCell ref="D1616:D1620"/>
    <mergeCell ref="D1621:D1629"/>
    <mergeCell ref="B1800:B1950"/>
    <mergeCell ref="C1800:C1810"/>
    <mergeCell ref="D1806:D1807"/>
    <mergeCell ref="D1809:D1810"/>
    <mergeCell ref="C1811:C1827"/>
    <mergeCell ref="D1820:D1821"/>
    <mergeCell ref="D1822:D1823"/>
    <mergeCell ref="D1826:D1827"/>
    <mergeCell ref="C1828:C1847"/>
    <mergeCell ref="D1836:D1837"/>
    <mergeCell ref="C1719:C1753"/>
    <mergeCell ref="D1719:D1733"/>
    <mergeCell ref="D1734:D1741"/>
    <mergeCell ref="D1742:D1753"/>
    <mergeCell ref="C1754:C1799"/>
    <mergeCell ref="D1754:D1763"/>
    <mergeCell ref="D1764:D1776"/>
    <mergeCell ref="D1777:D1780"/>
    <mergeCell ref="D1781:D1787"/>
    <mergeCell ref="D1788:D1799"/>
    <mergeCell ref="C1886:C1893"/>
    <mergeCell ref="D1886:D1887"/>
    <mergeCell ref="D1890:D1891"/>
    <mergeCell ref="C1894:C1906"/>
    <mergeCell ref="D1894:D1895"/>
    <mergeCell ref="D1896:D1897"/>
    <mergeCell ref="D1898:D1899"/>
    <mergeCell ref="D1900:D1901"/>
    <mergeCell ref="D1905:D1906"/>
    <mergeCell ref="C1862:C1873"/>
    <mergeCell ref="D1872:D1873"/>
    <mergeCell ref="C1874:C1885"/>
    <mergeCell ref="D1874:D1876"/>
    <mergeCell ref="D1877:D1878"/>
    <mergeCell ref="D1880:D1881"/>
    <mergeCell ref="D1882:D1884"/>
    <mergeCell ref="D1842:D1843"/>
    <mergeCell ref="D1844:D1845"/>
    <mergeCell ref="C1848:C1861"/>
    <mergeCell ref="D1848:D1849"/>
    <mergeCell ref="D1850:D1851"/>
    <mergeCell ref="D1852:D1853"/>
    <mergeCell ref="D1854:D1855"/>
    <mergeCell ref="D1856:D1857"/>
    <mergeCell ref="C1934:C1940"/>
    <mergeCell ref="D1934:D1936"/>
    <mergeCell ref="E1934:E1935"/>
    <mergeCell ref="D1937:D1938"/>
    <mergeCell ref="C1941:C1950"/>
    <mergeCell ref="D1941:D1942"/>
    <mergeCell ref="D1943:D1944"/>
    <mergeCell ref="D1945:D1946"/>
    <mergeCell ref="D1947:D1948"/>
    <mergeCell ref="C1920:C1933"/>
    <mergeCell ref="D1920:D1921"/>
    <mergeCell ref="D1923:D1924"/>
    <mergeCell ref="D1925:D1926"/>
    <mergeCell ref="D1927:D1928"/>
    <mergeCell ref="D1929:D1930"/>
    <mergeCell ref="D1932:D1933"/>
    <mergeCell ref="C1907:C1919"/>
    <mergeCell ref="D1907:D1908"/>
    <mergeCell ref="D1909:D1910"/>
    <mergeCell ref="D1912:D1913"/>
    <mergeCell ref="D1914:D1915"/>
    <mergeCell ref="D1917:D1918"/>
    <mergeCell ref="D1986:D1995"/>
    <mergeCell ref="D1996:D2004"/>
    <mergeCell ref="B2005:B2092"/>
    <mergeCell ref="C2005:C2092"/>
    <mergeCell ref="D2005:D2034"/>
    <mergeCell ref="D2035:D2047"/>
    <mergeCell ref="D2048:D2055"/>
    <mergeCell ref="D2056:D2067"/>
    <mergeCell ref="D2068:D2075"/>
    <mergeCell ref="D2076:D2084"/>
    <mergeCell ref="A1951:A2844"/>
    <mergeCell ref="B1951:B2004"/>
    <mergeCell ref="C1951:C1968"/>
    <mergeCell ref="D1951:D1962"/>
    <mergeCell ref="D1963:D1968"/>
    <mergeCell ref="C1969:C1985"/>
    <mergeCell ref="D1969:D1975"/>
    <mergeCell ref="D1976:D1981"/>
    <mergeCell ref="D1982:D1985"/>
    <mergeCell ref="C1986:C2004"/>
    <mergeCell ref="B2703:B2844"/>
    <mergeCell ref="C2703:C2734"/>
    <mergeCell ref="D2703:D2724"/>
    <mergeCell ref="D2726:D2734"/>
    <mergeCell ref="C2735:C2840"/>
    <mergeCell ref="D2438:D2439"/>
    <mergeCell ref="D2441:D2442"/>
    <mergeCell ref="D2443:D2445"/>
    <mergeCell ref="D2446:D2450"/>
    <mergeCell ref="D2451:D2454"/>
    <mergeCell ref="B2455:B2702"/>
    <mergeCell ref="C2455:C2702"/>
    <mergeCell ref="D2455:D2490"/>
    <mergeCell ref="D2491:D2514"/>
    <mergeCell ref="D2515:D2599"/>
    <mergeCell ref="D2085:D2091"/>
    <mergeCell ref="B2093:B2454"/>
    <mergeCell ref="C2093:C2374"/>
    <mergeCell ref="D2093:D2123"/>
    <mergeCell ref="D2124:D2253"/>
    <mergeCell ref="D2254:D2355"/>
    <mergeCell ref="D2356:D2374"/>
    <mergeCell ref="C2375:C2454"/>
    <mergeCell ref="D2375:D2390"/>
    <mergeCell ref="D2391:D2434"/>
    <mergeCell ref="D2800:D2806"/>
    <mergeCell ref="D2807:D2832"/>
    <mergeCell ref="D2833:D2840"/>
    <mergeCell ref="C2841:C2844"/>
    <mergeCell ref="D2841:D2842"/>
    <mergeCell ref="D2843:D2844"/>
    <mergeCell ref="D2735:D2761"/>
    <mergeCell ref="D2762:D2765"/>
    <mergeCell ref="D2766:D2771"/>
    <mergeCell ref="D2772:D2773"/>
    <mergeCell ref="D2774:D2790"/>
    <mergeCell ref="D2791:D2799"/>
    <mergeCell ref="D2600:D2629"/>
    <mergeCell ref="D2630:D2648"/>
    <mergeCell ref="D2649:D2674"/>
    <mergeCell ref="D2675:D2696"/>
    <mergeCell ref="D2697:D2702"/>
    <mergeCell ref="C2909:C2944"/>
    <mergeCell ref="D2909:D2925"/>
    <mergeCell ref="D2926:D2935"/>
    <mergeCell ref="D2936:D2940"/>
    <mergeCell ref="D2941:D2944"/>
    <mergeCell ref="C2945:C2953"/>
    <mergeCell ref="D2945:D2952"/>
    <mergeCell ref="D2880:D2885"/>
    <mergeCell ref="C2886:C2908"/>
    <mergeCell ref="D2886:D2899"/>
    <mergeCell ref="D2900:D2901"/>
    <mergeCell ref="D2902:D2906"/>
    <mergeCell ref="D2907:D2908"/>
    <mergeCell ref="A2845:A4070"/>
    <mergeCell ref="B2845:B3065"/>
    <mergeCell ref="C2845:C2877"/>
    <mergeCell ref="D2845:D2855"/>
    <mergeCell ref="D2856:D2857"/>
    <mergeCell ref="D2858:D2864"/>
    <mergeCell ref="D2865:D2871"/>
    <mergeCell ref="D2872:D2877"/>
    <mergeCell ref="C2878:C2885"/>
    <mergeCell ref="D2878:D2879"/>
    <mergeCell ref="C2988:C2994"/>
    <mergeCell ref="D2988:D2992"/>
    <mergeCell ref="D2993:D2994"/>
    <mergeCell ref="C2995:C3003"/>
    <mergeCell ref="D2995:D2999"/>
    <mergeCell ref="D3000:D3001"/>
    <mergeCell ref="D3002:D3003"/>
    <mergeCell ref="C2974:C2980"/>
    <mergeCell ref="D2974:D2975"/>
    <mergeCell ref="D2976:D2980"/>
    <mergeCell ref="C2981:C2987"/>
    <mergeCell ref="D2982:D2984"/>
    <mergeCell ref="D2985:D2987"/>
    <mergeCell ref="C2954:C2973"/>
    <mergeCell ref="D2954:D2959"/>
    <mergeCell ref="D2960:D2961"/>
    <mergeCell ref="D2962:D2963"/>
    <mergeCell ref="D2964:D2966"/>
    <mergeCell ref="D2968:D2969"/>
    <mergeCell ref="D2970:D2972"/>
    <mergeCell ref="C3039:C3065"/>
    <mergeCell ref="D3039:D3040"/>
    <mergeCell ref="D3041:D3047"/>
    <mergeCell ref="D3048:D3049"/>
    <mergeCell ref="D3051:D3052"/>
    <mergeCell ref="D3053:D3058"/>
    <mergeCell ref="D3059:D3065"/>
    <mergeCell ref="C3004:C3018"/>
    <mergeCell ref="D3004:D3005"/>
    <mergeCell ref="D3006:D3009"/>
    <mergeCell ref="D3010:D3017"/>
    <mergeCell ref="C3019:C3038"/>
    <mergeCell ref="D3019:D3021"/>
    <mergeCell ref="D3022:D3026"/>
    <mergeCell ref="D3027:D3031"/>
    <mergeCell ref="D3032:D3033"/>
    <mergeCell ref="D3034:D3038"/>
    <mergeCell ref="D3191:D3197"/>
    <mergeCell ref="D3198:D3207"/>
    <mergeCell ref="D3208:D3209"/>
    <mergeCell ref="D3210:D3226"/>
    <mergeCell ref="D3227:D3228"/>
    <mergeCell ref="D3230:D3234"/>
    <mergeCell ref="D3118:D3120"/>
    <mergeCell ref="D3121:D3139"/>
    <mergeCell ref="D3140:D3141"/>
    <mergeCell ref="D3143:D3155"/>
    <mergeCell ref="C3157:C3244"/>
    <mergeCell ref="D3157:D3159"/>
    <mergeCell ref="D3160:D3165"/>
    <mergeCell ref="D3166:D3168"/>
    <mergeCell ref="D3169:D3184"/>
    <mergeCell ref="D3185:D3190"/>
    <mergeCell ref="B3066:B3329"/>
    <mergeCell ref="C3066:C3097"/>
    <mergeCell ref="D3066:D3075"/>
    <mergeCell ref="D3077:D3079"/>
    <mergeCell ref="D3082:D3084"/>
    <mergeCell ref="D3085:D3087"/>
    <mergeCell ref="D3088:D3096"/>
    <mergeCell ref="C3098:C3156"/>
    <mergeCell ref="D3098:D3103"/>
    <mergeCell ref="D3104:D3117"/>
    <mergeCell ref="B3330:B3845"/>
    <mergeCell ref="C3330:C3410"/>
    <mergeCell ref="D3331:D3343"/>
    <mergeCell ref="D3344:D3358"/>
    <mergeCell ref="D3359:D3360"/>
    <mergeCell ref="D3362:D3367"/>
    <mergeCell ref="D3368:D3383"/>
    <mergeCell ref="D3384:D3389"/>
    <mergeCell ref="D3390:D3395"/>
    <mergeCell ref="D3396:D3399"/>
    <mergeCell ref="D3288:D3296"/>
    <mergeCell ref="D3297:D3298"/>
    <mergeCell ref="D3299:D3303"/>
    <mergeCell ref="D3304:D3323"/>
    <mergeCell ref="D3324:D3327"/>
    <mergeCell ref="D3328:D3329"/>
    <mergeCell ref="D3235:D3241"/>
    <mergeCell ref="D3242:D3244"/>
    <mergeCell ref="C3245:C3329"/>
    <mergeCell ref="D3245:D3246"/>
    <mergeCell ref="D3247:D3252"/>
    <mergeCell ref="D3253:D3258"/>
    <mergeCell ref="D3262:D3269"/>
    <mergeCell ref="D3271:D3272"/>
    <mergeCell ref="D3273:D3275"/>
    <mergeCell ref="D3276:D3287"/>
    <mergeCell ref="D3455:D3458"/>
    <mergeCell ref="D3459:D3460"/>
    <mergeCell ref="C3461:C3543"/>
    <mergeCell ref="D3461:D3469"/>
    <mergeCell ref="D3470:D3480"/>
    <mergeCell ref="D3481:D3482"/>
    <mergeCell ref="D3483:D3486"/>
    <mergeCell ref="D3487:D3499"/>
    <mergeCell ref="D3500:D3503"/>
    <mergeCell ref="D3504:D3518"/>
    <mergeCell ref="D3400:D3410"/>
    <mergeCell ref="C3411:C3460"/>
    <mergeCell ref="D3411:D3415"/>
    <mergeCell ref="D3416:D3421"/>
    <mergeCell ref="D3422:D3425"/>
    <mergeCell ref="D3427:D3429"/>
    <mergeCell ref="D3431:D3435"/>
    <mergeCell ref="D3437:D3443"/>
    <mergeCell ref="D3444:D3450"/>
    <mergeCell ref="D3451:D3454"/>
    <mergeCell ref="C3594:C3632"/>
    <mergeCell ref="D3594:D3597"/>
    <mergeCell ref="D3598:D3600"/>
    <mergeCell ref="D3601:D3602"/>
    <mergeCell ref="D3603:D3604"/>
    <mergeCell ref="D3605:D3608"/>
    <mergeCell ref="D3609:D3615"/>
    <mergeCell ref="D3616:D3625"/>
    <mergeCell ref="D3626:D3628"/>
    <mergeCell ref="D3629:D3632"/>
    <mergeCell ref="C3579:C3593"/>
    <mergeCell ref="D3579:D3580"/>
    <mergeCell ref="D3581:D3584"/>
    <mergeCell ref="D3585:D3586"/>
    <mergeCell ref="D3587:D3590"/>
    <mergeCell ref="D3591:D3593"/>
    <mergeCell ref="D3519:D3538"/>
    <mergeCell ref="D3539:D3541"/>
    <mergeCell ref="D3542:D3543"/>
    <mergeCell ref="C3544:C3578"/>
    <mergeCell ref="D3544:D3553"/>
    <mergeCell ref="D3554:D3557"/>
    <mergeCell ref="D3558:D3563"/>
    <mergeCell ref="D3564:D3567"/>
    <mergeCell ref="D3568:D3573"/>
    <mergeCell ref="D3574:D3578"/>
    <mergeCell ref="D3740:D3741"/>
    <mergeCell ref="D3742:D3745"/>
    <mergeCell ref="C3746:C3752"/>
    <mergeCell ref="D3746:D3752"/>
    <mergeCell ref="C3753:C3758"/>
    <mergeCell ref="D3753:D3758"/>
    <mergeCell ref="D3693:D3696"/>
    <mergeCell ref="D3697:D3707"/>
    <mergeCell ref="D3708:D3714"/>
    <mergeCell ref="D3715:D3725"/>
    <mergeCell ref="C3726:C3745"/>
    <mergeCell ref="D3726:D3727"/>
    <mergeCell ref="D3729:D3730"/>
    <mergeCell ref="D3731:D3735"/>
    <mergeCell ref="D3736:D3737"/>
    <mergeCell ref="D3738:D3739"/>
    <mergeCell ref="C3633:C3725"/>
    <mergeCell ref="D3633:D3653"/>
    <mergeCell ref="D3654:D3663"/>
    <mergeCell ref="D3664:D3666"/>
    <mergeCell ref="D3667:D3669"/>
    <mergeCell ref="D3671:D3672"/>
    <mergeCell ref="D3673:D3676"/>
    <mergeCell ref="D3677:D3681"/>
    <mergeCell ref="D3682:D3686"/>
    <mergeCell ref="D3687:D3692"/>
    <mergeCell ref="C3789:C3813"/>
    <mergeCell ref="D3789:D3791"/>
    <mergeCell ref="D3792:D3799"/>
    <mergeCell ref="D3800:D3811"/>
    <mergeCell ref="C3814:C3829"/>
    <mergeCell ref="D3814:D3820"/>
    <mergeCell ref="D3821:D3829"/>
    <mergeCell ref="C3759:C3773"/>
    <mergeCell ref="D3759:D3760"/>
    <mergeCell ref="D3761:D3764"/>
    <mergeCell ref="D3766:D3768"/>
    <mergeCell ref="D3769:D3773"/>
    <mergeCell ref="C3774:C3788"/>
    <mergeCell ref="D3774:D3778"/>
    <mergeCell ref="D3779:D3781"/>
    <mergeCell ref="D3782:D3785"/>
    <mergeCell ref="D3786:D3788"/>
    <mergeCell ref="D3895:D3897"/>
    <mergeCell ref="D3898:D3903"/>
    <mergeCell ref="C3904:C3938"/>
    <mergeCell ref="D3904:D3913"/>
    <mergeCell ref="D3914:D3931"/>
    <mergeCell ref="D3932:D3934"/>
    <mergeCell ref="D3935:D3938"/>
    <mergeCell ref="D3862:D3863"/>
    <mergeCell ref="D3864:D3867"/>
    <mergeCell ref="D3868:D3875"/>
    <mergeCell ref="D3876:D3879"/>
    <mergeCell ref="D3880:D3884"/>
    <mergeCell ref="D3885:D3894"/>
    <mergeCell ref="C3830:C3838"/>
    <mergeCell ref="D3830:D3835"/>
    <mergeCell ref="D3836:D3838"/>
    <mergeCell ref="C3839:C3845"/>
    <mergeCell ref="D3839:D3845"/>
    <mergeCell ref="C3846:C3903"/>
    <mergeCell ref="D3846:D3847"/>
    <mergeCell ref="D3848:D3854"/>
    <mergeCell ref="D3855:D3861"/>
    <mergeCell ref="C4016:C4070"/>
    <mergeCell ref="D4016:D4041"/>
    <mergeCell ref="D4044:D4059"/>
    <mergeCell ref="D4060:D4066"/>
    <mergeCell ref="D4067:D4069"/>
    <mergeCell ref="A4071:A4389"/>
    <mergeCell ref="B4071:B4294"/>
    <mergeCell ref="C4071:C4115"/>
    <mergeCell ref="D4071:D4082"/>
    <mergeCell ref="D4083:D4093"/>
    <mergeCell ref="D3978:D3981"/>
    <mergeCell ref="C3982:C4015"/>
    <mergeCell ref="D3983:D3991"/>
    <mergeCell ref="D3992:D3993"/>
    <mergeCell ref="D3994:D3995"/>
    <mergeCell ref="D3996:D4005"/>
    <mergeCell ref="D4006:D4008"/>
    <mergeCell ref="D4009:D4015"/>
    <mergeCell ref="C3939:C3981"/>
    <mergeCell ref="D3939:D3940"/>
    <mergeCell ref="D3941:D3944"/>
    <mergeCell ref="D3945:D3949"/>
    <mergeCell ref="D3950:D3955"/>
    <mergeCell ref="D3956:D3963"/>
    <mergeCell ref="D3964:D3966"/>
    <mergeCell ref="D3967:D3968"/>
    <mergeCell ref="D3969:D3973"/>
    <mergeCell ref="D3974:D3976"/>
    <mergeCell ref="B3846:B4070"/>
    <mergeCell ref="C4192:C4220"/>
    <mergeCell ref="D4192:D4201"/>
    <mergeCell ref="D4202:D4213"/>
    <mergeCell ref="D4214:D4220"/>
    <mergeCell ref="C4221:C4256"/>
    <mergeCell ref="D4221:D4241"/>
    <mergeCell ref="D4242:D4248"/>
    <mergeCell ref="D4249:D4256"/>
    <mergeCell ref="D4094:D4101"/>
    <mergeCell ref="D4102:D4115"/>
    <mergeCell ref="C4116:C4191"/>
    <mergeCell ref="D4116:D4131"/>
    <mergeCell ref="D4132:D4141"/>
    <mergeCell ref="D4142:D4150"/>
    <mergeCell ref="D4151:D4158"/>
    <mergeCell ref="D4159:D4174"/>
    <mergeCell ref="D4175:D4182"/>
    <mergeCell ref="D4183:D4191"/>
    <mergeCell ref="B4336:B4363"/>
    <mergeCell ref="C4336:C4363"/>
    <mergeCell ref="D4336:D4340"/>
    <mergeCell ref="D4341:D4347"/>
    <mergeCell ref="D4348:D4349"/>
    <mergeCell ref="D4350:D4353"/>
    <mergeCell ref="D4354:D4358"/>
    <mergeCell ref="D4359:D4363"/>
    <mergeCell ref="B4295:B4335"/>
    <mergeCell ref="C4295:C4335"/>
    <mergeCell ref="D4295:D4306"/>
    <mergeCell ref="D4307:D4321"/>
    <mergeCell ref="D4322:D4323"/>
    <mergeCell ref="D4324:D4326"/>
    <mergeCell ref="D4327:D4335"/>
    <mergeCell ref="C4257:C4272"/>
    <mergeCell ref="D4257:D4261"/>
    <mergeCell ref="D4262:D4269"/>
    <mergeCell ref="D4270:D4272"/>
    <mergeCell ref="C4273:C4294"/>
    <mergeCell ref="D4273:D4277"/>
    <mergeCell ref="D4278:D4291"/>
    <mergeCell ref="D4292:D4294"/>
    <mergeCell ref="D4397:D4399"/>
    <mergeCell ref="D4400:D4408"/>
    <mergeCell ref="D4409:D4423"/>
    <mergeCell ref="C4424:C4426"/>
    <mergeCell ref="D4424:D4426"/>
    <mergeCell ref="C4427:C4435"/>
    <mergeCell ref="D4427:D4435"/>
    <mergeCell ref="B4364:B4389"/>
    <mergeCell ref="C4364:C4389"/>
    <mergeCell ref="D4364:D4372"/>
    <mergeCell ref="D4373:D4380"/>
    <mergeCell ref="D4381:D4389"/>
    <mergeCell ref="A4390:A5071"/>
    <mergeCell ref="B4390:B4435"/>
    <mergeCell ref="C4390:C4423"/>
    <mergeCell ref="D4390:D4392"/>
    <mergeCell ref="D4393:D4396"/>
    <mergeCell ref="D4474:D4485"/>
    <mergeCell ref="D4486:D4488"/>
    <mergeCell ref="C4489:C4512"/>
    <mergeCell ref="D4489:D4512"/>
    <mergeCell ref="C4513:C4530"/>
    <mergeCell ref="D4513:D4525"/>
    <mergeCell ref="D4526:D4528"/>
    <mergeCell ref="D4529:D4530"/>
    <mergeCell ref="B4436:B4530"/>
    <mergeCell ref="C4436:C4473"/>
    <mergeCell ref="D4436:D4452"/>
    <mergeCell ref="D4453:D4456"/>
    <mergeCell ref="D4457:D4458"/>
    <mergeCell ref="D4459:D4461"/>
    <mergeCell ref="D4462:D4465"/>
    <mergeCell ref="D4466:D4467"/>
    <mergeCell ref="D4468:D4473"/>
    <mergeCell ref="C4474:C4488"/>
    <mergeCell ref="D4624:D4628"/>
    <mergeCell ref="D4629:D4637"/>
    <mergeCell ref="D4638:D4654"/>
    <mergeCell ref="D4655:D4661"/>
    <mergeCell ref="D4662:D4668"/>
    <mergeCell ref="C4669:C4703"/>
    <mergeCell ref="D4669:D4675"/>
    <mergeCell ref="D4676:D4679"/>
    <mergeCell ref="D4680:D4681"/>
    <mergeCell ref="B4796:B4809"/>
    <mergeCell ref="C4796:C4809"/>
    <mergeCell ref="D4682:D4683"/>
    <mergeCell ref="D4581:D4583"/>
    <mergeCell ref="C4584:C4587"/>
    <mergeCell ref="D4585:D4586"/>
    <mergeCell ref="C4588:C4591"/>
    <mergeCell ref="D4590:D4591"/>
    <mergeCell ref="B4592:B4795"/>
    <mergeCell ref="C4592:C4668"/>
    <mergeCell ref="D4592:D4604"/>
    <mergeCell ref="D4605:D4609"/>
    <mergeCell ref="D4610:D4623"/>
    <mergeCell ref="B4531:B4591"/>
    <mergeCell ref="C4531:C4583"/>
    <mergeCell ref="D4531:D4546"/>
    <mergeCell ref="D4548:D4551"/>
    <mergeCell ref="D4552:D4553"/>
    <mergeCell ref="D4555:D4556"/>
    <mergeCell ref="D4560:D4564"/>
    <mergeCell ref="D4565:D4567"/>
    <mergeCell ref="D4568:D4575"/>
    <mergeCell ref="D4576:D4580"/>
    <mergeCell ref="D4797:D4798"/>
    <mergeCell ref="D4799:D4800"/>
    <mergeCell ref="D4801:D4804"/>
    <mergeCell ref="D4806:D4809"/>
    <mergeCell ref="D4754:D4758"/>
    <mergeCell ref="D4759:D4764"/>
    <mergeCell ref="C4765:C4795"/>
    <mergeCell ref="D4765:D4766"/>
    <mergeCell ref="D4767:D4770"/>
    <mergeCell ref="D4771:D4774"/>
    <mergeCell ref="D4775:D4778"/>
    <mergeCell ref="D4779:D4784"/>
    <mergeCell ref="D4785:D4790"/>
    <mergeCell ref="D4791:D4795"/>
    <mergeCell ref="D4684:D4693"/>
    <mergeCell ref="D4694:D4695"/>
    <mergeCell ref="D4696:D4697"/>
    <mergeCell ref="D4698:D4702"/>
    <mergeCell ref="C4704:C4764"/>
    <mergeCell ref="D4704:D4712"/>
    <mergeCell ref="D4713:D4720"/>
    <mergeCell ref="D4721:D4726"/>
    <mergeCell ref="D4727:D4736"/>
    <mergeCell ref="D4737:D4753"/>
    <mergeCell ref="C4947:C4961"/>
    <mergeCell ref="D4947:D4961"/>
    <mergeCell ref="C4962:C4967"/>
    <mergeCell ref="D4962:D4967"/>
    <mergeCell ref="C4968:C5021"/>
    <mergeCell ref="D4968:D4972"/>
    <mergeCell ref="D4973:D4977"/>
    <mergeCell ref="D4978:D4982"/>
    <mergeCell ref="D4983:D4987"/>
    <mergeCell ref="D4988:D5006"/>
    <mergeCell ref="D4851:D4858"/>
    <mergeCell ref="D4859:D4864"/>
    <mergeCell ref="D4865:D4873"/>
    <mergeCell ref="D4874:D4888"/>
    <mergeCell ref="D4889:D4894"/>
    <mergeCell ref="C4899:C4946"/>
    <mergeCell ref="D4899:D4914"/>
    <mergeCell ref="D4915:D4927"/>
    <mergeCell ref="D4928:D4946"/>
    <mergeCell ref="C4851:C4898"/>
    <mergeCell ref="C5061:C5065"/>
    <mergeCell ref="C5066:C5071"/>
    <mergeCell ref="A5072:A6065"/>
    <mergeCell ref="B5072:B5530"/>
    <mergeCell ref="C5072:C5096"/>
    <mergeCell ref="D5072:D5078"/>
    <mergeCell ref="D5080:D5083"/>
    <mergeCell ref="D5084:D5089"/>
    <mergeCell ref="D5090:D5093"/>
    <mergeCell ref="D5094:D5096"/>
    <mergeCell ref="D5007:D5009"/>
    <mergeCell ref="D5010:D5014"/>
    <mergeCell ref="D5015:D5021"/>
    <mergeCell ref="B5022:B5071"/>
    <mergeCell ref="C5022:C5025"/>
    <mergeCell ref="C5026:C5031"/>
    <mergeCell ref="C5032:C5041"/>
    <mergeCell ref="C5042:C5049"/>
    <mergeCell ref="C5050:C5054"/>
    <mergeCell ref="C5055:C5060"/>
    <mergeCell ref="B4810:B5021"/>
    <mergeCell ref="C4810:C4850"/>
    <mergeCell ref="D4810:D4817"/>
    <mergeCell ref="D4818:D4820"/>
    <mergeCell ref="D4821:D4822"/>
    <mergeCell ref="D4823:D4829"/>
    <mergeCell ref="D4830:D4837"/>
    <mergeCell ref="D4838:D4842"/>
    <mergeCell ref="D4843:D4850"/>
    <mergeCell ref="D5223:D5226"/>
    <mergeCell ref="D5227:D5230"/>
    <mergeCell ref="D5231:D5234"/>
    <mergeCell ref="D5235:D5237"/>
    <mergeCell ref="D5238:D5240"/>
    <mergeCell ref="D5241:D5244"/>
    <mergeCell ref="C5178:C5247"/>
    <mergeCell ref="D5178:D5184"/>
    <mergeCell ref="D5185:D5186"/>
    <mergeCell ref="D5187:D5192"/>
    <mergeCell ref="D5193:D5195"/>
    <mergeCell ref="D5196:D5201"/>
    <mergeCell ref="D5202:D5207"/>
    <mergeCell ref="D5208:D5210"/>
    <mergeCell ref="D5211:D5215"/>
    <mergeCell ref="D5216:D5222"/>
    <mergeCell ref="D5136:D5140"/>
    <mergeCell ref="D5141:D5145"/>
    <mergeCell ref="D5146:D5148"/>
    <mergeCell ref="D5149:D5153"/>
    <mergeCell ref="D5154:D5172"/>
    <mergeCell ref="D5173:D5177"/>
    <mergeCell ref="C5097:C5177"/>
    <mergeCell ref="D5097:D5102"/>
    <mergeCell ref="D5103:D5107"/>
    <mergeCell ref="D5108:D5112"/>
    <mergeCell ref="D5113:D5114"/>
    <mergeCell ref="D5115:D5116"/>
    <mergeCell ref="D5117:D5118"/>
    <mergeCell ref="D5119:D5124"/>
    <mergeCell ref="D5125:D5130"/>
    <mergeCell ref="D5131:D5135"/>
    <mergeCell ref="D5271:D5273"/>
    <mergeCell ref="C5274:C5328"/>
    <mergeCell ref="D5274:D5289"/>
    <mergeCell ref="D5290:D5293"/>
    <mergeCell ref="D5294:D5301"/>
    <mergeCell ref="D5302:D5305"/>
    <mergeCell ref="D5306:D5312"/>
    <mergeCell ref="D5313:D5319"/>
    <mergeCell ref="D5320:D5322"/>
    <mergeCell ref="D5323:D5325"/>
    <mergeCell ref="D5245:D5247"/>
    <mergeCell ref="C5248:C5273"/>
    <mergeCell ref="D5248:D5250"/>
    <mergeCell ref="D5251:D5253"/>
    <mergeCell ref="D5254:D5255"/>
    <mergeCell ref="D5256:D5258"/>
    <mergeCell ref="D5259:D5261"/>
    <mergeCell ref="D5262:D5264"/>
    <mergeCell ref="D5265:D5267"/>
    <mergeCell ref="D5268:D5270"/>
    <mergeCell ref="C5356:C5393"/>
    <mergeCell ref="D5356:D5363"/>
    <mergeCell ref="D5364:D5373"/>
    <mergeCell ref="D5374:D5378"/>
    <mergeCell ref="D5379:D5386"/>
    <mergeCell ref="D5387:D5388"/>
    <mergeCell ref="D5389:D5393"/>
    <mergeCell ref="D5326:D5328"/>
    <mergeCell ref="C5329:C5355"/>
    <mergeCell ref="D5329:D5330"/>
    <mergeCell ref="D5331:D5335"/>
    <mergeCell ref="D5336:D5338"/>
    <mergeCell ref="D5339:D5343"/>
    <mergeCell ref="D5344:D5347"/>
    <mergeCell ref="D5348:D5349"/>
    <mergeCell ref="D5350:D5352"/>
    <mergeCell ref="D5353:D5355"/>
    <mergeCell ref="C5420:C5430"/>
    <mergeCell ref="D5420:D5422"/>
    <mergeCell ref="D5423:D5426"/>
    <mergeCell ref="D5428:D5430"/>
    <mergeCell ref="C5431:C5469"/>
    <mergeCell ref="D5431:D5433"/>
    <mergeCell ref="D5434:D5435"/>
    <mergeCell ref="D5437:D5439"/>
    <mergeCell ref="D5443:D5444"/>
    <mergeCell ref="D5447:D5449"/>
    <mergeCell ref="C5394:C5419"/>
    <mergeCell ref="D5394:D5403"/>
    <mergeCell ref="D5406:D5408"/>
    <mergeCell ref="D5409:D5410"/>
    <mergeCell ref="D5411:D5412"/>
    <mergeCell ref="D5413:D5416"/>
    <mergeCell ref="D5417:D5419"/>
    <mergeCell ref="C5479:C5500"/>
    <mergeCell ref="D5479:D5494"/>
    <mergeCell ref="D5495:D5498"/>
    <mergeCell ref="D5499:D5500"/>
    <mergeCell ref="C5501:C5530"/>
    <mergeCell ref="D5501:D5510"/>
    <mergeCell ref="D5511:D5515"/>
    <mergeCell ref="D5516:D5523"/>
    <mergeCell ref="D5524:D5530"/>
    <mergeCell ref="D5450:D5452"/>
    <mergeCell ref="D5453:D5455"/>
    <mergeCell ref="D5458:D5460"/>
    <mergeCell ref="D5462:D5463"/>
    <mergeCell ref="D5464:D5469"/>
    <mergeCell ref="C5470:C5478"/>
    <mergeCell ref="D5470:D5471"/>
    <mergeCell ref="D5473:D5478"/>
    <mergeCell ref="D5562:D5563"/>
    <mergeCell ref="D5564:D5565"/>
    <mergeCell ref="D5566:D5571"/>
    <mergeCell ref="D5572:D5573"/>
    <mergeCell ref="D5574:D5578"/>
    <mergeCell ref="C5579:C5615"/>
    <mergeCell ref="D5579:D5581"/>
    <mergeCell ref="D5582:D5586"/>
    <mergeCell ref="D5588:D5603"/>
    <mergeCell ref="D5604:D5615"/>
    <mergeCell ref="B5531:B5724"/>
    <mergeCell ref="C5531:C5578"/>
    <mergeCell ref="D5531:D5534"/>
    <mergeCell ref="D5535:D5537"/>
    <mergeCell ref="D5538:D5543"/>
    <mergeCell ref="D5544:D5545"/>
    <mergeCell ref="D5546:D5548"/>
    <mergeCell ref="D5549:D5550"/>
    <mergeCell ref="D5551:D5557"/>
    <mergeCell ref="D5558:D5561"/>
    <mergeCell ref="C5682:C5724"/>
    <mergeCell ref="D5682:D5684"/>
    <mergeCell ref="D5685:D5700"/>
    <mergeCell ref="D5701:D5704"/>
    <mergeCell ref="D5705:D5707"/>
    <mergeCell ref="D5708:D5712"/>
    <mergeCell ref="D5713:D5716"/>
    <mergeCell ref="D5718:D5720"/>
    <mergeCell ref="D5721:D5723"/>
    <mergeCell ref="C5647:C5681"/>
    <mergeCell ref="D5647:D5648"/>
    <mergeCell ref="D5649:D5659"/>
    <mergeCell ref="D5660:D5664"/>
    <mergeCell ref="D5665:D5668"/>
    <mergeCell ref="D5669:D5672"/>
    <mergeCell ref="D5673:D5681"/>
    <mergeCell ref="C5616:C5646"/>
    <mergeCell ref="D5616:D5617"/>
    <mergeCell ref="D5618:D5620"/>
    <mergeCell ref="D5624:D5625"/>
    <mergeCell ref="D5626:D5632"/>
    <mergeCell ref="D5633:D5635"/>
    <mergeCell ref="D5636:D5637"/>
    <mergeCell ref="D5638:D5641"/>
    <mergeCell ref="D5642:D5643"/>
    <mergeCell ref="D5644:D5646"/>
    <mergeCell ref="D5782:D5784"/>
    <mergeCell ref="D5785:D5786"/>
    <mergeCell ref="C5787:C5811"/>
    <mergeCell ref="D5787:D5790"/>
    <mergeCell ref="D5791:D5794"/>
    <mergeCell ref="D5795:D5796"/>
    <mergeCell ref="D5797:D5798"/>
    <mergeCell ref="D5799:D5803"/>
    <mergeCell ref="D5804:D5809"/>
    <mergeCell ref="D5810:D5811"/>
    <mergeCell ref="D5761:D5764"/>
    <mergeCell ref="D5765:D5767"/>
    <mergeCell ref="D5768:D5771"/>
    <mergeCell ref="D5772:D5776"/>
    <mergeCell ref="D5777:D5778"/>
    <mergeCell ref="D5779:D5781"/>
    <mergeCell ref="B5725:B6065"/>
    <mergeCell ref="C5725:C5749"/>
    <mergeCell ref="D5725:D5728"/>
    <mergeCell ref="D5729:D5735"/>
    <mergeCell ref="D5736:D5741"/>
    <mergeCell ref="D5742:D5745"/>
    <mergeCell ref="D5746:D5749"/>
    <mergeCell ref="C5750:C5786"/>
    <mergeCell ref="D5750:D5755"/>
    <mergeCell ref="D5756:D5760"/>
    <mergeCell ref="C5869:C5894"/>
    <mergeCell ref="D5869:D5874"/>
    <mergeCell ref="D5875:D5879"/>
    <mergeCell ref="D5880:D5883"/>
    <mergeCell ref="D5884:D5888"/>
    <mergeCell ref="D5889:D5891"/>
    <mergeCell ref="D5892:D5894"/>
    <mergeCell ref="C5834:C5868"/>
    <mergeCell ref="D5834:D5838"/>
    <mergeCell ref="D5839:D5843"/>
    <mergeCell ref="D5844:D5851"/>
    <mergeCell ref="D5852:D5859"/>
    <mergeCell ref="D5860:D5865"/>
    <mergeCell ref="D5866:D5868"/>
    <mergeCell ref="C5812:C5823"/>
    <mergeCell ref="D5812:D5815"/>
    <mergeCell ref="D5816:D5820"/>
    <mergeCell ref="D5821:D5823"/>
    <mergeCell ref="C5824:C5833"/>
    <mergeCell ref="D5824:D5827"/>
    <mergeCell ref="D5828:D5833"/>
    <mergeCell ref="C5942:C5956"/>
    <mergeCell ref="D5942:D5943"/>
    <mergeCell ref="D5944:D5945"/>
    <mergeCell ref="D5947:D5949"/>
    <mergeCell ref="D5950:D5953"/>
    <mergeCell ref="D5954:D5956"/>
    <mergeCell ref="C5919:C5928"/>
    <mergeCell ref="D5919:D5923"/>
    <mergeCell ref="D5924:D5928"/>
    <mergeCell ref="C5929:C5941"/>
    <mergeCell ref="D5929:D5932"/>
    <mergeCell ref="D5933:D5936"/>
    <mergeCell ref="D5937:D5941"/>
    <mergeCell ref="C5895:C5906"/>
    <mergeCell ref="D5895:D5898"/>
    <mergeCell ref="D5899:D5902"/>
    <mergeCell ref="D5903:D5904"/>
    <mergeCell ref="D5905:D5906"/>
    <mergeCell ref="C5907:C5918"/>
    <mergeCell ref="D5907:D5914"/>
    <mergeCell ref="D5915:D5918"/>
    <mergeCell ref="D5988:D5989"/>
    <mergeCell ref="C5990:C6022"/>
    <mergeCell ref="D5990:D5994"/>
    <mergeCell ref="D5995:D6000"/>
    <mergeCell ref="D6001:D6002"/>
    <mergeCell ref="D6003:D6005"/>
    <mergeCell ref="D6006:D6010"/>
    <mergeCell ref="D6011:D6013"/>
    <mergeCell ref="D6015:D6017"/>
    <mergeCell ref="D6018:D6020"/>
    <mergeCell ref="C5957:C5969"/>
    <mergeCell ref="D5957:D5959"/>
    <mergeCell ref="D5960:D5964"/>
    <mergeCell ref="D5965:D5969"/>
    <mergeCell ref="C5970:C5989"/>
    <mergeCell ref="D5970:D5975"/>
    <mergeCell ref="D5976:D5980"/>
    <mergeCell ref="D5981:D5982"/>
    <mergeCell ref="D5983:D5985"/>
    <mergeCell ref="D5986:D5987"/>
    <mergeCell ref="D6045:D6047"/>
    <mergeCell ref="C6048:C6065"/>
    <mergeCell ref="D6048:D6050"/>
    <mergeCell ref="D6051:D6055"/>
    <mergeCell ref="D6056:D6059"/>
    <mergeCell ref="D6060:D6061"/>
    <mergeCell ref="D6062:D6065"/>
    <mergeCell ref="D6021:D6022"/>
    <mergeCell ref="C6023:C6030"/>
    <mergeCell ref="D6023:D6025"/>
    <mergeCell ref="D6026:D6027"/>
    <mergeCell ref="D6028:D6030"/>
    <mergeCell ref="C6031:C6047"/>
    <mergeCell ref="D6031:D6034"/>
    <mergeCell ref="D6035:D6038"/>
    <mergeCell ref="D6039:D6041"/>
    <mergeCell ref="D6042:D60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T365"/>
  <sheetViews>
    <sheetView topLeftCell="I116" zoomScale="70" zoomScaleNormal="70" workbookViewId="0">
      <selection activeCell="K121" sqref="K121"/>
    </sheetView>
  </sheetViews>
  <sheetFormatPr defaultRowHeight="15" x14ac:dyDescent="0.25"/>
  <cols>
    <col min="5" max="5" width="94.7109375" style="100" customWidth="1"/>
    <col min="6" max="6" width="59.5703125" style="102" customWidth="1"/>
    <col min="8" max="8" width="60.28515625" style="102" customWidth="1"/>
    <col min="10" max="10" width="84.28515625" customWidth="1"/>
    <col min="11" max="11" width="27.85546875" customWidth="1"/>
    <col min="12" max="12" width="37" customWidth="1"/>
    <col min="13" max="13" width="29.7109375" customWidth="1"/>
    <col min="14" max="14" width="28" customWidth="1"/>
    <col min="15" max="15" width="30.7109375" customWidth="1"/>
    <col min="16" max="16" width="31" customWidth="1"/>
    <col min="17" max="17" width="31.42578125" customWidth="1"/>
    <col min="18" max="18" width="41.7109375" customWidth="1"/>
    <col min="19" max="19" width="39.42578125" customWidth="1"/>
    <col min="20" max="20" width="41" customWidth="1"/>
    <col min="21" max="21" width="36.85546875" customWidth="1"/>
    <col min="22" max="22" width="33" customWidth="1"/>
    <col min="23" max="23" width="47.140625" customWidth="1"/>
    <col min="24" max="24" width="40.7109375" customWidth="1"/>
    <col min="25" max="25" width="35.28515625" customWidth="1"/>
    <col min="26" max="26" width="43.7109375" customWidth="1"/>
    <col min="27" max="27" width="42.42578125" customWidth="1"/>
    <col min="28" max="28" width="46.140625" customWidth="1"/>
    <col min="32" max="32" width="161" customWidth="1"/>
    <col min="35" max="35" width="9.140625" customWidth="1"/>
    <col min="36" max="36" width="54.5703125" customWidth="1"/>
    <col min="37" max="37" width="42.28515625" customWidth="1"/>
    <col min="38" max="44" width="55.5703125" customWidth="1"/>
    <col min="45" max="46" width="40.7109375" customWidth="1"/>
  </cols>
  <sheetData>
    <row r="1" spans="2:46" ht="28.5" customHeight="1" x14ac:dyDescent="0.35">
      <c r="B1" s="108" t="s">
        <v>155</v>
      </c>
      <c r="C1" s="109"/>
      <c r="D1" s="110"/>
      <c r="E1" s="100" t="s">
        <v>156</v>
      </c>
      <c r="F1" s="102" t="s">
        <v>157</v>
      </c>
      <c r="H1" s="102" t="s">
        <v>158</v>
      </c>
      <c r="I1" s="230"/>
      <c r="AB1" s="230"/>
      <c r="AI1" s="230"/>
      <c r="AJ1" s="300" t="s">
        <v>715</v>
      </c>
      <c r="AT1" s="230"/>
    </row>
    <row r="2" spans="2:46" ht="31.5" x14ac:dyDescent="0.35">
      <c r="B2" s="110" t="s">
        <v>159</v>
      </c>
      <c r="C2" s="110"/>
      <c r="D2" s="110"/>
      <c r="E2" s="101" t="s">
        <v>160</v>
      </c>
      <c r="F2" s="103" t="s">
        <v>44</v>
      </c>
      <c r="H2" s="103" t="s">
        <v>161</v>
      </c>
      <c r="I2" s="230"/>
      <c r="J2" s="299" t="s">
        <v>115</v>
      </c>
      <c r="K2" s="202" t="s">
        <v>117</v>
      </c>
      <c r="L2" s="203" t="s">
        <v>118</v>
      </c>
      <c r="M2" s="195" t="s">
        <v>119</v>
      </c>
      <c r="N2" s="200" t="s">
        <v>120</v>
      </c>
      <c r="O2" s="199" t="s">
        <v>121</v>
      </c>
      <c r="P2" s="198" t="s">
        <v>122</v>
      </c>
      <c r="Q2" s="220"/>
      <c r="R2" s="220"/>
      <c r="S2" s="220"/>
      <c r="T2" s="220"/>
      <c r="U2" s="220"/>
      <c r="V2" s="220"/>
      <c r="W2" s="220"/>
      <c r="X2" s="220"/>
      <c r="Y2" s="220"/>
      <c r="Z2" s="220"/>
      <c r="AA2" s="220"/>
      <c r="AB2" s="239"/>
      <c r="AF2" s="247" t="s">
        <v>702</v>
      </c>
      <c r="AI2" s="230"/>
      <c r="AJ2" s="238" t="s">
        <v>968</v>
      </c>
      <c r="AK2" s="202" t="s">
        <v>924</v>
      </c>
      <c r="AL2" s="203" t="s">
        <v>925</v>
      </c>
      <c r="AM2" s="195" t="s">
        <v>926</v>
      </c>
      <c r="AN2" s="200" t="s">
        <v>927</v>
      </c>
      <c r="AO2" s="199" t="s">
        <v>928</v>
      </c>
      <c r="AP2" s="198" t="s">
        <v>929</v>
      </c>
      <c r="AT2" s="230"/>
    </row>
    <row r="3" spans="2:46" ht="45" x14ac:dyDescent="0.25">
      <c r="E3" s="101" t="s">
        <v>162</v>
      </c>
      <c r="F3" s="104" t="s">
        <v>989</v>
      </c>
      <c r="H3" s="104" t="s">
        <v>163</v>
      </c>
      <c r="I3" s="230"/>
      <c r="J3" s="202" t="s">
        <v>117</v>
      </c>
      <c r="K3" s="193" t="s">
        <v>123</v>
      </c>
      <c r="L3" s="193" t="s">
        <v>128</v>
      </c>
      <c r="M3" s="193" t="s">
        <v>130</v>
      </c>
      <c r="N3" s="193" t="s">
        <v>644</v>
      </c>
      <c r="O3" s="193" t="s">
        <v>136</v>
      </c>
      <c r="P3" s="193" t="s">
        <v>142</v>
      </c>
      <c r="Q3" s="193"/>
      <c r="R3" s="193"/>
      <c r="S3" s="193"/>
      <c r="T3" s="193"/>
      <c r="U3" s="193"/>
      <c r="V3" s="193"/>
      <c r="W3" s="193"/>
      <c r="X3" s="193"/>
      <c r="Y3" s="193"/>
      <c r="Z3" s="193"/>
      <c r="AA3" s="193"/>
      <c r="AB3" s="219"/>
      <c r="AF3" s="234" t="s">
        <v>703</v>
      </c>
      <c r="AI3" s="230"/>
      <c r="AJ3" s="202" t="s">
        <v>924</v>
      </c>
      <c r="AK3" s="193" t="s">
        <v>930</v>
      </c>
      <c r="AL3" s="193" t="s">
        <v>931</v>
      </c>
      <c r="AM3" s="193" t="s">
        <v>932</v>
      </c>
      <c r="AN3" s="193" t="s">
        <v>933</v>
      </c>
      <c r="AO3" s="193" t="s">
        <v>934</v>
      </c>
      <c r="AP3" s="193" t="s">
        <v>935</v>
      </c>
      <c r="AT3" s="230"/>
    </row>
    <row r="4" spans="2:46" ht="30" x14ac:dyDescent="0.25">
      <c r="E4" s="101" t="s">
        <v>164</v>
      </c>
      <c r="F4" s="104" t="s">
        <v>165</v>
      </c>
      <c r="H4" s="104" t="s">
        <v>166</v>
      </c>
      <c r="I4" s="230"/>
      <c r="J4" s="203" t="s">
        <v>118</v>
      </c>
      <c r="K4" s="193" t="s">
        <v>124</v>
      </c>
      <c r="L4" s="193" t="s">
        <v>641</v>
      </c>
      <c r="M4" s="193" t="s">
        <v>649</v>
      </c>
      <c r="N4" s="193" t="s">
        <v>133</v>
      </c>
      <c r="O4" s="193" t="s">
        <v>137</v>
      </c>
      <c r="P4" s="193" t="s">
        <v>143</v>
      </c>
      <c r="Q4" s="193"/>
      <c r="R4" s="193"/>
      <c r="S4" s="193"/>
      <c r="T4" s="193"/>
      <c r="U4" s="193"/>
      <c r="V4" s="193"/>
      <c r="W4" s="193"/>
      <c r="X4" s="193"/>
      <c r="Y4" s="193"/>
      <c r="Z4" s="193"/>
      <c r="AA4" s="193"/>
      <c r="AB4" s="219"/>
      <c r="AF4" s="234" t="s">
        <v>704</v>
      </c>
      <c r="AI4" s="230"/>
      <c r="AJ4" s="203" t="s">
        <v>925</v>
      </c>
      <c r="AK4" s="193" t="s">
        <v>936</v>
      </c>
      <c r="AL4" s="193" t="s">
        <v>937</v>
      </c>
      <c r="AM4" s="193" t="s">
        <v>938</v>
      </c>
      <c r="AN4" s="193" t="s">
        <v>939</v>
      </c>
      <c r="AO4" s="193" t="s">
        <v>940</v>
      </c>
      <c r="AP4" s="193" t="s">
        <v>941</v>
      </c>
      <c r="AT4" s="230"/>
    </row>
    <row r="5" spans="2:46" ht="45" x14ac:dyDescent="0.25">
      <c r="E5" s="101" t="s">
        <v>167</v>
      </c>
      <c r="F5" s="105" t="s">
        <v>168</v>
      </c>
      <c r="H5" s="104" t="s">
        <v>169</v>
      </c>
      <c r="I5" s="230"/>
      <c r="J5" s="195" t="s">
        <v>119</v>
      </c>
      <c r="K5" s="193" t="s">
        <v>125</v>
      </c>
      <c r="L5" s="193" t="s">
        <v>144</v>
      </c>
      <c r="M5" s="193" t="s">
        <v>131</v>
      </c>
      <c r="N5" s="193" t="s">
        <v>134</v>
      </c>
      <c r="O5" s="193" t="s">
        <v>139</v>
      </c>
      <c r="P5" s="193" t="s">
        <v>643</v>
      </c>
      <c r="Q5" s="193"/>
      <c r="R5" s="193"/>
      <c r="S5" s="193"/>
      <c r="T5" s="193"/>
      <c r="U5" s="193"/>
      <c r="V5" s="193"/>
      <c r="W5" s="193"/>
      <c r="X5" s="193"/>
      <c r="Y5" s="193"/>
      <c r="Z5" s="193"/>
      <c r="AA5" s="193"/>
      <c r="AB5" s="219"/>
      <c r="AF5" s="234" t="s">
        <v>705</v>
      </c>
      <c r="AI5" s="230"/>
      <c r="AJ5" s="195" t="s">
        <v>926</v>
      </c>
      <c r="AK5" s="193" t="s">
        <v>942</v>
      </c>
      <c r="AL5" s="193" t="s">
        <v>943</v>
      </c>
      <c r="AM5" s="193" t="s">
        <v>944</v>
      </c>
      <c r="AN5" s="193" t="s">
        <v>945</v>
      </c>
      <c r="AO5" s="193" t="s">
        <v>946</v>
      </c>
      <c r="AP5" s="193" t="s">
        <v>947</v>
      </c>
      <c r="AT5" s="230"/>
    </row>
    <row r="6" spans="2:46" ht="45" x14ac:dyDescent="0.25">
      <c r="E6" s="101" t="s">
        <v>170</v>
      </c>
      <c r="F6" s="104" t="s">
        <v>171</v>
      </c>
      <c r="H6" s="104" t="s">
        <v>172</v>
      </c>
      <c r="I6" s="230"/>
      <c r="J6" s="200" t="s">
        <v>120</v>
      </c>
      <c r="K6" s="193" t="s">
        <v>126</v>
      </c>
      <c r="L6" s="193" t="s">
        <v>146</v>
      </c>
      <c r="M6" s="193" t="s">
        <v>132</v>
      </c>
      <c r="N6" s="193" t="s">
        <v>135</v>
      </c>
      <c r="O6" s="193" t="s">
        <v>140</v>
      </c>
      <c r="P6" s="193"/>
      <c r="Q6" s="193"/>
      <c r="R6" s="193"/>
      <c r="S6" s="193"/>
      <c r="T6" s="193"/>
      <c r="U6" s="193"/>
      <c r="V6" s="193"/>
      <c r="W6" s="193"/>
      <c r="X6" s="193"/>
      <c r="Y6" s="193"/>
      <c r="Z6" s="193"/>
      <c r="AA6" s="193"/>
      <c r="AB6" s="219"/>
      <c r="AF6" s="234" t="s">
        <v>710</v>
      </c>
      <c r="AI6" s="230"/>
      <c r="AJ6" s="200" t="s">
        <v>927</v>
      </c>
      <c r="AK6" s="193" t="s">
        <v>948</v>
      </c>
      <c r="AL6" s="193" t="s">
        <v>949</v>
      </c>
      <c r="AM6" s="193" t="s">
        <v>950</v>
      </c>
      <c r="AN6" s="193" t="s">
        <v>951</v>
      </c>
      <c r="AO6" s="193" t="s">
        <v>952</v>
      </c>
      <c r="AP6" s="193" t="s">
        <v>953</v>
      </c>
      <c r="AT6" s="230"/>
    </row>
    <row r="7" spans="2:46" ht="30" x14ac:dyDescent="0.25">
      <c r="E7" s="101" t="s">
        <v>173</v>
      </c>
      <c r="F7" s="105" t="s">
        <v>174</v>
      </c>
      <c r="H7" s="104" t="s">
        <v>175</v>
      </c>
      <c r="I7" s="230"/>
      <c r="J7" s="199" t="s">
        <v>121</v>
      </c>
      <c r="K7" s="193" t="s">
        <v>478</v>
      </c>
      <c r="L7" s="193" t="s">
        <v>129</v>
      </c>
      <c r="M7" s="193"/>
      <c r="N7" s="193"/>
      <c r="O7" s="193" t="s">
        <v>176</v>
      </c>
      <c r="P7" s="193"/>
      <c r="Q7" s="193"/>
      <c r="R7" s="193"/>
      <c r="S7" s="193"/>
      <c r="T7" s="193"/>
      <c r="U7" s="193"/>
      <c r="V7" s="193"/>
      <c r="W7" s="193"/>
      <c r="X7" s="193"/>
      <c r="Y7" s="193"/>
      <c r="Z7" s="193"/>
      <c r="AA7" s="193"/>
      <c r="AB7" s="219"/>
      <c r="AF7" s="234" t="s">
        <v>706</v>
      </c>
      <c r="AI7" s="230"/>
      <c r="AJ7" s="199" t="s">
        <v>928</v>
      </c>
      <c r="AK7" s="193" t="s">
        <v>970</v>
      </c>
      <c r="AL7" s="193" t="s">
        <v>954</v>
      </c>
      <c r="AM7" s="193" t="s">
        <v>955</v>
      </c>
      <c r="AN7" s="193" t="s">
        <v>956</v>
      </c>
      <c r="AO7" s="193" t="s">
        <v>957</v>
      </c>
      <c r="AP7" s="193" t="s">
        <v>958</v>
      </c>
      <c r="AT7" s="230"/>
    </row>
    <row r="8" spans="2:46" ht="45" x14ac:dyDescent="0.25">
      <c r="E8" s="101" t="s">
        <v>177</v>
      </c>
      <c r="F8" s="104" t="s">
        <v>178</v>
      </c>
      <c r="H8" s="104" t="s">
        <v>179</v>
      </c>
      <c r="I8" s="230"/>
      <c r="J8" s="198" t="s">
        <v>122</v>
      </c>
      <c r="K8" s="193" t="s">
        <v>127</v>
      </c>
      <c r="M8" s="193"/>
      <c r="N8" s="193"/>
      <c r="O8" s="193" t="s">
        <v>138</v>
      </c>
      <c r="P8" s="193"/>
      <c r="Q8" s="193"/>
      <c r="R8" s="193"/>
      <c r="S8" s="193"/>
      <c r="T8" s="193"/>
      <c r="U8" s="193"/>
      <c r="V8" s="193"/>
      <c r="W8" s="193"/>
      <c r="X8" s="193"/>
      <c r="Y8" s="193"/>
      <c r="Z8" s="193"/>
      <c r="AA8" s="193"/>
      <c r="AB8" s="219"/>
      <c r="AF8" s="234" t="s">
        <v>707</v>
      </c>
      <c r="AI8" s="230"/>
      <c r="AJ8" s="198" t="s">
        <v>929</v>
      </c>
      <c r="AK8" s="193" t="s">
        <v>959</v>
      </c>
      <c r="AL8" s="193" t="s">
        <v>960</v>
      </c>
      <c r="AM8" s="193"/>
      <c r="AN8" s="193"/>
      <c r="AO8" s="193" t="s">
        <v>961</v>
      </c>
      <c r="AP8" s="193"/>
      <c r="AT8" s="230"/>
    </row>
    <row r="9" spans="2:46" ht="30" x14ac:dyDescent="0.25">
      <c r="E9" s="101" t="s">
        <v>180</v>
      </c>
      <c r="F9" s="105" t="s">
        <v>181</v>
      </c>
      <c r="H9" s="104" t="s">
        <v>182</v>
      </c>
      <c r="I9" s="230"/>
      <c r="J9" s="193"/>
      <c r="K9" s="193"/>
      <c r="L9" s="294" t="s">
        <v>145</v>
      </c>
      <c r="M9" s="193"/>
      <c r="N9" s="193"/>
      <c r="O9" s="193" t="s">
        <v>141</v>
      </c>
      <c r="P9" s="193"/>
      <c r="Q9" s="193"/>
      <c r="R9" s="193"/>
      <c r="S9" s="193"/>
      <c r="T9" s="193"/>
      <c r="U9" s="193"/>
      <c r="V9" s="193"/>
      <c r="W9" s="193"/>
      <c r="X9" s="193"/>
      <c r="Y9" s="193"/>
      <c r="Z9" s="193"/>
      <c r="AA9" s="193"/>
      <c r="AB9" s="219"/>
      <c r="AF9" s="234" t="s">
        <v>708</v>
      </c>
      <c r="AI9" s="230"/>
      <c r="AJ9" s="193"/>
      <c r="AK9" s="193" t="s">
        <v>971</v>
      </c>
      <c r="AL9" s="193" t="s">
        <v>962</v>
      </c>
      <c r="AM9" s="193"/>
      <c r="AN9" s="193"/>
      <c r="AO9" s="193" t="s">
        <v>963</v>
      </c>
      <c r="AP9" s="193"/>
      <c r="AT9" s="230"/>
    </row>
    <row r="10" spans="2:46" ht="15.75" thickBot="1" x14ac:dyDescent="0.3">
      <c r="E10" s="101" t="s">
        <v>183</v>
      </c>
      <c r="F10" s="104" t="s">
        <v>184</v>
      </c>
      <c r="H10" s="104" t="s">
        <v>185</v>
      </c>
      <c r="I10" s="230"/>
      <c r="J10" s="206"/>
      <c r="K10" s="206"/>
      <c r="L10" s="206"/>
      <c r="M10" s="206"/>
      <c r="N10" s="206"/>
      <c r="O10" s="206"/>
      <c r="P10" s="206"/>
      <c r="Q10" s="206"/>
      <c r="R10" s="206"/>
      <c r="S10" s="206"/>
      <c r="T10" s="206"/>
      <c r="U10" s="206"/>
      <c r="V10" s="206"/>
      <c r="W10" s="206"/>
      <c r="X10" s="206"/>
      <c r="Y10" s="206"/>
      <c r="Z10" s="206"/>
      <c r="AA10" s="206"/>
      <c r="AB10" s="231"/>
      <c r="AF10" s="234"/>
      <c r="AI10" s="230"/>
      <c r="AL10" s="193" t="s">
        <v>964</v>
      </c>
      <c r="AO10" s="193" t="s">
        <v>965</v>
      </c>
      <c r="AT10" s="230"/>
    </row>
    <row r="11" spans="2:46" x14ac:dyDescent="0.25">
      <c r="E11" s="101" t="s">
        <v>186</v>
      </c>
      <c r="F11" s="105" t="s">
        <v>187</v>
      </c>
      <c r="H11" s="104" t="s">
        <v>188</v>
      </c>
      <c r="I11" s="230"/>
      <c r="J11" s="193"/>
      <c r="K11" s="193"/>
      <c r="L11" s="193"/>
      <c r="M11" s="193"/>
      <c r="N11" s="193"/>
      <c r="O11" s="193"/>
      <c r="P11" s="193"/>
      <c r="Q11" s="193"/>
      <c r="R11" s="193"/>
      <c r="S11" s="193"/>
      <c r="T11" s="193"/>
      <c r="U11" s="193"/>
      <c r="V11" s="193"/>
      <c r="W11" s="193"/>
      <c r="X11" s="193"/>
      <c r="Y11" s="193"/>
      <c r="Z11" s="193"/>
      <c r="AA11" s="193"/>
      <c r="AB11" s="219"/>
      <c r="AF11" s="235"/>
      <c r="AI11" s="230"/>
      <c r="AL11" s="193" t="s">
        <v>966</v>
      </c>
      <c r="AO11" s="193" t="s">
        <v>974</v>
      </c>
      <c r="AT11" s="230"/>
    </row>
    <row r="12" spans="2:46" x14ac:dyDescent="0.25">
      <c r="E12" s="101" t="s">
        <v>189</v>
      </c>
      <c r="F12" s="104" t="s">
        <v>190</v>
      </c>
      <c r="H12" s="104" t="s">
        <v>191</v>
      </c>
      <c r="I12" s="230"/>
      <c r="J12" s="228" t="s">
        <v>117</v>
      </c>
      <c r="K12" s="193"/>
      <c r="L12" s="193"/>
      <c r="M12" s="193"/>
      <c r="N12" s="193"/>
      <c r="O12" s="193"/>
      <c r="P12" s="193"/>
      <c r="Q12" s="193"/>
      <c r="R12" s="193"/>
      <c r="S12" s="193"/>
      <c r="T12" s="193"/>
      <c r="U12" s="193"/>
      <c r="V12" s="193"/>
      <c r="W12" s="193"/>
      <c r="X12" s="193"/>
      <c r="Y12" s="193"/>
      <c r="Z12" s="193"/>
      <c r="AA12" s="193"/>
      <c r="AB12" s="219"/>
      <c r="AF12" s="235"/>
      <c r="AI12" s="230"/>
      <c r="AL12" s="193" t="s">
        <v>967</v>
      </c>
      <c r="AT12" s="230"/>
    </row>
    <row r="13" spans="2:46" x14ac:dyDescent="0.25">
      <c r="E13" s="101" t="s">
        <v>192</v>
      </c>
      <c r="F13" s="104" t="s">
        <v>193</v>
      </c>
      <c r="H13" s="104" t="s">
        <v>194</v>
      </c>
      <c r="I13" s="230"/>
      <c r="J13" s="193"/>
      <c r="K13" s="193"/>
      <c r="L13" s="193"/>
      <c r="M13" s="193"/>
      <c r="N13" s="193"/>
      <c r="O13" s="193"/>
      <c r="P13" s="193"/>
      <c r="Q13" s="193"/>
      <c r="R13" s="193"/>
      <c r="S13" s="193"/>
      <c r="T13" s="193"/>
      <c r="U13" s="193"/>
      <c r="V13" s="193"/>
      <c r="W13" s="193"/>
      <c r="X13" s="193"/>
      <c r="Y13" s="193"/>
      <c r="Z13" s="193"/>
      <c r="AA13" s="193"/>
      <c r="AB13" s="219"/>
      <c r="AF13" s="236"/>
      <c r="AI13" s="230"/>
      <c r="AL13" s="193" t="s">
        <v>973</v>
      </c>
      <c r="AT13" s="230"/>
    </row>
    <row r="14" spans="2:46" ht="30.75" thickBot="1" x14ac:dyDescent="0.3">
      <c r="E14" s="101" t="s">
        <v>195</v>
      </c>
      <c r="F14" s="104" t="s">
        <v>196</v>
      </c>
      <c r="H14" s="106" t="s">
        <v>197</v>
      </c>
      <c r="I14" s="230"/>
      <c r="J14" s="193" t="s">
        <v>123</v>
      </c>
      <c r="K14" s="202" t="s">
        <v>147</v>
      </c>
      <c r="L14" s="203" t="s">
        <v>148</v>
      </c>
      <c r="M14" s="195" t="s">
        <v>149</v>
      </c>
      <c r="N14" s="200" t="s">
        <v>150</v>
      </c>
      <c r="O14" s="199" t="s">
        <v>151</v>
      </c>
      <c r="P14" s="198" t="s">
        <v>152</v>
      </c>
      <c r="Q14" s="201" t="s">
        <v>153</v>
      </c>
      <c r="R14" s="204" t="s">
        <v>154</v>
      </c>
      <c r="S14" s="193"/>
      <c r="T14" s="193"/>
      <c r="U14" s="193"/>
      <c r="V14" s="193"/>
      <c r="W14" s="193"/>
      <c r="X14" s="193"/>
      <c r="Y14" s="193"/>
      <c r="Z14" s="193"/>
      <c r="AA14" s="193"/>
      <c r="AB14" s="219"/>
      <c r="AI14" s="230"/>
      <c r="AJ14" s="205"/>
      <c r="AK14" s="205"/>
      <c r="AL14" s="205"/>
      <c r="AM14" s="205"/>
      <c r="AN14" s="205"/>
      <c r="AO14" s="205"/>
      <c r="AP14" s="205"/>
      <c r="AQ14" s="205"/>
      <c r="AR14" s="205"/>
      <c r="AS14" s="205"/>
      <c r="AT14" s="301"/>
    </row>
    <row r="15" spans="2:46" ht="120.75" x14ac:dyDescent="0.3">
      <c r="E15" s="101" t="s">
        <v>198</v>
      </c>
      <c r="F15" s="104" t="s">
        <v>199</v>
      </c>
      <c r="I15" s="230"/>
      <c r="J15" s="202" t="s">
        <v>147</v>
      </c>
      <c r="K15" s="193" t="s">
        <v>994</v>
      </c>
      <c r="L15" s="193" t="s">
        <v>1086</v>
      </c>
      <c r="M15" s="193" t="s">
        <v>1108</v>
      </c>
      <c r="N15" s="193" t="s">
        <v>1160</v>
      </c>
      <c r="O15" s="193" t="s">
        <v>1170</v>
      </c>
      <c r="P15" s="193" t="s">
        <v>1266</v>
      </c>
      <c r="Q15" s="193" t="s">
        <v>1295</v>
      </c>
      <c r="R15" s="193" t="s">
        <v>1343</v>
      </c>
      <c r="S15" s="193"/>
      <c r="T15" s="193"/>
      <c r="U15" s="193"/>
      <c r="V15" s="193"/>
      <c r="W15" s="193"/>
      <c r="X15" s="193"/>
      <c r="Y15" s="193"/>
      <c r="Z15" s="193"/>
      <c r="AA15" s="193"/>
      <c r="AB15" s="219"/>
      <c r="AF15" s="246" t="s">
        <v>975</v>
      </c>
      <c r="AI15" s="230"/>
      <c r="AJ15" s="202" t="s">
        <v>918</v>
      </c>
      <c r="AK15" s="100"/>
      <c r="AL15" s="100"/>
      <c r="AM15" s="100"/>
      <c r="AN15" s="100"/>
      <c r="AO15" s="100"/>
      <c r="AP15" s="100"/>
      <c r="AQ15" s="100"/>
      <c r="AR15" s="100"/>
      <c r="AS15" s="100"/>
      <c r="AT15" s="230"/>
    </row>
    <row r="16" spans="2:46" ht="90" x14ac:dyDescent="0.25">
      <c r="E16" s="101" t="s">
        <v>200</v>
      </c>
      <c r="F16" s="104" t="s">
        <v>201</v>
      </c>
      <c r="I16" s="230"/>
      <c r="J16" s="203" t="s">
        <v>148</v>
      </c>
      <c r="K16" s="193" t="s">
        <v>1008</v>
      </c>
      <c r="L16" s="193" t="s">
        <v>1094</v>
      </c>
      <c r="M16" s="193" t="s">
        <v>1114</v>
      </c>
      <c r="N16" s="193"/>
      <c r="O16" s="193" t="s">
        <v>1206</v>
      </c>
      <c r="P16" s="193" t="s">
        <v>1272</v>
      </c>
      <c r="Q16" s="193" t="s">
        <v>1315</v>
      </c>
      <c r="R16" s="193" t="s">
        <v>1355</v>
      </c>
      <c r="S16" s="193"/>
      <c r="T16" s="193"/>
      <c r="U16" s="193"/>
      <c r="V16" s="193"/>
      <c r="W16" s="193"/>
      <c r="X16" s="193"/>
      <c r="Y16" s="193"/>
      <c r="Z16" s="193"/>
      <c r="AA16" s="193"/>
      <c r="AB16" s="219"/>
      <c r="AF16" s="235" t="s">
        <v>977</v>
      </c>
      <c r="AI16" s="230"/>
      <c r="AJ16" s="218" t="s">
        <v>930</v>
      </c>
      <c r="AK16" s="218" t="s">
        <v>936</v>
      </c>
      <c r="AL16" s="218" t="s">
        <v>942</v>
      </c>
      <c r="AM16" s="218" t="s">
        <v>948</v>
      </c>
      <c r="AN16" s="218" t="s">
        <v>970</v>
      </c>
      <c r="AO16" s="218" t="s">
        <v>959</v>
      </c>
      <c r="AP16" s="218" t="s">
        <v>971</v>
      </c>
      <c r="AT16" s="230"/>
    </row>
    <row r="17" spans="5:46" ht="105" x14ac:dyDescent="0.25">
      <c r="E17" s="101" t="s">
        <v>202</v>
      </c>
      <c r="F17" s="104" t="s">
        <v>203</v>
      </c>
      <c r="I17" s="230"/>
      <c r="J17" s="195" t="s">
        <v>149</v>
      </c>
      <c r="K17" s="193" t="s">
        <v>1020</v>
      </c>
      <c r="L17" s="193" t="s">
        <v>1096</v>
      </c>
      <c r="M17" s="193" t="s">
        <v>1120</v>
      </c>
      <c r="N17" s="193"/>
      <c r="O17" s="193" t="s">
        <v>1223</v>
      </c>
      <c r="P17" s="193" t="s">
        <v>1280</v>
      </c>
      <c r="Q17" s="193" t="s">
        <v>1326</v>
      </c>
      <c r="R17" s="193"/>
      <c r="S17" s="193"/>
      <c r="T17" s="193"/>
      <c r="U17" s="193"/>
      <c r="V17" s="193"/>
      <c r="W17" s="193"/>
      <c r="X17" s="193"/>
      <c r="Y17" s="193"/>
      <c r="Z17" s="193"/>
      <c r="AA17" s="193"/>
      <c r="AB17" s="219"/>
      <c r="AF17" s="235" t="s">
        <v>978</v>
      </c>
      <c r="AI17" s="230"/>
      <c r="AJ17" s="224" t="s">
        <v>716</v>
      </c>
      <c r="AK17" s="193" t="s">
        <v>466</v>
      </c>
      <c r="AL17" s="193" t="s">
        <v>719</v>
      </c>
      <c r="AM17" s="224" t="s">
        <v>727</v>
      </c>
      <c r="AN17" s="224" t="s">
        <v>734</v>
      </c>
      <c r="AO17" s="224" t="s">
        <v>747</v>
      </c>
      <c r="AP17" s="224" t="s">
        <v>713</v>
      </c>
      <c r="AT17" s="230"/>
    </row>
    <row r="18" spans="5:46" ht="180" x14ac:dyDescent="0.25">
      <c r="E18" s="101" t="s">
        <v>204</v>
      </c>
      <c r="F18" s="104" t="s">
        <v>205</v>
      </c>
      <c r="I18" s="230"/>
      <c r="J18" s="200" t="s">
        <v>150</v>
      </c>
      <c r="K18" s="193" t="s">
        <v>1032</v>
      </c>
      <c r="L18" s="193" t="s">
        <v>1099</v>
      </c>
      <c r="M18" s="193" t="s">
        <v>1127</v>
      </c>
      <c r="N18" s="193"/>
      <c r="O18" s="193" t="s">
        <v>1235</v>
      </c>
      <c r="P18" s="193" t="s">
        <v>1288</v>
      </c>
      <c r="Q18" s="193" t="s">
        <v>1330</v>
      </c>
      <c r="R18" s="193"/>
      <c r="S18" s="193"/>
      <c r="T18" s="193"/>
      <c r="U18" s="193"/>
      <c r="V18" s="193"/>
      <c r="W18" s="193"/>
      <c r="X18" s="193"/>
      <c r="Y18" s="193"/>
      <c r="Z18" s="193"/>
      <c r="AA18" s="193"/>
      <c r="AB18" s="219"/>
      <c r="AF18" s="235" t="s">
        <v>979</v>
      </c>
      <c r="AI18" s="230"/>
      <c r="AJ18" t="s">
        <v>717</v>
      </c>
      <c r="AL18" s="193" t="s">
        <v>720</v>
      </c>
      <c r="AM18" t="s">
        <v>728</v>
      </c>
      <c r="AN18" t="s">
        <v>735</v>
      </c>
      <c r="AO18" t="s">
        <v>748</v>
      </c>
      <c r="AT18" s="230"/>
    </row>
    <row r="19" spans="5:46" ht="75" x14ac:dyDescent="0.25">
      <c r="E19" s="101" t="s">
        <v>206</v>
      </c>
      <c r="F19" s="104" t="s">
        <v>207</v>
      </c>
      <c r="I19" s="230"/>
      <c r="J19" s="199" t="s">
        <v>151</v>
      </c>
      <c r="K19" s="193" t="s">
        <v>1044</v>
      </c>
      <c r="L19" s="193" t="s">
        <v>1102</v>
      </c>
      <c r="M19" s="193" t="s">
        <v>1129</v>
      </c>
      <c r="N19" s="193"/>
      <c r="O19" s="193"/>
      <c r="P19" s="193"/>
      <c r="Q19" s="294" t="s">
        <v>462</v>
      </c>
      <c r="R19" s="193"/>
      <c r="S19" s="193"/>
      <c r="T19" s="193"/>
      <c r="U19" s="193"/>
      <c r="V19" s="193"/>
      <c r="W19" s="193"/>
      <c r="X19" s="193"/>
      <c r="Y19" s="193"/>
      <c r="Z19" s="193"/>
      <c r="AA19" s="193"/>
      <c r="AB19" s="219"/>
      <c r="AF19" s="235" t="s">
        <v>980</v>
      </c>
      <c r="AI19" s="230"/>
      <c r="AJ19" s="193" t="s">
        <v>718</v>
      </c>
      <c r="AL19" s="193" t="s">
        <v>726</v>
      </c>
      <c r="AM19" t="s">
        <v>729</v>
      </c>
      <c r="AN19" s="193" t="s">
        <v>736</v>
      </c>
      <c r="AO19" t="s">
        <v>541</v>
      </c>
      <c r="AT19" s="230"/>
    </row>
    <row r="20" spans="5:46" ht="45" x14ac:dyDescent="0.25">
      <c r="E20" s="101" t="s">
        <v>208</v>
      </c>
      <c r="F20" s="104" t="s">
        <v>209</v>
      </c>
      <c r="I20" s="230"/>
      <c r="J20" s="198" t="s">
        <v>152</v>
      </c>
      <c r="K20" s="193" t="s">
        <v>1052</v>
      </c>
      <c r="L20" s="193"/>
      <c r="M20" s="193" t="s">
        <v>1133</v>
      </c>
      <c r="N20" s="193"/>
      <c r="O20" s="193"/>
      <c r="P20" s="193"/>
      <c r="Q20" s="294" t="s">
        <v>463</v>
      </c>
      <c r="R20" s="193"/>
      <c r="S20" s="193"/>
      <c r="T20" s="193"/>
      <c r="U20" s="193"/>
      <c r="V20" s="193"/>
      <c r="W20" s="193"/>
      <c r="X20" s="193"/>
      <c r="Y20" s="193"/>
      <c r="Z20" s="193"/>
      <c r="AA20" s="193"/>
      <c r="AB20" s="219"/>
      <c r="AF20" s="235" t="s">
        <v>981</v>
      </c>
      <c r="AI20" s="230"/>
      <c r="AL20" s="193" t="s">
        <v>721</v>
      </c>
      <c r="AM20" t="s">
        <v>730</v>
      </c>
      <c r="AN20" t="s">
        <v>737</v>
      </c>
      <c r="AO20" t="s">
        <v>749</v>
      </c>
      <c r="AT20" s="230"/>
    </row>
    <row r="21" spans="5:46" ht="150" x14ac:dyDescent="0.25">
      <c r="E21" s="101" t="s">
        <v>210</v>
      </c>
      <c r="F21" s="104" t="s">
        <v>211</v>
      </c>
      <c r="I21" s="230"/>
      <c r="J21" s="201" t="s">
        <v>153</v>
      </c>
      <c r="K21" s="193" t="s">
        <v>1066</v>
      </c>
      <c r="L21" s="193"/>
      <c r="M21" s="193" t="s">
        <v>1139</v>
      </c>
      <c r="N21" s="193"/>
      <c r="O21" s="193"/>
      <c r="P21" s="193"/>
      <c r="Q21" s="294" t="s">
        <v>464</v>
      </c>
      <c r="R21" s="193"/>
      <c r="S21" s="193"/>
      <c r="T21" s="193"/>
      <c r="U21" s="193"/>
      <c r="V21" s="193"/>
      <c r="W21" s="193"/>
      <c r="X21" s="193"/>
      <c r="Y21" s="193"/>
      <c r="Z21" s="193"/>
      <c r="AA21" s="193"/>
      <c r="AB21" s="219"/>
      <c r="AF21" s="235" t="s">
        <v>982</v>
      </c>
      <c r="AI21" s="230"/>
      <c r="AL21" s="193" t="s">
        <v>722</v>
      </c>
      <c r="AM21" s="193" t="s">
        <v>733</v>
      </c>
      <c r="AN21" t="s">
        <v>738</v>
      </c>
      <c r="AO21" t="s">
        <v>750</v>
      </c>
      <c r="AT21" s="230"/>
    </row>
    <row r="22" spans="5:46" ht="75" x14ac:dyDescent="0.25">
      <c r="E22" s="101" t="s">
        <v>212</v>
      </c>
      <c r="F22" s="104" t="s">
        <v>213</v>
      </c>
      <c r="I22" s="230"/>
      <c r="J22" s="204" t="s">
        <v>154</v>
      </c>
      <c r="K22" s="193"/>
      <c r="L22" s="193"/>
      <c r="M22" s="193" t="s">
        <v>1151</v>
      </c>
      <c r="N22" s="193"/>
      <c r="O22" s="193"/>
      <c r="P22" s="193"/>
      <c r="Q22" s="294" t="s">
        <v>465</v>
      </c>
      <c r="R22" s="193"/>
      <c r="S22" s="193"/>
      <c r="T22" s="193"/>
      <c r="U22" s="193"/>
      <c r="V22" s="193"/>
      <c r="W22" s="193"/>
      <c r="X22" s="193"/>
      <c r="Y22" s="193"/>
      <c r="Z22" s="193"/>
      <c r="AA22" s="193"/>
      <c r="AB22" s="219"/>
      <c r="AF22" s="235" t="s">
        <v>984</v>
      </c>
      <c r="AI22" s="230"/>
      <c r="AL22" s="193" t="s">
        <v>723</v>
      </c>
      <c r="AM22" t="s">
        <v>732</v>
      </c>
      <c r="AN22" t="s">
        <v>739</v>
      </c>
      <c r="AO22" t="s">
        <v>748</v>
      </c>
      <c r="AT22" s="230"/>
    </row>
    <row r="23" spans="5:46" ht="30" x14ac:dyDescent="0.25">
      <c r="E23" s="101" t="s">
        <v>214</v>
      </c>
      <c r="F23" s="104" t="s">
        <v>215</v>
      </c>
      <c r="I23" s="230"/>
      <c r="J23" s="193"/>
      <c r="K23" s="193"/>
      <c r="L23" s="193"/>
      <c r="M23" s="193" t="s">
        <v>1155</v>
      </c>
      <c r="N23" s="193"/>
      <c r="O23" s="193"/>
      <c r="P23" s="193"/>
      <c r="Q23" s="193"/>
      <c r="R23" s="193"/>
      <c r="S23" s="193"/>
      <c r="T23" s="193"/>
      <c r="U23" s="193"/>
      <c r="V23" s="193"/>
      <c r="W23" s="193"/>
      <c r="X23" s="193"/>
      <c r="Y23" s="193"/>
      <c r="Z23" s="193"/>
      <c r="AA23" s="193"/>
      <c r="AB23" s="219"/>
      <c r="AF23" s="235" t="s">
        <v>983</v>
      </c>
      <c r="AI23" s="230"/>
      <c r="AL23" s="193" t="s">
        <v>724</v>
      </c>
      <c r="AM23" t="s">
        <v>731</v>
      </c>
      <c r="AN23" t="s">
        <v>740</v>
      </c>
      <c r="AO23" t="s">
        <v>751</v>
      </c>
      <c r="AT23" s="230"/>
    </row>
    <row r="24" spans="5:46" x14ac:dyDescent="0.25">
      <c r="E24" s="101" t="s">
        <v>216</v>
      </c>
      <c r="F24" s="104" t="s">
        <v>215</v>
      </c>
      <c r="I24" s="230"/>
      <c r="J24" s="193"/>
      <c r="K24" s="193"/>
      <c r="L24" s="193"/>
      <c r="M24" s="193"/>
      <c r="N24" s="193"/>
      <c r="O24" s="193"/>
      <c r="P24" s="193"/>
      <c r="Q24" s="193"/>
      <c r="R24" s="193"/>
      <c r="S24" s="193"/>
      <c r="T24" s="193"/>
      <c r="U24" s="193"/>
      <c r="V24" s="193"/>
      <c r="W24" s="193"/>
      <c r="X24" s="193"/>
      <c r="Y24" s="193"/>
      <c r="Z24" s="193"/>
      <c r="AA24" s="193"/>
      <c r="AB24" s="219"/>
      <c r="AF24" s="235" t="s">
        <v>976</v>
      </c>
      <c r="AI24" s="230"/>
      <c r="AL24" s="193" t="s">
        <v>725</v>
      </c>
      <c r="AN24" t="s">
        <v>741</v>
      </c>
      <c r="AO24" t="s">
        <v>752</v>
      </c>
      <c r="AT24" s="230"/>
    </row>
    <row r="25" spans="5:46" x14ac:dyDescent="0.25">
      <c r="E25" s="101" t="s">
        <v>217</v>
      </c>
      <c r="F25" s="104" t="s">
        <v>218</v>
      </c>
      <c r="I25" s="230"/>
      <c r="J25" s="193"/>
      <c r="K25" s="193"/>
      <c r="L25" s="193"/>
      <c r="M25" s="193"/>
      <c r="N25" s="193"/>
      <c r="O25" s="193"/>
      <c r="P25" s="193"/>
      <c r="Q25" s="193"/>
      <c r="R25" s="193"/>
      <c r="S25" s="193"/>
      <c r="T25" s="193"/>
      <c r="U25" s="193"/>
      <c r="V25" s="193"/>
      <c r="W25" s="193"/>
      <c r="X25" s="193"/>
      <c r="Y25" s="193"/>
      <c r="Z25" s="193"/>
      <c r="AA25" s="193"/>
      <c r="AB25" s="219"/>
      <c r="AF25" s="236"/>
      <c r="AI25" s="230"/>
      <c r="AN25" t="s">
        <v>742</v>
      </c>
      <c r="AO25" t="s">
        <v>753</v>
      </c>
      <c r="AT25" s="230"/>
    </row>
    <row r="26" spans="5:46" x14ac:dyDescent="0.25">
      <c r="E26" s="101" t="s">
        <v>219</v>
      </c>
      <c r="F26" s="104" t="s">
        <v>220</v>
      </c>
      <c r="I26" s="230"/>
      <c r="J26" s="193"/>
      <c r="K26" s="193"/>
      <c r="L26" s="193"/>
      <c r="M26" s="193"/>
      <c r="N26" s="193"/>
      <c r="O26" s="193"/>
      <c r="P26" s="193"/>
      <c r="Q26" s="193"/>
      <c r="R26" s="193"/>
      <c r="S26" s="193"/>
      <c r="T26" s="193"/>
      <c r="U26" s="193"/>
      <c r="V26" s="193"/>
      <c r="W26" s="193"/>
      <c r="X26" s="193"/>
      <c r="Y26" s="193"/>
      <c r="Z26" s="193"/>
      <c r="AA26" s="193"/>
      <c r="AB26" s="219"/>
      <c r="AI26" s="230"/>
      <c r="AN26" t="s">
        <v>743</v>
      </c>
      <c r="AO26" t="s">
        <v>754</v>
      </c>
      <c r="AT26" s="230"/>
    </row>
    <row r="27" spans="5:46" x14ac:dyDescent="0.25">
      <c r="E27" s="101" t="s">
        <v>221</v>
      </c>
      <c r="F27" s="104" t="s">
        <v>222</v>
      </c>
      <c r="I27" s="230"/>
      <c r="J27" s="193"/>
      <c r="K27" s="193"/>
      <c r="L27" s="193"/>
      <c r="M27" s="193"/>
      <c r="N27" s="193"/>
      <c r="O27" s="193"/>
      <c r="P27" s="193"/>
      <c r="Q27" s="193"/>
      <c r="R27" s="193"/>
      <c r="S27" s="193"/>
      <c r="T27" s="193"/>
      <c r="U27" s="193"/>
      <c r="V27" s="193"/>
      <c r="W27" s="193"/>
      <c r="X27" s="193"/>
      <c r="Y27" s="193"/>
      <c r="Z27" s="193"/>
      <c r="AA27" s="193"/>
      <c r="AB27" s="219"/>
      <c r="AI27" s="230"/>
      <c r="AN27" t="s">
        <v>744</v>
      </c>
      <c r="AO27" t="s">
        <v>755</v>
      </c>
      <c r="AT27" s="230"/>
    </row>
    <row r="28" spans="5:46" x14ac:dyDescent="0.25">
      <c r="E28" s="101" t="s">
        <v>223</v>
      </c>
      <c r="F28" s="104" t="s">
        <v>224</v>
      </c>
      <c r="I28" s="230"/>
      <c r="J28" s="207"/>
      <c r="K28" s="207"/>
      <c r="L28" s="207"/>
      <c r="M28" s="207"/>
      <c r="N28" s="207"/>
      <c r="O28" s="207"/>
      <c r="P28" s="207"/>
      <c r="Q28" s="207"/>
      <c r="R28" s="207"/>
      <c r="S28" s="193"/>
      <c r="T28" s="193"/>
      <c r="U28" s="193"/>
      <c r="V28" s="193"/>
      <c r="W28" s="193"/>
      <c r="X28" s="193"/>
      <c r="Y28" s="193"/>
      <c r="Z28" s="193"/>
      <c r="AA28" s="193"/>
      <c r="AB28" s="219"/>
      <c r="AI28" s="230"/>
      <c r="AN28" t="s">
        <v>745</v>
      </c>
      <c r="AO28" t="s">
        <v>756</v>
      </c>
      <c r="AT28" s="230"/>
    </row>
    <row r="29" spans="5:46" ht="15.75" thickBot="1" x14ac:dyDescent="0.3">
      <c r="E29" s="101" t="s">
        <v>225</v>
      </c>
      <c r="F29" s="105" t="s">
        <v>226</v>
      </c>
      <c r="I29" s="230"/>
      <c r="J29" s="206"/>
      <c r="K29" s="206"/>
      <c r="L29" s="206"/>
      <c r="M29" s="206"/>
      <c r="N29" s="206"/>
      <c r="O29" s="206"/>
      <c r="P29" s="206"/>
      <c r="Q29" s="206"/>
      <c r="R29" s="206"/>
      <c r="S29" s="206"/>
      <c r="T29" s="206"/>
      <c r="U29" s="206"/>
      <c r="V29" s="206"/>
      <c r="W29" s="206"/>
      <c r="X29" s="206"/>
      <c r="Y29" s="206"/>
      <c r="Z29" s="206"/>
      <c r="AA29" s="206"/>
      <c r="AB29" s="231"/>
      <c r="AI29" s="230"/>
      <c r="AN29" t="s">
        <v>746</v>
      </c>
      <c r="AO29" t="s">
        <v>757</v>
      </c>
      <c r="AT29" s="230"/>
    </row>
    <row r="30" spans="5:46" x14ac:dyDescent="0.25">
      <c r="E30" s="101" t="s">
        <v>227</v>
      </c>
      <c r="F30" s="104" t="s">
        <v>228</v>
      </c>
      <c r="I30" s="230"/>
      <c r="J30" s="193"/>
      <c r="K30" s="193"/>
      <c r="L30" s="193"/>
      <c r="M30" s="193"/>
      <c r="N30" s="193"/>
      <c r="O30" s="193"/>
      <c r="P30" s="193"/>
      <c r="Q30" s="193"/>
      <c r="R30" s="193"/>
      <c r="S30" s="193"/>
      <c r="T30" s="193"/>
      <c r="U30" s="193"/>
      <c r="V30" s="193"/>
      <c r="W30" s="193"/>
      <c r="X30" s="193"/>
      <c r="Y30" s="193"/>
      <c r="Z30" s="193"/>
      <c r="AA30" s="193"/>
      <c r="AB30" s="219"/>
      <c r="AI30" s="230"/>
      <c r="AO30" t="s">
        <v>758</v>
      </c>
      <c r="AT30" s="230"/>
    </row>
    <row r="31" spans="5:46" ht="45" x14ac:dyDescent="0.25">
      <c r="E31" s="101" t="s">
        <v>229</v>
      </c>
      <c r="F31" s="105" t="s">
        <v>230</v>
      </c>
      <c r="I31" s="230"/>
      <c r="J31" s="237" t="s">
        <v>124</v>
      </c>
      <c r="K31" s="202" t="s">
        <v>699</v>
      </c>
      <c r="L31" s="193"/>
      <c r="M31" s="193"/>
      <c r="N31" s="193"/>
      <c r="O31" s="193"/>
      <c r="P31" s="193"/>
      <c r="Q31" s="193"/>
      <c r="R31" s="193"/>
      <c r="S31" s="193"/>
      <c r="T31" s="193"/>
      <c r="U31" s="193"/>
      <c r="V31" s="193"/>
      <c r="W31" s="193"/>
      <c r="X31" s="193"/>
      <c r="Y31" s="193"/>
      <c r="Z31" s="193"/>
      <c r="AA31" s="193"/>
      <c r="AB31" s="219"/>
      <c r="AI31" s="230"/>
      <c r="AO31" t="s">
        <v>759</v>
      </c>
      <c r="AT31" s="230"/>
    </row>
    <row r="32" spans="5:46" ht="120" x14ac:dyDescent="0.25">
      <c r="E32" s="101" t="s">
        <v>231</v>
      </c>
      <c r="F32" s="104" t="s">
        <v>232</v>
      </c>
      <c r="I32" s="230"/>
      <c r="J32" s="202" t="s">
        <v>699</v>
      </c>
      <c r="K32" s="193" t="s">
        <v>1362</v>
      </c>
      <c r="L32" s="193"/>
      <c r="M32" s="193"/>
      <c r="N32" s="193"/>
      <c r="O32" s="193"/>
      <c r="P32" s="193"/>
      <c r="Q32" s="193"/>
      <c r="R32" s="193"/>
      <c r="S32" s="193"/>
      <c r="T32" s="193"/>
      <c r="U32" s="193"/>
      <c r="V32" s="193"/>
      <c r="W32" s="193"/>
      <c r="X32" s="193"/>
      <c r="Y32" s="193"/>
      <c r="Z32" s="193"/>
      <c r="AA32" s="193"/>
      <c r="AB32" s="219"/>
      <c r="AI32" s="230"/>
      <c r="AO32" t="s">
        <v>760</v>
      </c>
      <c r="AT32" s="230"/>
    </row>
    <row r="33" spans="5:46" ht="45" x14ac:dyDescent="0.25">
      <c r="E33" s="101" t="s">
        <v>233</v>
      </c>
      <c r="F33" s="105" t="s">
        <v>234</v>
      </c>
      <c r="I33" s="230"/>
      <c r="J33" s="193"/>
      <c r="K33" s="193" t="s">
        <v>1386</v>
      </c>
      <c r="L33" s="193"/>
      <c r="M33" s="193"/>
      <c r="N33" s="193"/>
      <c r="O33" s="193"/>
      <c r="P33" s="193"/>
      <c r="Q33" s="193"/>
      <c r="R33" s="193"/>
      <c r="S33" s="193"/>
      <c r="T33" s="193"/>
      <c r="U33" s="193"/>
      <c r="V33" s="193"/>
      <c r="W33" s="193"/>
      <c r="X33" s="193"/>
      <c r="Y33" s="193"/>
      <c r="Z33" s="193"/>
      <c r="AA33" s="193"/>
      <c r="AB33" s="219"/>
      <c r="AI33" s="230"/>
      <c r="AO33" t="s">
        <v>761</v>
      </c>
      <c r="AT33" s="230"/>
    </row>
    <row r="34" spans="5:46" ht="60" x14ac:dyDescent="0.25">
      <c r="E34" s="101" t="s">
        <v>235</v>
      </c>
      <c r="F34" s="104" t="s">
        <v>236</v>
      </c>
      <c r="I34" s="230"/>
      <c r="J34" s="193"/>
      <c r="K34" s="193" t="s">
        <v>1397</v>
      </c>
      <c r="L34" s="193"/>
      <c r="M34" s="193"/>
      <c r="N34" s="193"/>
      <c r="O34" s="193"/>
      <c r="P34" s="193"/>
      <c r="Q34" s="193"/>
      <c r="R34" s="193"/>
      <c r="S34" s="193"/>
      <c r="T34" s="193"/>
      <c r="U34" s="193"/>
      <c r="V34" s="193"/>
      <c r="W34" s="193"/>
      <c r="X34" s="193"/>
      <c r="Y34" s="193"/>
      <c r="Z34" s="193"/>
      <c r="AA34" s="193"/>
      <c r="AB34" s="219"/>
      <c r="AI34" s="230"/>
      <c r="AO34" t="s">
        <v>762</v>
      </c>
      <c r="AT34" s="230"/>
    </row>
    <row r="35" spans="5:46" ht="135" x14ac:dyDescent="0.25">
      <c r="E35" s="101" t="s">
        <v>237</v>
      </c>
      <c r="F35" s="105" t="s">
        <v>238</v>
      </c>
      <c r="I35" s="230"/>
      <c r="J35" s="193"/>
      <c r="K35" s="193" t="s">
        <v>1407</v>
      </c>
      <c r="L35" s="193"/>
      <c r="M35" s="193"/>
      <c r="N35" s="193"/>
      <c r="O35" s="193"/>
      <c r="P35" s="193"/>
      <c r="Q35" s="193"/>
      <c r="R35" s="193"/>
      <c r="S35" s="193"/>
      <c r="T35" s="193"/>
      <c r="U35" s="193"/>
      <c r="V35" s="193"/>
      <c r="W35" s="193"/>
      <c r="X35" s="193"/>
      <c r="Y35" s="193"/>
      <c r="Z35" s="193"/>
      <c r="AA35" s="193"/>
      <c r="AB35" s="219"/>
      <c r="AI35" s="230"/>
      <c r="AO35" t="s">
        <v>763</v>
      </c>
      <c r="AT35" s="230"/>
    </row>
    <row r="36" spans="5:46" ht="60" x14ac:dyDescent="0.25">
      <c r="E36" s="101" t="s">
        <v>239</v>
      </c>
      <c r="F36" s="104" t="s">
        <v>240</v>
      </c>
      <c r="I36" s="230"/>
      <c r="J36" s="193"/>
      <c r="K36" s="193" t="s">
        <v>1477</v>
      </c>
      <c r="L36" s="294" t="s">
        <v>8127</v>
      </c>
      <c r="M36" s="193"/>
      <c r="N36" s="193"/>
      <c r="O36" s="193"/>
      <c r="P36" s="193"/>
      <c r="Q36" s="193"/>
      <c r="R36" s="193"/>
      <c r="S36" s="193"/>
      <c r="T36" s="193"/>
      <c r="U36" s="193"/>
      <c r="V36" s="193"/>
      <c r="W36" s="193"/>
      <c r="X36" s="193"/>
      <c r="Y36" s="193"/>
      <c r="Z36" s="193"/>
      <c r="AA36" s="193"/>
      <c r="AB36" s="219"/>
      <c r="AI36" s="230"/>
      <c r="AO36" t="s">
        <v>764</v>
      </c>
      <c r="AT36" s="230"/>
    </row>
    <row r="37" spans="5:46" ht="105" x14ac:dyDescent="0.25">
      <c r="E37" s="101" t="s">
        <v>241</v>
      </c>
      <c r="F37" s="104" t="s">
        <v>242</v>
      </c>
      <c r="I37" s="230"/>
      <c r="J37" s="193"/>
      <c r="K37" s="193" t="s">
        <v>8128</v>
      </c>
      <c r="L37" s="193"/>
      <c r="M37" s="193"/>
      <c r="N37" s="193"/>
      <c r="O37" s="193"/>
      <c r="P37" s="193"/>
      <c r="Q37" s="193"/>
      <c r="R37" s="193"/>
      <c r="S37" s="193"/>
      <c r="T37" s="193"/>
      <c r="U37" s="193"/>
      <c r="V37" s="193"/>
      <c r="W37" s="193"/>
      <c r="X37" s="193"/>
      <c r="Y37" s="193"/>
      <c r="Z37" s="193"/>
      <c r="AA37" s="193"/>
      <c r="AB37" s="219"/>
      <c r="AI37" s="230"/>
      <c r="AO37" s="193" t="s">
        <v>765</v>
      </c>
      <c r="AT37" s="230"/>
    </row>
    <row r="38" spans="5:46" x14ac:dyDescent="0.25">
      <c r="E38" s="101" t="s">
        <v>243</v>
      </c>
      <c r="F38" s="104" t="s">
        <v>244</v>
      </c>
      <c r="I38" s="230"/>
      <c r="J38" s="193"/>
      <c r="K38" s="193"/>
      <c r="L38" s="193"/>
      <c r="M38" s="193"/>
      <c r="N38" s="193"/>
      <c r="O38" s="193"/>
      <c r="P38" s="193"/>
      <c r="Q38" s="193"/>
      <c r="R38" s="193"/>
      <c r="S38" s="193"/>
      <c r="T38" s="193"/>
      <c r="U38" s="193"/>
      <c r="V38" s="193"/>
      <c r="W38" s="193"/>
      <c r="X38" s="193"/>
      <c r="Y38" s="193"/>
      <c r="Z38" s="193"/>
      <c r="AA38" s="193"/>
      <c r="AB38" s="219"/>
      <c r="AI38" s="230"/>
      <c r="AO38" t="s">
        <v>766</v>
      </c>
      <c r="AT38" s="230"/>
    </row>
    <row r="39" spans="5:46" ht="75" x14ac:dyDescent="0.25">
      <c r="E39" s="101" t="s">
        <v>245</v>
      </c>
      <c r="F39" s="104" t="s">
        <v>246</v>
      </c>
      <c r="I39" s="230"/>
      <c r="J39" s="193"/>
      <c r="K39" s="193"/>
      <c r="L39" s="294" t="s">
        <v>8129</v>
      </c>
      <c r="M39" s="193"/>
      <c r="N39" s="193"/>
      <c r="O39" s="193"/>
      <c r="P39" s="193"/>
      <c r="Q39" s="193"/>
      <c r="R39" s="193"/>
      <c r="S39" s="193"/>
      <c r="T39" s="193"/>
      <c r="U39" s="193"/>
      <c r="V39" s="193"/>
      <c r="W39" s="193"/>
      <c r="X39" s="193"/>
      <c r="Y39" s="193"/>
      <c r="Z39" s="193"/>
      <c r="AA39" s="193"/>
      <c r="AB39" s="219"/>
      <c r="AI39" s="230"/>
      <c r="AO39" t="s">
        <v>767</v>
      </c>
      <c r="AT39" s="230"/>
    </row>
    <row r="40" spans="5:46" ht="15.75" thickBot="1" x14ac:dyDescent="0.3">
      <c r="E40" s="101" t="s">
        <v>247</v>
      </c>
      <c r="F40" s="104" t="s">
        <v>248</v>
      </c>
      <c r="I40" s="230"/>
      <c r="J40" s="206"/>
      <c r="K40" s="206"/>
      <c r="L40" s="206"/>
      <c r="M40" s="206"/>
      <c r="N40" s="206"/>
      <c r="O40" s="206"/>
      <c r="P40" s="206"/>
      <c r="Q40" s="206"/>
      <c r="R40" s="206"/>
      <c r="S40" s="206"/>
      <c r="T40" s="206"/>
      <c r="U40" s="206"/>
      <c r="V40" s="206"/>
      <c r="W40" s="206"/>
      <c r="X40" s="206"/>
      <c r="Y40" s="206"/>
      <c r="Z40" s="206"/>
      <c r="AA40" s="206"/>
      <c r="AB40" s="231"/>
      <c r="AI40" s="230"/>
      <c r="AJ40" s="205"/>
      <c r="AK40" s="205"/>
      <c r="AL40" s="205"/>
      <c r="AM40" s="205"/>
      <c r="AN40" s="205"/>
      <c r="AO40" s="205"/>
      <c r="AP40" s="205"/>
      <c r="AQ40" s="205"/>
      <c r="AR40" s="205"/>
      <c r="AS40" s="205"/>
      <c r="AT40" s="301"/>
    </row>
    <row r="41" spans="5:46" x14ac:dyDescent="0.25">
      <c r="E41" s="101" t="s">
        <v>249</v>
      </c>
      <c r="F41" s="104" t="s">
        <v>250</v>
      </c>
      <c r="I41" s="230"/>
      <c r="J41" s="193"/>
      <c r="K41" s="193"/>
      <c r="L41" s="193"/>
      <c r="M41" s="193"/>
      <c r="N41" s="193"/>
      <c r="O41" s="193"/>
      <c r="P41" s="193"/>
      <c r="Q41" s="193"/>
      <c r="R41" s="193"/>
      <c r="S41" s="193"/>
      <c r="T41" s="193"/>
      <c r="U41" s="193"/>
      <c r="V41" s="193"/>
      <c r="W41" s="193"/>
      <c r="X41" s="193"/>
      <c r="Y41" s="193"/>
      <c r="Z41" s="193"/>
      <c r="AA41" s="193"/>
      <c r="AB41" s="219"/>
      <c r="AI41" s="230"/>
      <c r="AJ41" s="203" t="s">
        <v>919</v>
      </c>
      <c r="AT41" s="230"/>
    </row>
    <row r="42" spans="5:46" ht="30" x14ac:dyDescent="0.25">
      <c r="E42" s="101" t="s">
        <v>251</v>
      </c>
      <c r="F42" s="104" t="s">
        <v>252</v>
      </c>
      <c r="I42" s="230"/>
      <c r="J42" s="237" t="s">
        <v>125</v>
      </c>
      <c r="K42" s="202" t="s">
        <v>472</v>
      </c>
      <c r="L42" s="203" t="s">
        <v>473</v>
      </c>
      <c r="M42" s="195" t="s">
        <v>8131</v>
      </c>
      <c r="N42" s="200" t="s">
        <v>471</v>
      </c>
      <c r="O42" s="199" t="s">
        <v>470</v>
      </c>
      <c r="P42" s="198" t="s">
        <v>700</v>
      </c>
      <c r="Q42" s="201" t="s">
        <v>474</v>
      </c>
      <c r="R42" s="193"/>
      <c r="S42" s="193"/>
      <c r="T42" s="193"/>
      <c r="U42" s="193"/>
      <c r="V42" s="193"/>
      <c r="W42" s="193"/>
      <c r="X42" s="193"/>
      <c r="Y42" s="193"/>
      <c r="Z42" s="193"/>
      <c r="AA42" s="193"/>
      <c r="AB42" s="219"/>
      <c r="AI42" s="230"/>
      <c r="AJ42" s="218" t="s">
        <v>931</v>
      </c>
      <c r="AK42" s="237" t="s">
        <v>937</v>
      </c>
      <c r="AL42" s="237" t="s">
        <v>943</v>
      </c>
      <c r="AM42" s="237" t="s">
        <v>949</v>
      </c>
      <c r="AN42" s="237" t="s">
        <v>954</v>
      </c>
      <c r="AO42" s="237" t="s">
        <v>960</v>
      </c>
      <c r="AP42" s="237" t="s">
        <v>962</v>
      </c>
      <c r="AQ42" s="237" t="s">
        <v>964</v>
      </c>
      <c r="AR42" s="237" t="s">
        <v>966</v>
      </c>
      <c r="AS42" s="237" t="s">
        <v>967</v>
      </c>
      <c r="AT42" s="302" t="s">
        <v>973</v>
      </c>
    </row>
    <row r="43" spans="5:46" ht="105" x14ac:dyDescent="0.25">
      <c r="E43" s="101" t="s">
        <v>253</v>
      </c>
      <c r="F43" s="104" t="s">
        <v>254</v>
      </c>
      <c r="I43" s="230"/>
      <c r="J43" s="202" t="s">
        <v>472</v>
      </c>
      <c r="K43" s="193" t="s">
        <v>8130</v>
      </c>
      <c r="L43" s="193" t="s">
        <v>1573</v>
      </c>
      <c r="M43" s="193" t="s">
        <v>1659</v>
      </c>
      <c r="N43" s="193" t="s">
        <v>1745</v>
      </c>
      <c r="O43" s="193" t="s">
        <v>1784</v>
      </c>
      <c r="P43" s="193" t="s">
        <v>1847</v>
      </c>
      <c r="Q43" s="193" t="s">
        <v>1905</v>
      </c>
      <c r="R43" s="193"/>
      <c r="S43" s="193"/>
      <c r="T43" s="193"/>
      <c r="U43" s="193"/>
      <c r="V43" s="193"/>
      <c r="W43" s="193"/>
      <c r="X43" s="193"/>
      <c r="Y43" s="193"/>
      <c r="Z43" s="193"/>
      <c r="AA43" s="193"/>
      <c r="AB43" s="219"/>
      <c r="AI43" s="230"/>
      <c r="AJ43" t="s">
        <v>768</v>
      </c>
      <c r="AK43" s="193" t="s">
        <v>772</v>
      </c>
      <c r="AL43" t="s">
        <v>777</v>
      </c>
      <c r="AM43" t="s">
        <v>784</v>
      </c>
      <c r="AN43" t="s">
        <v>714</v>
      </c>
      <c r="AO43" t="s">
        <v>791</v>
      </c>
      <c r="AP43" s="193" t="s">
        <v>793</v>
      </c>
      <c r="AQ43" t="s">
        <v>800</v>
      </c>
      <c r="AR43" t="s">
        <v>492</v>
      </c>
      <c r="AS43" t="s">
        <v>972</v>
      </c>
      <c r="AT43" s="230" t="s">
        <v>807</v>
      </c>
    </row>
    <row r="44" spans="5:46" ht="93" customHeight="1" x14ac:dyDescent="0.25">
      <c r="E44" s="101" t="s">
        <v>255</v>
      </c>
      <c r="F44" s="104" t="s">
        <v>256</v>
      </c>
      <c r="I44" s="230"/>
      <c r="J44" s="203" t="s">
        <v>473</v>
      </c>
      <c r="K44" s="193" t="s">
        <v>1562</v>
      </c>
      <c r="L44" s="193" t="s">
        <v>1580</v>
      </c>
      <c r="M44" s="193" t="s">
        <v>1682</v>
      </c>
      <c r="N44" s="193" t="s">
        <v>1761</v>
      </c>
      <c r="O44" s="193" t="s">
        <v>1792</v>
      </c>
      <c r="P44" s="193" t="s">
        <v>1854</v>
      </c>
      <c r="Q44" s="193" t="s">
        <v>1909</v>
      </c>
      <c r="R44" s="193"/>
      <c r="S44" s="193"/>
      <c r="T44" s="193"/>
      <c r="U44" s="193"/>
      <c r="V44" s="193"/>
      <c r="W44" s="193"/>
      <c r="X44" s="193"/>
      <c r="Y44" s="193"/>
      <c r="Z44" s="193"/>
      <c r="AA44" s="193"/>
      <c r="AB44" s="219"/>
      <c r="AI44" s="230"/>
      <c r="AJ44" t="s">
        <v>646</v>
      </c>
      <c r="AK44" s="193" t="s">
        <v>504</v>
      </c>
      <c r="AL44" t="s">
        <v>778</v>
      </c>
      <c r="AM44" t="s">
        <v>785</v>
      </c>
      <c r="AN44" t="s">
        <v>786</v>
      </c>
      <c r="AO44" s="193" t="s">
        <v>792</v>
      </c>
      <c r="AP44" t="s">
        <v>794</v>
      </c>
      <c r="AQ44" t="s">
        <v>801</v>
      </c>
      <c r="AR44" s="193" t="s">
        <v>804</v>
      </c>
      <c r="AS44" t="s">
        <v>806</v>
      </c>
      <c r="AT44" s="230" t="s">
        <v>808</v>
      </c>
    </row>
    <row r="45" spans="5:46" ht="75" x14ac:dyDescent="0.25">
      <c r="E45" s="101" t="s">
        <v>257</v>
      </c>
      <c r="F45" s="104" t="s">
        <v>258</v>
      </c>
      <c r="I45" s="230"/>
      <c r="J45" s="195" t="s">
        <v>8131</v>
      </c>
      <c r="K45" s="193" t="s">
        <v>1567</v>
      </c>
      <c r="L45" s="193" t="s">
        <v>1587</v>
      </c>
      <c r="M45" s="193" t="s">
        <v>1690</v>
      </c>
      <c r="N45" s="193" t="s">
        <v>1769</v>
      </c>
      <c r="O45" s="193" t="s">
        <v>1796</v>
      </c>
      <c r="P45" s="193" t="s">
        <v>1860</v>
      </c>
      <c r="Q45" s="193" t="s">
        <v>1912</v>
      </c>
      <c r="R45" s="193"/>
      <c r="S45" s="193"/>
      <c r="T45" s="193"/>
      <c r="U45" s="193"/>
      <c r="V45" s="193"/>
      <c r="W45" s="193"/>
      <c r="X45" s="193"/>
      <c r="Y45" s="193"/>
      <c r="Z45" s="193"/>
      <c r="AA45" s="193"/>
      <c r="AB45" s="219"/>
      <c r="AI45" s="230"/>
      <c r="AJ45" t="s">
        <v>769</v>
      </c>
      <c r="AK45" s="193" t="s">
        <v>773</v>
      </c>
      <c r="AL45" t="s">
        <v>779</v>
      </c>
      <c r="AN45" t="s">
        <v>787</v>
      </c>
      <c r="AP45" t="s">
        <v>795</v>
      </c>
      <c r="AQ45" s="193" t="s">
        <v>802</v>
      </c>
      <c r="AR45" s="193" t="s">
        <v>805</v>
      </c>
      <c r="AT45" s="230"/>
    </row>
    <row r="46" spans="5:46" ht="75" x14ac:dyDescent="0.25">
      <c r="E46" s="101" t="s">
        <v>259</v>
      </c>
      <c r="F46" s="104" t="s">
        <v>260</v>
      </c>
      <c r="I46" s="230"/>
      <c r="J46" s="200" t="s">
        <v>471</v>
      </c>
      <c r="K46" s="193" t="s">
        <v>1570</v>
      </c>
      <c r="L46" s="193" t="s">
        <v>1599</v>
      </c>
      <c r="M46" s="193" t="s">
        <v>1702</v>
      </c>
      <c r="N46" s="193" t="s">
        <v>1773</v>
      </c>
      <c r="O46" s="193" t="s">
        <v>1809</v>
      </c>
      <c r="P46" s="193" t="s">
        <v>1865</v>
      </c>
      <c r="Q46" s="193" t="s">
        <v>1917</v>
      </c>
      <c r="R46" s="193"/>
      <c r="S46" s="193"/>
      <c r="T46" s="193"/>
      <c r="U46" s="193"/>
      <c r="V46" s="193"/>
      <c r="W46" s="193"/>
      <c r="X46" s="193"/>
      <c r="Y46" s="193"/>
      <c r="Z46" s="193"/>
      <c r="AA46" s="193"/>
      <c r="AB46" s="219"/>
      <c r="AI46" s="230"/>
      <c r="AJ46" t="s">
        <v>770</v>
      </c>
      <c r="AK46" s="193" t="s">
        <v>774</v>
      </c>
      <c r="AL46" t="s">
        <v>780</v>
      </c>
      <c r="AN46" s="193" t="s">
        <v>788</v>
      </c>
      <c r="AP46" t="s">
        <v>796</v>
      </c>
      <c r="AQ46" t="s">
        <v>803</v>
      </c>
      <c r="AT46" s="230"/>
    </row>
    <row r="47" spans="5:46" ht="156.75" customHeight="1" x14ac:dyDescent="0.25">
      <c r="E47" s="101" t="s">
        <v>261</v>
      </c>
      <c r="F47" s="104" t="s">
        <v>262</v>
      </c>
      <c r="I47" s="230"/>
      <c r="J47" s="199" t="s">
        <v>470</v>
      </c>
      <c r="K47" s="294" t="s">
        <v>469</v>
      </c>
      <c r="L47" s="193" t="s">
        <v>1608</v>
      </c>
      <c r="M47" s="193" t="s">
        <v>1711</v>
      </c>
      <c r="N47" s="193"/>
      <c r="O47" s="193" t="s">
        <v>1819</v>
      </c>
      <c r="P47" s="193" t="s">
        <v>1869</v>
      </c>
      <c r="Q47" s="193" t="s">
        <v>1925</v>
      </c>
      <c r="R47" s="193"/>
      <c r="S47" s="193"/>
      <c r="T47" s="193"/>
      <c r="U47" s="193"/>
      <c r="V47" s="193"/>
      <c r="W47" s="193"/>
      <c r="X47" s="193"/>
      <c r="Y47" s="193"/>
      <c r="Z47" s="193"/>
      <c r="AA47" s="193"/>
      <c r="AB47" s="219"/>
      <c r="AI47" s="230"/>
      <c r="AJ47" t="s">
        <v>771</v>
      </c>
      <c r="AK47" s="193" t="s">
        <v>775</v>
      </c>
      <c r="AL47" t="s">
        <v>781</v>
      </c>
      <c r="AN47" t="s">
        <v>789</v>
      </c>
      <c r="AP47" t="s">
        <v>797</v>
      </c>
      <c r="AT47" s="230"/>
    </row>
    <row r="48" spans="5:46" ht="105" x14ac:dyDescent="0.25">
      <c r="E48" s="101" t="s">
        <v>263</v>
      </c>
      <c r="F48" s="104" t="s">
        <v>262</v>
      </c>
      <c r="I48" s="230"/>
      <c r="J48" s="198" t="s">
        <v>700</v>
      </c>
      <c r="K48" s="294" t="s">
        <v>467</v>
      </c>
      <c r="L48" s="193" t="s">
        <v>1615</v>
      </c>
      <c r="M48" s="193" t="s">
        <v>1722</v>
      </c>
      <c r="N48" s="193"/>
      <c r="O48" s="193" t="s">
        <v>1825</v>
      </c>
      <c r="P48" s="193" t="s">
        <v>1880</v>
      </c>
      <c r="Q48" s="193" t="s">
        <v>1931</v>
      </c>
      <c r="R48" s="193"/>
      <c r="S48" s="193"/>
      <c r="T48" s="193"/>
      <c r="U48" s="193"/>
      <c r="V48" s="193"/>
      <c r="W48" s="193"/>
      <c r="X48" s="193"/>
      <c r="Y48" s="193"/>
      <c r="Z48" s="193"/>
      <c r="AA48" s="193"/>
      <c r="AB48" s="219"/>
      <c r="AI48" s="230"/>
      <c r="AK48" s="193" t="s">
        <v>776</v>
      </c>
      <c r="AL48" t="s">
        <v>783</v>
      </c>
      <c r="AN48" s="193" t="s">
        <v>790</v>
      </c>
      <c r="AP48" t="s">
        <v>798</v>
      </c>
      <c r="AT48" s="230"/>
    </row>
    <row r="49" spans="5:46" ht="105" x14ac:dyDescent="0.25">
      <c r="E49" s="101" t="s">
        <v>264</v>
      </c>
      <c r="F49" s="104" t="s">
        <v>265</v>
      </c>
      <c r="I49" s="230"/>
      <c r="J49" s="201" t="s">
        <v>474</v>
      </c>
      <c r="K49" s="294" t="s">
        <v>468</v>
      </c>
      <c r="L49" s="193" t="s">
        <v>1619</v>
      </c>
      <c r="M49" s="193" t="s">
        <v>1734</v>
      </c>
      <c r="N49" s="193"/>
      <c r="O49" s="193" t="s">
        <v>1840</v>
      </c>
      <c r="P49" s="193" t="s">
        <v>1889</v>
      </c>
      <c r="Q49" s="193"/>
      <c r="R49" s="193"/>
      <c r="S49" s="193"/>
      <c r="T49" s="193"/>
      <c r="U49" s="193"/>
      <c r="V49" s="193"/>
      <c r="W49" s="193"/>
      <c r="X49" s="193"/>
      <c r="Y49" s="193"/>
      <c r="Z49" s="193"/>
      <c r="AA49" s="193"/>
      <c r="AB49" s="219"/>
      <c r="AI49" s="230"/>
      <c r="AL49" t="s">
        <v>782</v>
      </c>
      <c r="AP49" t="s">
        <v>799</v>
      </c>
      <c r="AT49" s="230"/>
    </row>
    <row r="50" spans="5:46" ht="30.75" thickBot="1" x14ac:dyDescent="0.3">
      <c r="E50" s="101" t="s">
        <v>266</v>
      </c>
      <c r="F50" s="106" t="s">
        <v>267</v>
      </c>
      <c r="I50" s="230"/>
      <c r="J50" s="193"/>
      <c r="K50" s="193"/>
      <c r="L50" s="193" t="s">
        <v>1624</v>
      </c>
      <c r="M50" s="193"/>
      <c r="N50" s="193"/>
      <c r="O50" s="193"/>
      <c r="P50" s="193"/>
      <c r="Q50" s="193"/>
      <c r="R50" s="193"/>
      <c r="S50" s="193"/>
      <c r="T50" s="193"/>
      <c r="U50" s="193"/>
      <c r="V50" s="193"/>
      <c r="W50" s="193"/>
      <c r="X50" s="193"/>
      <c r="Y50" s="193"/>
      <c r="Z50" s="193"/>
      <c r="AA50" s="193"/>
      <c r="AB50" s="219"/>
      <c r="AI50" s="230"/>
      <c r="AJ50" s="205"/>
      <c r="AK50" s="205"/>
      <c r="AL50" s="205"/>
      <c r="AM50" s="205"/>
      <c r="AN50" s="205"/>
      <c r="AO50" s="205"/>
      <c r="AP50" s="205"/>
      <c r="AQ50" s="205"/>
      <c r="AR50" s="205"/>
      <c r="AS50" s="205"/>
      <c r="AT50" s="301"/>
    </row>
    <row r="51" spans="5:46" ht="45" x14ac:dyDescent="0.25">
      <c r="E51" s="101" t="s">
        <v>268</v>
      </c>
      <c r="I51" s="230"/>
      <c r="J51" s="193"/>
      <c r="K51" s="193"/>
      <c r="L51" s="193" t="s">
        <v>1630</v>
      </c>
      <c r="M51" s="193"/>
      <c r="N51" s="193"/>
      <c r="O51" s="193"/>
      <c r="P51" s="193"/>
      <c r="Q51" s="193"/>
      <c r="R51" s="193"/>
      <c r="S51" s="193"/>
      <c r="T51" s="193"/>
      <c r="U51" s="193"/>
      <c r="V51" s="193"/>
      <c r="W51" s="193"/>
      <c r="X51" s="193"/>
      <c r="Y51" s="193"/>
      <c r="Z51" s="193"/>
      <c r="AA51" s="193"/>
      <c r="AB51" s="219"/>
      <c r="AI51" s="230"/>
      <c r="AJ51" s="195" t="s">
        <v>920</v>
      </c>
      <c r="AT51" s="230"/>
    </row>
    <row r="52" spans="5:46" ht="45" x14ac:dyDescent="0.25">
      <c r="E52" s="101" t="s">
        <v>269</v>
      </c>
      <c r="I52" s="230"/>
      <c r="J52" s="193"/>
      <c r="K52" s="193"/>
      <c r="L52" s="193" t="s">
        <v>1635</v>
      </c>
      <c r="M52" s="193"/>
      <c r="N52" s="193"/>
      <c r="O52" s="193"/>
      <c r="P52" s="193"/>
      <c r="Q52" s="193"/>
      <c r="R52" s="193"/>
      <c r="S52" s="193"/>
      <c r="T52" s="193"/>
      <c r="U52" s="193"/>
      <c r="V52" s="193"/>
      <c r="W52" s="193"/>
      <c r="X52" s="193"/>
      <c r="Y52" s="193"/>
      <c r="Z52" s="193"/>
      <c r="AA52" s="193"/>
      <c r="AB52" s="219"/>
      <c r="AI52" s="230"/>
      <c r="AJ52" s="237" t="s">
        <v>932</v>
      </c>
      <c r="AK52" s="237" t="s">
        <v>938</v>
      </c>
      <c r="AL52" s="237" t="s">
        <v>944</v>
      </c>
      <c r="AM52" s="237" t="s">
        <v>950</v>
      </c>
      <c r="AN52" s="237" t="s">
        <v>955</v>
      </c>
      <c r="AT52" s="230"/>
    </row>
    <row r="53" spans="5:46" ht="30" x14ac:dyDescent="0.25">
      <c r="E53" s="101" t="s">
        <v>270</v>
      </c>
      <c r="I53" s="230"/>
      <c r="J53" s="193"/>
      <c r="K53" s="193"/>
      <c r="L53" s="193" t="s">
        <v>1649</v>
      </c>
      <c r="M53" s="193"/>
      <c r="N53" s="193"/>
      <c r="O53" s="193"/>
      <c r="P53" s="193"/>
      <c r="Q53" s="193"/>
      <c r="R53" s="193"/>
      <c r="S53" s="193"/>
      <c r="T53" s="193"/>
      <c r="U53" s="193"/>
      <c r="V53" s="193"/>
      <c r="W53" s="193"/>
      <c r="X53" s="193"/>
      <c r="Y53" s="193"/>
      <c r="Z53" s="193"/>
      <c r="AA53" s="193"/>
      <c r="AB53" s="219"/>
      <c r="AI53" s="230"/>
      <c r="AJ53" s="193" t="s">
        <v>809</v>
      </c>
      <c r="AK53" t="s">
        <v>818</v>
      </c>
      <c r="AL53" s="193" t="s">
        <v>842</v>
      </c>
      <c r="AM53" t="s">
        <v>855</v>
      </c>
      <c r="AN53" s="193" t="s">
        <v>860</v>
      </c>
      <c r="AT53" s="230"/>
    </row>
    <row r="54" spans="5:46" ht="45" x14ac:dyDescent="0.25">
      <c r="E54" s="101" t="s">
        <v>271</v>
      </c>
      <c r="I54" s="230"/>
      <c r="J54" s="193"/>
      <c r="K54" s="193"/>
      <c r="L54" s="193" t="s">
        <v>1652</v>
      </c>
      <c r="M54" s="193"/>
      <c r="N54" s="193"/>
      <c r="O54" s="193"/>
      <c r="P54" s="193"/>
      <c r="Q54" s="193"/>
      <c r="R54" s="193"/>
      <c r="S54" s="193"/>
      <c r="T54" s="193"/>
      <c r="U54" s="193"/>
      <c r="V54" s="193"/>
      <c r="W54" s="193"/>
      <c r="X54" s="193"/>
      <c r="Y54" s="193"/>
      <c r="Z54" s="193"/>
      <c r="AA54" s="193"/>
      <c r="AB54" s="219"/>
      <c r="AI54" s="230"/>
      <c r="AJ54" s="193" t="s">
        <v>810</v>
      </c>
      <c r="AK54" t="s">
        <v>819</v>
      </c>
      <c r="AL54" t="s">
        <v>843</v>
      </c>
      <c r="AM54" s="193" t="s">
        <v>856</v>
      </c>
      <c r="AN54" t="s">
        <v>861</v>
      </c>
      <c r="AT54" s="230"/>
    </row>
    <row r="55" spans="5:46" ht="75.75" thickBot="1" x14ac:dyDescent="0.3">
      <c r="E55" s="101" t="s">
        <v>272</v>
      </c>
      <c r="I55" s="230"/>
      <c r="J55" s="206"/>
      <c r="K55" s="206"/>
      <c r="L55" s="206"/>
      <c r="M55" s="206"/>
      <c r="N55" s="206"/>
      <c r="O55" s="206"/>
      <c r="P55" s="206"/>
      <c r="Q55" s="206"/>
      <c r="R55" s="206"/>
      <c r="S55" s="206"/>
      <c r="T55" s="206"/>
      <c r="U55" s="206"/>
      <c r="V55" s="206"/>
      <c r="W55" s="206"/>
      <c r="X55" s="206"/>
      <c r="Y55" s="206"/>
      <c r="Z55" s="206"/>
      <c r="AA55" s="206"/>
      <c r="AB55" s="231"/>
      <c r="AI55" s="230"/>
      <c r="AJ55" s="193" t="s">
        <v>811</v>
      </c>
      <c r="AK55" s="193" t="s">
        <v>532</v>
      </c>
      <c r="AL55" s="193" t="s">
        <v>844</v>
      </c>
      <c r="AM55" s="193" t="s">
        <v>857</v>
      </c>
      <c r="AT55" s="230"/>
    </row>
    <row r="56" spans="5:46" ht="30" x14ac:dyDescent="0.25">
      <c r="E56" s="101" t="s">
        <v>273</v>
      </c>
      <c r="I56" s="230"/>
      <c r="J56" s="193"/>
      <c r="K56" s="193"/>
      <c r="L56" s="193"/>
      <c r="M56" s="193"/>
      <c r="N56" s="193"/>
      <c r="O56" s="193"/>
      <c r="P56" s="193"/>
      <c r="Q56" s="193"/>
      <c r="R56" s="193"/>
      <c r="S56" s="193"/>
      <c r="T56" s="193"/>
      <c r="U56" s="193"/>
      <c r="V56" s="193"/>
      <c r="W56" s="193"/>
      <c r="X56" s="193"/>
      <c r="Y56" s="193"/>
      <c r="Z56" s="193"/>
      <c r="AA56" s="193"/>
      <c r="AB56" s="219"/>
      <c r="AI56" s="230"/>
      <c r="AJ56" s="193" t="s">
        <v>812</v>
      </c>
      <c r="AK56" t="s">
        <v>820</v>
      </c>
      <c r="AL56" t="s">
        <v>845</v>
      </c>
      <c r="AM56" s="193" t="s">
        <v>858</v>
      </c>
      <c r="AT56" s="230"/>
    </row>
    <row r="57" spans="5:46" ht="30" x14ac:dyDescent="0.25">
      <c r="E57" s="101" t="s">
        <v>274</v>
      </c>
      <c r="I57" s="230"/>
      <c r="J57" s="193"/>
      <c r="K57" s="193"/>
      <c r="L57" s="193"/>
      <c r="M57" s="193"/>
      <c r="N57" s="193"/>
      <c r="O57" s="193"/>
      <c r="P57" s="193"/>
      <c r="Q57" s="193"/>
      <c r="R57" s="193"/>
      <c r="S57" s="193"/>
      <c r="T57" s="193"/>
      <c r="U57" s="193"/>
      <c r="V57" s="193"/>
      <c r="W57" s="193"/>
      <c r="X57" s="193"/>
      <c r="Y57" s="193"/>
      <c r="Z57" s="193"/>
      <c r="AA57" s="193"/>
      <c r="AB57" s="219"/>
      <c r="AI57" s="230"/>
      <c r="AJ57" s="193" t="s">
        <v>813</v>
      </c>
      <c r="AK57" t="s">
        <v>821</v>
      </c>
      <c r="AL57" s="193" t="s">
        <v>846</v>
      </c>
      <c r="AM57" s="193" t="s">
        <v>859</v>
      </c>
      <c r="AT57" s="230"/>
    </row>
    <row r="58" spans="5:46" ht="150" x14ac:dyDescent="0.25">
      <c r="E58" s="101" t="s">
        <v>275</v>
      </c>
      <c r="I58" s="230"/>
      <c r="J58" s="193" t="s">
        <v>126</v>
      </c>
      <c r="K58" s="202" t="s">
        <v>475</v>
      </c>
      <c r="L58" s="203" t="s">
        <v>694</v>
      </c>
      <c r="M58" s="195" t="s">
        <v>8132</v>
      </c>
      <c r="N58" s="200" t="s">
        <v>695</v>
      </c>
      <c r="O58" s="199" t="s">
        <v>698</v>
      </c>
      <c r="P58" s="198" t="s">
        <v>697</v>
      </c>
      <c r="Q58" s="201" t="s">
        <v>696</v>
      </c>
      <c r="R58" s="193"/>
      <c r="S58" s="193"/>
      <c r="T58" s="193"/>
      <c r="U58" s="193"/>
      <c r="V58" s="193"/>
      <c r="W58" s="193"/>
      <c r="X58" s="193"/>
      <c r="Y58" s="193"/>
      <c r="Z58" s="193"/>
      <c r="AA58" s="193"/>
      <c r="AB58" s="219"/>
      <c r="AI58" s="230"/>
      <c r="AJ58" s="193" t="s">
        <v>814</v>
      </c>
      <c r="AK58" t="s">
        <v>822</v>
      </c>
      <c r="AL58" t="s">
        <v>847</v>
      </c>
      <c r="AT58" s="230"/>
    </row>
    <row r="59" spans="5:46" ht="90" x14ac:dyDescent="0.25">
      <c r="E59" s="101" t="s">
        <v>276</v>
      </c>
      <c r="I59" s="230"/>
      <c r="J59" s="202" t="s">
        <v>475</v>
      </c>
      <c r="K59" s="193" t="s">
        <v>1939</v>
      </c>
      <c r="L59" s="193" t="s">
        <v>2046</v>
      </c>
      <c r="M59" s="193" t="s">
        <v>2155</v>
      </c>
      <c r="N59" s="193" t="s">
        <v>2245</v>
      </c>
      <c r="O59" s="193" t="s">
        <v>2277</v>
      </c>
      <c r="P59" s="193" t="s">
        <v>2313</v>
      </c>
      <c r="Q59" s="193" t="s">
        <v>2338</v>
      </c>
      <c r="R59" s="193"/>
      <c r="S59" s="193"/>
      <c r="T59" s="193"/>
      <c r="U59" s="193"/>
      <c r="V59" s="193"/>
      <c r="W59" s="193"/>
      <c r="X59" s="193"/>
      <c r="Y59" s="193"/>
      <c r="Z59" s="193"/>
      <c r="AA59" s="193"/>
      <c r="AB59" s="219"/>
      <c r="AI59" s="230"/>
      <c r="AJ59" s="193" t="s">
        <v>815</v>
      </c>
      <c r="AK59" t="s">
        <v>823</v>
      </c>
      <c r="AL59" s="193" t="s">
        <v>848</v>
      </c>
      <c r="AT59" s="230"/>
    </row>
    <row r="60" spans="5:46" ht="105" x14ac:dyDescent="0.25">
      <c r="E60" s="101" t="s">
        <v>277</v>
      </c>
      <c r="I60" s="230"/>
      <c r="J60" s="203" t="s">
        <v>694</v>
      </c>
      <c r="K60" s="193" t="s">
        <v>1977</v>
      </c>
      <c r="L60" s="193" t="s">
        <v>2072</v>
      </c>
      <c r="M60" s="193" t="s">
        <v>2176</v>
      </c>
      <c r="N60" s="193" t="s">
        <v>2253</v>
      </c>
      <c r="O60" s="193" t="s">
        <v>8135</v>
      </c>
      <c r="P60" s="193" t="s">
        <v>2325</v>
      </c>
      <c r="Q60" s="193" t="s">
        <v>2346</v>
      </c>
      <c r="R60" s="193"/>
      <c r="S60" s="193"/>
      <c r="T60" s="193"/>
      <c r="U60" s="193"/>
      <c r="V60" s="193"/>
      <c r="W60" s="193"/>
      <c r="X60" s="193"/>
      <c r="Y60" s="193"/>
      <c r="Z60" s="193"/>
      <c r="AA60" s="193"/>
      <c r="AB60" s="219"/>
      <c r="AI60" s="230"/>
      <c r="AJ60" s="193" t="s">
        <v>816</v>
      </c>
      <c r="AK60" t="s">
        <v>824</v>
      </c>
      <c r="AL60" t="s">
        <v>849</v>
      </c>
      <c r="AT60" s="230"/>
    </row>
    <row r="61" spans="5:46" ht="60" x14ac:dyDescent="0.25">
      <c r="E61" s="101" t="s">
        <v>278</v>
      </c>
      <c r="I61" s="230"/>
      <c r="J61" s="195" t="s">
        <v>8132</v>
      </c>
      <c r="K61" s="193" t="s">
        <v>1985</v>
      </c>
      <c r="L61" s="193" t="s">
        <v>2084</v>
      </c>
      <c r="M61" s="193" t="s">
        <v>2182</v>
      </c>
      <c r="N61" s="193" t="s">
        <v>2265</v>
      </c>
      <c r="O61" s="193" t="s">
        <v>2289</v>
      </c>
      <c r="P61" s="193" t="s">
        <v>2327</v>
      </c>
      <c r="Q61" s="193" t="s">
        <v>2351</v>
      </c>
      <c r="R61" s="193"/>
      <c r="S61" s="193"/>
      <c r="T61" s="193"/>
      <c r="U61" s="193"/>
      <c r="V61" s="193"/>
      <c r="W61" s="193"/>
      <c r="X61" s="193"/>
      <c r="Y61" s="193"/>
      <c r="Z61" s="193"/>
      <c r="AA61" s="193"/>
      <c r="AB61" s="219"/>
      <c r="AI61" s="230"/>
      <c r="AJ61" s="193" t="s">
        <v>817</v>
      </c>
      <c r="AK61" t="s">
        <v>825</v>
      </c>
      <c r="AL61" s="193" t="s">
        <v>542</v>
      </c>
      <c r="AT61" s="230"/>
    </row>
    <row r="62" spans="5:46" ht="120" x14ac:dyDescent="0.25">
      <c r="E62" s="101" t="s">
        <v>279</v>
      </c>
      <c r="I62" s="230"/>
      <c r="J62" s="200" t="s">
        <v>695</v>
      </c>
      <c r="K62" s="193" t="s">
        <v>1996</v>
      </c>
      <c r="L62" s="193" t="s">
        <v>2139</v>
      </c>
      <c r="M62" s="193" t="s">
        <v>8133</v>
      </c>
      <c r="N62" s="193" t="s">
        <v>2269</v>
      </c>
      <c r="O62" s="193" t="s">
        <v>2295</v>
      </c>
      <c r="P62" s="193" t="s">
        <v>2330</v>
      </c>
      <c r="Q62" s="193"/>
      <c r="R62" s="193"/>
      <c r="S62" s="193"/>
      <c r="T62" s="193"/>
      <c r="U62" s="193"/>
      <c r="V62" s="193"/>
      <c r="W62" s="193"/>
      <c r="X62" s="193"/>
      <c r="Y62" s="193"/>
      <c r="Z62" s="193"/>
      <c r="AA62" s="193"/>
      <c r="AB62" s="219"/>
      <c r="AI62" s="230"/>
      <c r="AK62" t="s">
        <v>826</v>
      </c>
      <c r="AL62" t="s">
        <v>850</v>
      </c>
      <c r="AT62" s="230"/>
    </row>
    <row r="63" spans="5:46" ht="90" x14ac:dyDescent="0.25">
      <c r="E63" s="101" t="s">
        <v>280</v>
      </c>
      <c r="I63" s="230"/>
      <c r="J63" s="199" t="s">
        <v>698</v>
      </c>
      <c r="K63" s="193" t="s">
        <v>2032</v>
      </c>
      <c r="L63" s="193" t="s">
        <v>2150</v>
      </c>
      <c r="M63" s="193" t="s">
        <v>2200</v>
      </c>
      <c r="N63" s="193"/>
      <c r="O63" s="193" t="s">
        <v>2299</v>
      </c>
      <c r="P63" s="193" t="s">
        <v>2334</v>
      </c>
      <c r="Q63" s="193"/>
      <c r="R63" s="193"/>
      <c r="S63" s="193"/>
      <c r="T63" s="193"/>
      <c r="U63" s="193"/>
      <c r="V63" s="193"/>
      <c r="W63" s="193"/>
      <c r="X63" s="193"/>
      <c r="Y63" s="193"/>
      <c r="Z63" s="193"/>
      <c r="AA63" s="193"/>
      <c r="AB63" s="219"/>
      <c r="AI63" s="230"/>
      <c r="AK63" t="s">
        <v>827</v>
      </c>
      <c r="AL63" s="193" t="s">
        <v>851</v>
      </c>
      <c r="AT63" s="230"/>
    </row>
    <row r="64" spans="5:46" ht="75" x14ac:dyDescent="0.25">
      <c r="E64" s="101" t="s">
        <v>281</v>
      </c>
      <c r="I64" s="230"/>
      <c r="J64" s="198" t="s">
        <v>697</v>
      </c>
      <c r="K64" s="193" t="s">
        <v>2040</v>
      </c>
      <c r="L64" s="193"/>
      <c r="M64" s="193" t="s">
        <v>2203</v>
      </c>
      <c r="N64" s="193"/>
      <c r="O64" s="193" t="s">
        <v>8136</v>
      </c>
      <c r="P64" s="193"/>
      <c r="Q64" s="193"/>
      <c r="R64" s="193"/>
      <c r="S64" s="193"/>
      <c r="T64" s="193"/>
      <c r="U64" s="193"/>
      <c r="V64" s="193"/>
      <c r="W64" s="193"/>
      <c r="X64" s="193"/>
      <c r="Y64" s="193"/>
      <c r="Z64" s="193"/>
      <c r="AA64" s="193"/>
      <c r="AB64" s="219"/>
      <c r="AI64" s="230"/>
      <c r="AK64" s="193" t="s">
        <v>828</v>
      </c>
      <c r="AL64" s="193" t="s">
        <v>852</v>
      </c>
      <c r="AT64" s="230"/>
    </row>
    <row r="65" spans="5:46" ht="45" x14ac:dyDescent="0.25">
      <c r="E65" s="101" t="s">
        <v>282</v>
      </c>
      <c r="I65" s="230"/>
      <c r="J65" s="201" t="s">
        <v>696</v>
      </c>
      <c r="K65" s="193"/>
      <c r="L65" s="193"/>
      <c r="M65" s="193" t="s">
        <v>2209</v>
      </c>
      <c r="N65" s="193"/>
      <c r="O65" s="193" t="s">
        <v>2307</v>
      </c>
      <c r="P65" s="193"/>
      <c r="Q65" s="193"/>
      <c r="R65" s="193"/>
      <c r="S65" s="193"/>
      <c r="T65" s="193"/>
      <c r="U65" s="193"/>
      <c r="V65" s="193"/>
      <c r="W65" s="193"/>
      <c r="X65" s="193"/>
      <c r="Y65" s="193"/>
      <c r="Z65" s="193"/>
      <c r="AA65" s="193"/>
      <c r="AB65" s="219"/>
      <c r="AI65" s="230"/>
      <c r="AK65" t="s">
        <v>829</v>
      </c>
      <c r="AL65" s="193" t="s">
        <v>853</v>
      </c>
      <c r="AT65" s="230"/>
    </row>
    <row r="66" spans="5:46" ht="30" x14ac:dyDescent="0.25">
      <c r="E66" s="101" t="s">
        <v>283</v>
      </c>
      <c r="I66" s="230"/>
      <c r="J66" s="193"/>
      <c r="K66" s="193"/>
      <c r="L66" s="193"/>
      <c r="M66" s="193" t="s">
        <v>2216</v>
      </c>
      <c r="N66" s="193"/>
      <c r="O66" s="193"/>
      <c r="P66" s="193"/>
      <c r="Q66" s="193"/>
      <c r="R66" s="193"/>
      <c r="S66" s="193"/>
      <c r="T66" s="193"/>
      <c r="U66" s="193"/>
      <c r="V66" s="193"/>
      <c r="W66" s="193"/>
      <c r="X66" s="193"/>
      <c r="Y66" s="193"/>
      <c r="Z66" s="193"/>
      <c r="AA66" s="193"/>
      <c r="AB66" s="219"/>
      <c r="AI66" s="230"/>
      <c r="AK66" s="193" t="s">
        <v>830</v>
      </c>
      <c r="AL66" s="193" t="s">
        <v>854</v>
      </c>
      <c r="AT66" s="230"/>
    </row>
    <row r="67" spans="5:46" ht="30" x14ac:dyDescent="0.25">
      <c r="E67" s="101" t="s">
        <v>284</v>
      </c>
      <c r="I67" s="230"/>
      <c r="J67" s="193"/>
      <c r="K67" s="193"/>
      <c r="L67" s="193"/>
      <c r="M67" s="193" t="s">
        <v>2218</v>
      </c>
      <c r="N67" s="193"/>
      <c r="O67" s="193"/>
      <c r="P67" s="193"/>
      <c r="Q67" s="193"/>
      <c r="R67" s="193"/>
      <c r="S67" s="193"/>
      <c r="T67" s="193"/>
      <c r="U67" s="193"/>
      <c r="V67" s="193"/>
      <c r="W67" s="193"/>
      <c r="X67" s="193"/>
      <c r="Y67" s="193"/>
      <c r="Z67" s="193"/>
      <c r="AA67" s="193"/>
      <c r="AB67" s="219"/>
      <c r="AI67" s="230"/>
      <c r="AK67" t="s">
        <v>831</v>
      </c>
      <c r="AT67" s="230"/>
    </row>
    <row r="68" spans="5:46" ht="90" x14ac:dyDescent="0.25">
      <c r="E68" s="101" t="s">
        <v>285</v>
      </c>
      <c r="I68" s="230"/>
      <c r="J68" s="193"/>
      <c r="K68" s="193"/>
      <c r="L68" s="193"/>
      <c r="M68" s="193" t="s">
        <v>2221</v>
      </c>
      <c r="N68" s="193"/>
      <c r="O68" s="193"/>
      <c r="P68" s="193"/>
      <c r="Q68" s="193"/>
      <c r="R68" s="193"/>
      <c r="S68" s="193"/>
      <c r="T68" s="193"/>
      <c r="U68" s="193"/>
      <c r="V68" s="193"/>
      <c r="W68" s="193"/>
      <c r="X68" s="193"/>
      <c r="Y68" s="193"/>
      <c r="Z68" s="193"/>
      <c r="AA68" s="193"/>
      <c r="AB68" s="219"/>
      <c r="AI68" s="230"/>
      <c r="AK68" s="193" t="s">
        <v>818</v>
      </c>
      <c r="AT68" s="230"/>
    </row>
    <row r="69" spans="5:46" ht="60" x14ac:dyDescent="0.25">
      <c r="E69" s="101" t="s">
        <v>286</v>
      </c>
      <c r="I69" s="230"/>
      <c r="J69" s="193"/>
      <c r="K69" s="193"/>
      <c r="L69" s="193"/>
      <c r="M69" s="193" t="s">
        <v>2230</v>
      </c>
      <c r="N69" s="193"/>
      <c r="O69" s="193"/>
      <c r="P69" s="193"/>
      <c r="Q69" s="193"/>
      <c r="R69" s="193"/>
      <c r="S69" s="193"/>
      <c r="T69" s="193"/>
      <c r="U69" s="193"/>
      <c r="V69" s="193"/>
      <c r="W69" s="193"/>
      <c r="X69" s="193"/>
      <c r="Y69" s="193"/>
      <c r="Z69" s="193"/>
      <c r="AA69" s="193"/>
      <c r="AB69" s="219"/>
      <c r="AI69" s="230"/>
      <c r="AK69" t="s">
        <v>676</v>
      </c>
      <c r="AT69" s="230"/>
    </row>
    <row r="70" spans="5:46" ht="75" x14ac:dyDescent="0.25">
      <c r="E70" s="101" t="s">
        <v>287</v>
      </c>
      <c r="I70" s="230"/>
      <c r="J70" s="193"/>
      <c r="K70" s="193"/>
      <c r="L70" s="193"/>
      <c r="M70" s="193" t="s">
        <v>8134</v>
      </c>
      <c r="N70" s="193"/>
      <c r="O70" s="193"/>
      <c r="P70" s="193"/>
      <c r="Q70" s="193"/>
      <c r="R70" s="193"/>
      <c r="S70" s="193"/>
      <c r="T70" s="193"/>
      <c r="U70" s="193"/>
      <c r="V70" s="193"/>
      <c r="W70" s="193"/>
      <c r="X70" s="193"/>
      <c r="Y70" s="193"/>
      <c r="Z70" s="193"/>
      <c r="AA70" s="193"/>
      <c r="AB70" s="219"/>
      <c r="AI70" s="230"/>
      <c r="AK70" s="193" t="s">
        <v>832</v>
      </c>
      <c r="AT70" s="230"/>
    </row>
    <row r="71" spans="5:46" ht="60" x14ac:dyDescent="0.25">
      <c r="E71" s="101" t="s">
        <v>288</v>
      </c>
      <c r="I71" s="230"/>
      <c r="J71" s="193"/>
      <c r="K71" s="193"/>
      <c r="L71" s="193"/>
      <c r="M71" s="193" t="s">
        <v>2237</v>
      </c>
      <c r="N71" s="193"/>
      <c r="O71" s="193"/>
      <c r="P71" s="193"/>
      <c r="Q71" s="193"/>
      <c r="R71" s="193"/>
      <c r="S71" s="193"/>
      <c r="T71" s="193"/>
      <c r="U71" s="193"/>
      <c r="V71" s="193"/>
      <c r="W71" s="193"/>
      <c r="X71" s="193"/>
      <c r="Y71" s="193"/>
      <c r="Z71" s="193"/>
      <c r="AA71" s="193"/>
      <c r="AB71" s="219"/>
      <c r="AI71" s="230"/>
      <c r="AK71" t="s">
        <v>833</v>
      </c>
      <c r="AT71" s="230"/>
    </row>
    <row r="72" spans="5:46" ht="15.75" thickBot="1" x14ac:dyDescent="0.3">
      <c r="E72" s="101" t="s">
        <v>289</v>
      </c>
      <c r="I72" s="230"/>
      <c r="J72" s="206"/>
      <c r="K72" s="206"/>
      <c r="L72" s="206"/>
      <c r="M72" s="206"/>
      <c r="N72" s="206"/>
      <c r="O72" s="206"/>
      <c r="P72" s="206"/>
      <c r="Q72" s="206"/>
      <c r="R72" s="206"/>
      <c r="S72" s="206"/>
      <c r="T72" s="206"/>
      <c r="U72" s="206"/>
      <c r="V72" s="206"/>
      <c r="W72" s="206"/>
      <c r="X72" s="206"/>
      <c r="Y72" s="206"/>
      <c r="Z72" s="206"/>
      <c r="AA72" s="206"/>
      <c r="AB72" s="231"/>
      <c r="AI72" s="230"/>
      <c r="AK72" s="193" t="s">
        <v>834</v>
      </c>
      <c r="AT72" s="230"/>
    </row>
    <row r="73" spans="5:46" x14ac:dyDescent="0.25">
      <c r="E73" s="101" t="s">
        <v>290</v>
      </c>
      <c r="I73" s="230"/>
      <c r="J73" s="193"/>
      <c r="K73" s="193"/>
      <c r="L73" s="193"/>
      <c r="M73" s="193"/>
      <c r="N73" s="193"/>
      <c r="O73" s="193"/>
      <c r="P73" s="193"/>
      <c r="Q73" s="193"/>
      <c r="R73" s="193"/>
      <c r="S73" s="193"/>
      <c r="T73" s="193"/>
      <c r="U73" s="193"/>
      <c r="V73" s="193"/>
      <c r="W73" s="193"/>
      <c r="X73" s="193"/>
      <c r="Y73" s="193"/>
      <c r="Z73" s="193"/>
      <c r="AA73" s="193"/>
      <c r="AB73" s="219"/>
      <c r="AI73" s="230"/>
      <c r="AK73" t="s">
        <v>529</v>
      </c>
      <c r="AT73" s="230"/>
    </row>
    <row r="74" spans="5:46" ht="30" x14ac:dyDescent="0.25">
      <c r="E74" s="101" t="s">
        <v>291</v>
      </c>
      <c r="I74" s="230"/>
      <c r="J74" s="193" t="s">
        <v>478</v>
      </c>
      <c r="K74" s="202" t="s">
        <v>476</v>
      </c>
      <c r="L74" s="203" t="s">
        <v>479</v>
      </c>
      <c r="M74" s="195" t="s">
        <v>480</v>
      </c>
      <c r="N74" s="200" t="s">
        <v>690</v>
      </c>
      <c r="O74" s="199" t="s">
        <v>481</v>
      </c>
      <c r="P74" s="198" t="s">
        <v>482</v>
      </c>
      <c r="Q74" s="201" t="s">
        <v>483</v>
      </c>
      <c r="R74" s="204" t="s">
        <v>477</v>
      </c>
      <c r="S74" s="197" t="s">
        <v>691</v>
      </c>
      <c r="T74" s="208" t="s">
        <v>692</v>
      </c>
      <c r="U74" s="213" t="s">
        <v>693</v>
      </c>
      <c r="V74" s="213" t="s">
        <v>484</v>
      </c>
      <c r="W74" s="193"/>
      <c r="X74" s="193"/>
      <c r="Y74" s="193"/>
      <c r="Z74" s="193"/>
      <c r="AA74" s="193"/>
      <c r="AB74" s="219"/>
      <c r="AI74" s="230"/>
      <c r="AK74" s="193" t="s">
        <v>675</v>
      </c>
      <c r="AT74" s="230"/>
    </row>
    <row r="75" spans="5:46" ht="90" x14ac:dyDescent="0.25">
      <c r="E75" s="101" t="s">
        <v>292</v>
      </c>
      <c r="I75" s="230"/>
      <c r="J75" s="202" t="s">
        <v>476</v>
      </c>
      <c r="K75" s="193" t="s">
        <v>2355</v>
      </c>
      <c r="L75" s="193" t="s">
        <v>2416</v>
      </c>
      <c r="M75" s="193" t="s">
        <v>2482</v>
      </c>
      <c r="N75" s="193" t="s">
        <v>2547</v>
      </c>
      <c r="O75" s="193" t="s">
        <v>2583</v>
      </c>
      <c r="P75" s="193" t="s">
        <v>2605</v>
      </c>
      <c r="Q75" s="193" t="s">
        <v>2640</v>
      </c>
      <c r="R75" s="193" t="s">
        <v>2696</v>
      </c>
      <c r="S75" s="193" t="s">
        <v>2773</v>
      </c>
      <c r="T75" s="193" t="s">
        <v>2809</v>
      </c>
      <c r="U75" s="193" t="s">
        <v>2862</v>
      </c>
      <c r="V75" s="193" t="s">
        <v>2901</v>
      </c>
      <c r="W75" s="193"/>
      <c r="X75" s="193"/>
      <c r="Y75" s="193"/>
      <c r="Z75" s="193"/>
      <c r="AA75" s="193"/>
      <c r="AB75" s="219"/>
      <c r="AI75" s="230"/>
      <c r="AK75" t="s">
        <v>835</v>
      </c>
      <c r="AT75" s="230"/>
    </row>
    <row r="76" spans="5:46" ht="90" x14ac:dyDescent="0.25">
      <c r="E76" s="101" t="s">
        <v>293</v>
      </c>
      <c r="I76" s="230"/>
      <c r="J76" s="203" t="s">
        <v>479</v>
      </c>
      <c r="K76" s="193" t="s">
        <v>2366</v>
      </c>
      <c r="L76" s="193" t="s">
        <v>2424</v>
      </c>
      <c r="M76" s="193" t="s">
        <v>2510</v>
      </c>
      <c r="N76" s="193" t="s">
        <v>2552</v>
      </c>
      <c r="O76" s="193" t="s">
        <v>2587</v>
      </c>
      <c r="P76" s="193" t="s">
        <v>2619</v>
      </c>
      <c r="Q76" s="193" t="s">
        <v>2658</v>
      </c>
      <c r="R76" s="193" t="s">
        <v>2706</v>
      </c>
      <c r="S76" s="193" t="s">
        <v>2779</v>
      </c>
      <c r="T76" s="193" t="s">
        <v>2814</v>
      </c>
      <c r="U76" s="193" t="s">
        <v>2878</v>
      </c>
      <c r="V76" s="193" t="s">
        <v>2912</v>
      </c>
      <c r="W76" s="193"/>
      <c r="X76" s="193"/>
      <c r="Y76" s="193"/>
      <c r="Z76" s="193"/>
      <c r="AA76" s="193"/>
      <c r="AB76" s="219"/>
      <c r="AI76" s="230"/>
      <c r="AK76" s="193" t="s">
        <v>836</v>
      </c>
      <c r="AT76" s="230"/>
    </row>
    <row r="77" spans="5:46" ht="75" x14ac:dyDescent="0.25">
      <c r="E77" s="101" t="s">
        <v>294</v>
      </c>
      <c r="I77" s="230"/>
      <c r="J77" s="195" t="s">
        <v>480</v>
      </c>
      <c r="K77" s="193" t="s">
        <v>2377</v>
      </c>
      <c r="L77" s="193" t="s">
        <v>2449</v>
      </c>
      <c r="M77" s="193" t="s">
        <v>2517</v>
      </c>
      <c r="N77" s="193" t="s">
        <v>2560</v>
      </c>
      <c r="O77" s="193" t="s">
        <v>2595</v>
      </c>
      <c r="P77" s="193" t="s">
        <v>2629</v>
      </c>
      <c r="Q77" s="193" t="s">
        <v>2675</v>
      </c>
      <c r="R77" s="193" t="s">
        <v>2720</v>
      </c>
      <c r="S77" s="193" t="s">
        <v>2786</v>
      </c>
      <c r="T77" s="193" t="s">
        <v>2820</v>
      </c>
      <c r="U77" s="193" t="s">
        <v>2887</v>
      </c>
      <c r="V77" s="193" t="s">
        <v>2926</v>
      </c>
      <c r="W77" s="193"/>
      <c r="X77" s="193"/>
      <c r="Y77" s="193"/>
      <c r="Z77" s="193"/>
      <c r="AA77" s="193"/>
      <c r="AB77" s="219"/>
      <c r="AI77" s="230"/>
      <c r="AK77" t="s">
        <v>837</v>
      </c>
      <c r="AT77" s="230"/>
    </row>
    <row r="78" spans="5:46" ht="105" x14ac:dyDescent="0.25">
      <c r="E78" s="101" t="s">
        <v>295</v>
      </c>
      <c r="I78" s="230"/>
      <c r="J78" s="200" t="s">
        <v>690</v>
      </c>
      <c r="K78" s="193" t="s">
        <v>2384</v>
      </c>
      <c r="L78" s="193" t="s">
        <v>2465</v>
      </c>
      <c r="M78" s="193" t="s">
        <v>2531</v>
      </c>
      <c r="N78" s="193" t="s">
        <v>2568</v>
      </c>
      <c r="O78" s="193" t="s">
        <v>2600</v>
      </c>
      <c r="P78" s="193" t="s">
        <v>2633</v>
      </c>
      <c r="Q78" s="193" t="s">
        <v>2684</v>
      </c>
      <c r="R78" s="193" t="s">
        <v>2732</v>
      </c>
      <c r="S78" s="193" t="s">
        <v>2794</v>
      </c>
      <c r="T78" s="193" t="s">
        <v>2830</v>
      </c>
      <c r="U78" s="193"/>
      <c r="V78" s="193" t="s">
        <v>2931</v>
      </c>
      <c r="W78" s="193"/>
      <c r="X78" s="193"/>
      <c r="Y78" s="193"/>
      <c r="Z78" s="193"/>
      <c r="AA78" s="193"/>
      <c r="AB78" s="219"/>
      <c r="AI78" s="230"/>
      <c r="AK78" s="193" t="s">
        <v>838</v>
      </c>
      <c r="AT78" s="230"/>
    </row>
    <row r="79" spans="5:46" ht="45" x14ac:dyDescent="0.25">
      <c r="E79" s="101" t="s">
        <v>296</v>
      </c>
      <c r="I79" s="230"/>
      <c r="J79" s="199" t="s">
        <v>481</v>
      </c>
      <c r="K79" s="193" t="s">
        <v>2400</v>
      </c>
      <c r="L79" s="193" t="s">
        <v>2475</v>
      </c>
      <c r="M79" s="193"/>
      <c r="N79" s="193" t="s">
        <v>2575</v>
      </c>
      <c r="O79" s="193"/>
      <c r="P79" s="193"/>
      <c r="Q79" s="193"/>
      <c r="R79" s="193" t="s">
        <v>2744</v>
      </c>
      <c r="S79" s="193" t="s">
        <v>2801</v>
      </c>
      <c r="T79" s="193" t="s">
        <v>2847</v>
      </c>
      <c r="U79" s="193"/>
      <c r="V79" s="193" t="s">
        <v>2939</v>
      </c>
      <c r="W79" s="193"/>
      <c r="X79" s="193"/>
      <c r="Y79" s="193"/>
      <c r="Z79" s="193"/>
      <c r="AA79" s="193"/>
      <c r="AB79" s="219"/>
      <c r="AI79" s="230"/>
      <c r="AK79" t="s">
        <v>839</v>
      </c>
      <c r="AT79" s="230"/>
    </row>
    <row r="80" spans="5:46" ht="150" x14ac:dyDescent="0.25">
      <c r="E80" s="101" t="s">
        <v>297</v>
      </c>
      <c r="I80" s="230"/>
      <c r="J80" s="198" t="s">
        <v>482</v>
      </c>
      <c r="K80" s="193" t="s">
        <v>2411</v>
      </c>
      <c r="L80" s="193"/>
      <c r="M80" s="193"/>
      <c r="N80" s="193"/>
      <c r="O80" s="193"/>
      <c r="P80" s="193"/>
      <c r="Q80" s="193"/>
      <c r="R80" s="193" t="s">
        <v>2756</v>
      </c>
      <c r="S80" s="193"/>
      <c r="T80" s="193" t="s">
        <v>2851</v>
      </c>
      <c r="U80" s="193"/>
      <c r="V80" s="193"/>
      <c r="W80" s="193"/>
      <c r="X80" s="193"/>
      <c r="Y80" s="193"/>
      <c r="Z80" s="193"/>
      <c r="AA80" s="193"/>
      <c r="AB80" s="219"/>
      <c r="AI80" s="230"/>
      <c r="AK80" s="193" t="s">
        <v>840</v>
      </c>
      <c r="AT80" s="230"/>
    </row>
    <row r="81" spans="5:46" ht="45" x14ac:dyDescent="0.25">
      <c r="E81" s="101" t="s">
        <v>298</v>
      </c>
      <c r="I81" s="230"/>
      <c r="J81" s="201" t="s">
        <v>483</v>
      </c>
      <c r="K81" s="193"/>
      <c r="L81" s="193"/>
      <c r="M81" s="193"/>
      <c r="N81" s="193"/>
      <c r="O81" s="193"/>
      <c r="P81" s="193"/>
      <c r="Q81" s="193"/>
      <c r="R81" s="193" t="s">
        <v>2762</v>
      </c>
      <c r="S81" s="193"/>
      <c r="T81" s="193" t="s">
        <v>2860</v>
      </c>
      <c r="U81" s="193"/>
      <c r="V81" s="193"/>
      <c r="W81" s="193"/>
      <c r="X81" s="193"/>
      <c r="Y81" s="193"/>
      <c r="Z81" s="193"/>
      <c r="AA81" s="193"/>
      <c r="AB81" s="219"/>
      <c r="AI81" s="230"/>
      <c r="AK81" s="193" t="s">
        <v>841</v>
      </c>
      <c r="AT81" s="230"/>
    </row>
    <row r="82" spans="5:46" ht="15.75" thickBot="1" x14ac:dyDescent="0.3">
      <c r="E82" s="101" t="s">
        <v>299</v>
      </c>
      <c r="I82" s="230"/>
      <c r="J82" s="204" t="s">
        <v>477</v>
      </c>
      <c r="K82" s="193"/>
      <c r="L82" s="193"/>
      <c r="M82" s="193"/>
      <c r="N82" s="193"/>
      <c r="O82" s="193"/>
      <c r="P82" s="193"/>
      <c r="Q82" s="193"/>
      <c r="R82" s="193"/>
      <c r="S82" s="193"/>
      <c r="T82" s="193"/>
      <c r="U82" s="193"/>
      <c r="V82" s="193"/>
      <c r="W82" s="193"/>
      <c r="X82" s="193"/>
      <c r="Y82" s="193"/>
      <c r="Z82" s="193"/>
      <c r="AA82" s="193"/>
      <c r="AB82" s="219"/>
      <c r="AI82" s="230"/>
      <c r="AJ82" s="205"/>
      <c r="AK82" s="205"/>
      <c r="AL82" s="205"/>
      <c r="AM82" s="205"/>
      <c r="AN82" s="205"/>
      <c r="AO82" s="205"/>
      <c r="AP82" s="205"/>
      <c r="AQ82" s="205"/>
      <c r="AR82" s="205"/>
      <c r="AS82" s="205"/>
      <c r="AT82" s="301"/>
    </row>
    <row r="83" spans="5:46" x14ac:dyDescent="0.25">
      <c r="E83" s="101" t="s">
        <v>300</v>
      </c>
      <c r="I83" s="230"/>
      <c r="J83" s="197" t="s">
        <v>691</v>
      </c>
      <c r="K83" s="193"/>
      <c r="L83" s="193"/>
      <c r="M83" s="193"/>
      <c r="N83" s="193"/>
      <c r="O83" s="193"/>
      <c r="P83" s="193"/>
      <c r="Q83" s="193"/>
      <c r="R83" s="193"/>
      <c r="S83" s="193"/>
      <c r="T83" s="193"/>
      <c r="U83" s="193"/>
      <c r="V83" s="193"/>
      <c r="W83" s="193"/>
      <c r="X83" s="193"/>
      <c r="Y83" s="193"/>
      <c r="Z83" s="193"/>
      <c r="AA83" s="193"/>
      <c r="AB83" s="219"/>
      <c r="AI83" s="230"/>
      <c r="AT83" s="230"/>
    </row>
    <row r="84" spans="5:46" x14ac:dyDescent="0.25">
      <c r="E84" s="101" t="s">
        <v>301</v>
      </c>
      <c r="I84" s="230"/>
      <c r="J84" s="208" t="s">
        <v>692</v>
      </c>
      <c r="K84" s="193"/>
      <c r="L84" s="193"/>
      <c r="M84" s="193"/>
      <c r="N84" s="193"/>
      <c r="O84" s="193"/>
      <c r="P84" s="193"/>
      <c r="Q84" s="193"/>
      <c r="R84" s="193"/>
      <c r="S84" s="193"/>
      <c r="T84" s="193"/>
      <c r="U84" s="193"/>
      <c r="V84" s="193"/>
      <c r="W84" s="193"/>
      <c r="X84" s="193"/>
      <c r="Y84" s="193"/>
      <c r="Z84" s="193"/>
      <c r="AA84" s="193"/>
      <c r="AB84" s="219"/>
      <c r="AI84" s="230"/>
      <c r="AJ84" s="200" t="s">
        <v>921</v>
      </c>
      <c r="AT84" s="230"/>
    </row>
    <row r="85" spans="5:46" ht="30" x14ac:dyDescent="0.25">
      <c r="E85" s="101" t="s">
        <v>302</v>
      </c>
      <c r="I85" s="230"/>
      <c r="J85" s="213" t="s">
        <v>693</v>
      </c>
      <c r="K85" s="193"/>
      <c r="L85" s="193"/>
      <c r="M85" s="193"/>
      <c r="N85" s="193"/>
      <c r="O85" s="193"/>
      <c r="P85" s="193"/>
      <c r="Q85" s="193"/>
      <c r="R85" s="193"/>
      <c r="S85" s="193"/>
      <c r="T85" s="193"/>
      <c r="U85" s="193"/>
      <c r="V85" s="193"/>
      <c r="W85" s="193"/>
      <c r="X85" s="193"/>
      <c r="Y85" s="193"/>
      <c r="Z85" s="193"/>
      <c r="AA85" s="193"/>
      <c r="AB85" s="219"/>
      <c r="AI85" s="230"/>
      <c r="AJ85" s="237" t="s">
        <v>933</v>
      </c>
      <c r="AK85" s="237" t="s">
        <v>939</v>
      </c>
      <c r="AL85" s="237" t="s">
        <v>945</v>
      </c>
      <c r="AM85" s="237" t="s">
        <v>951</v>
      </c>
      <c r="AN85" s="237" t="s">
        <v>956</v>
      </c>
      <c r="AT85" s="230"/>
    </row>
    <row r="86" spans="5:46" x14ac:dyDescent="0.25">
      <c r="E86" s="101" t="s">
        <v>303</v>
      </c>
      <c r="I86" s="230"/>
      <c r="J86" s="213" t="s">
        <v>484</v>
      </c>
      <c r="K86" s="193"/>
      <c r="L86" s="193"/>
      <c r="M86" s="193"/>
      <c r="N86" s="193"/>
      <c r="O86" s="193"/>
      <c r="P86" s="193"/>
      <c r="Q86" s="193"/>
      <c r="R86" s="193"/>
      <c r="S86" s="193"/>
      <c r="T86" s="193"/>
      <c r="U86" s="193"/>
      <c r="V86" s="193"/>
      <c r="W86" s="193"/>
      <c r="X86" s="193"/>
      <c r="Y86" s="193"/>
      <c r="Z86" s="193"/>
      <c r="AA86" s="193"/>
      <c r="AB86" s="219"/>
      <c r="AI86" s="230"/>
      <c r="AJ86" s="193" t="s">
        <v>116</v>
      </c>
      <c r="AK86" t="s">
        <v>546</v>
      </c>
      <c r="AL86" t="s">
        <v>548</v>
      </c>
      <c r="AM86" t="s">
        <v>869</v>
      </c>
      <c r="AN86" t="s">
        <v>876</v>
      </c>
      <c r="AT86" s="230"/>
    </row>
    <row r="87" spans="5:46" ht="15.75" thickBot="1" x14ac:dyDescent="0.3">
      <c r="E87" s="101" t="s">
        <v>304</v>
      </c>
      <c r="I87" s="230"/>
      <c r="J87" s="206"/>
      <c r="K87" s="206"/>
      <c r="L87" s="206"/>
      <c r="M87" s="206"/>
      <c r="N87" s="206"/>
      <c r="O87" s="206"/>
      <c r="P87" s="206"/>
      <c r="Q87" s="206"/>
      <c r="R87" s="206"/>
      <c r="S87" s="206"/>
      <c r="T87" s="206"/>
      <c r="U87" s="206"/>
      <c r="V87" s="206"/>
      <c r="W87" s="206"/>
      <c r="X87" s="206"/>
      <c r="Y87" s="206"/>
      <c r="Z87" s="206"/>
      <c r="AA87" s="206"/>
      <c r="AB87" s="231"/>
      <c r="AI87" s="230"/>
      <c r="AJ87" s="193" t="s">
        <v>862</v>
      </c>
      <c r="AK87" t="s">
        <v>867</v>
      </c>
      <c r="AM87" t="s">
        <v>870</v>
      </c>
      <c r="AT87" s="230"/>
    </row>
    <row r="88" spans="5:46" x14ac:dyDescent="0.25">
      <c r="E88" s="101" t="s">
        <v>305</v>
      </c>
      <c r="I88" s="230"/>
      <c r="J88" s="193"/>
      <c r="K88" s="193"/>
      <c r="L88" s="193"/>
      <c r="M88" s="193"/>
      <c r="N88" s="193"/>
      <c r="O88" s="193"/>
      <c r="P88" s="193"/>
      <c r="Q88" s="193"/>
      <c r="R88" s="193"/>
      <c r="S88" s="193"/>
      <c r="T88" s="193"/>
      <c r="U88" s="193"/>
      <c r="V88" s="193"/>
      <c r="W88" s="193"/>
      <c r="X88" s="193"/>
      <c r="Y88" s="193"/>
      <c r="Z88" s="193"/>
      <c r="AA88" s="193"/>
      <c r="AB88" s="219"/>
      <c r="AI88" s="230"/>
      <c r="AJ88" s="193" t="s">
        <v>863</v>
      </c>
      <c r="AK88" t="s">
        <v>868</v>
      </c>
      <c r="AM88" t="s">
        <v>871</v>
      </c>
      <c r="AT88" s="230"/>
    </row>
    <row r="89" spans="5:46" ht="30" x14ac:dyDescent="0.25">
      <c r="E89" s="101" t="s">
        <v>306</v>
      </c>
      <c r="I89" s="230"/>
      <c r="J89" s="193" t="s">
        <v>127</v>
      </c>
      <c r="K89" s="202" t="s">
        <v>493</v>
      </c>
      <c r="L89" s="203" t="s">
        <v>494</v>
      </c>
      <c r="M89" s="195" t="s">
        <v>495</v>
      </c>
      <c r="N89" s="200" t="s">
        <v>496</v>
      </c>
      <c r="O89" s="199" t="s">
        <v>497</v>
      </c>
      <c r="P89" s="198" t="s">
        <v>498</v>
      </c>
      <c r="Q89" s="201" t="s">
        <v>499</v>
      </c>
      <c r="R89" s="204" t="s">
        <v>687</v>
      </c>
      <c r="S89" s="197" t="s">
        <v>688</v>
      </c>
      <c r="T89" s="208" t="s">
        <v>689</v>
      </c>
      <c r="U89" s="213" t="s">
        <v>500</v>
      </c>
      <c r="V89" s="211" t="s">
        <v>501</v>
      </c>
      <c r="W89" s="193"/>
      <c r="X89" s="193"/>
      <c r="Y89" s="193"/>
      <c r="Z89" s="193"/>
      <c r="AA89" s="193"/>
      <c r="AB89" s="219"/>
      <c r="AI89" s="230"/>
      <c r="AJ89" s="193" t="s">
        <v>864</v>
      </c>
      <c r="AM89" t="s">
        <v>872</v>
      </c>
      <c r="AT89" s="230"/>
    </row>
    <row r="90" spans="5:46" ht="120" x14ac:dyDescent="0.25">
      <c r="E90" s="101" t="s">
        <v>307</v>
      </c>
      <c r="I90" s="230"/>
      <c r="J90" s="202" t="s">
        <v>493</v>
      </c>
      <c r="K90" s="193" t="s">
        <v>2954</v>
      </c>
      <c r="L90" s="193" t="s">
        <v>2975</v>
      </c>
      <c r="M90" s="193" t="s">
        <v>3007</v>
      </c>
      <c r="N90" s="193" t="s">
        <v>3045</v>
      </c>
      <c r="O90" s="193" t="s">
        <v>3069</v>
      </c>
      <c r="P90" s="193" t="s">
        <v>3093</v>
      </c>
      <c r="Q90" s="193" t="s">
        <v>3107</v>
      </c>
      <c r="R90" s="193" t="s">
        <v>3122</v>
      </c>
      <c r="S90" s="193" t="s">
        <v>3144</v>
      </c>
      <c r="T90" s="193" t="s">
        <v>3166</v>
      </c>
      <c r="U90" s="193" t="s">
        <v>3189</v>
      </c>
      <c r="V90" s="193" t="s">
        <v>3200</v>
      </c>
      <c r="W90" s="193"/>
      <c r="X90" s="193"/>
      <c r="Y90" s="193"/>
      <c r="Z90" s="193"/>
      <c r="AA90" s="193"/>
      <c r="AB90" s="219"/>
      <c r="AI90" s="230"/>
      <c r="AJ90" s="193" t="s">
        <v>865</v>
      </c>
      <c r="AM90" s="193" t="s">
        <v>873</v>
      </c>
      <c r="AT90" s="230"/>
    </row>
    <row r="91" spans="5:46" ht="135" x14ac:dyDescent="0.25">
      <c r="E91" s="101" t="s">
        <v>308</v>
      </c>
      <c r="I91" s="230"/>
      <c r="J91" s="203" t="s">
        <v>494</v>
      </c>
      <c r="K91" s="193" t="s">
        <v>2956</v>
      </c>
      <c r="L91" s="193" t="s">
        <v>2977</v>
      </c>
      <c r="M91" s="193" t="s">
        <v>3009</v>
      </c>
      <c r="N91" s="193" t="s">
        <v>3048</v>
      </c>
      <c r="O91" s="193" t="s">
        <v>3071</v>
      </c>
      <c r="P91" s="193" t="s">
        <v>3097</v>
      </c>
      <c r="Q91" s="193" t="s">
        <v>3110</v>
      </c>
      <c r="R91" s="193" t="s">
        <v>3125</v>
      </c>
      <c r="S91" s="193" t="s">
        <v>3147</v>
      </c>
      <c r="T91" s="193" t="s">
        <v>3169</v>
      </c>
      <c r="U91" s="193" t="s">
        <v>3192</v>
      </c>
      <c r="V91" s="193" t="s">
        <v>3203</v>
      </c>
      <c r="W91" s="193"/>
      <c r="X91" s="193"/>
      <c r="Y91" s="193"/>
      <c r="Z91" s="193"/>
      <c r="AA91" s="193"/>
      <c r="AB91" s="219"/>
      <c r="AI91" s="230"/>
      <c r="AJ91" s="193" t="s">
        <v>866</v>
      </c>
      <c r="AM91" t="s">
        <v>874</v>
      </c>
      <c r="AT91" s="230"/>
    </row>
    <row r="92" spans="5:46" ht="120" x14ac:dyDescent="0.25">
      <c r="E92" s="101" t="s">
        <v>309</v>
      </c>
      <c r="I92" s="230"/>
      <c r="J92" s="195" t="s">
        <v>495</v>
      </c>
      <c r="K92" s="193" t="s">
        <v>2958</v>
      </c>
      <c r="L92" s="193" t="s">
        <v>2979</v>
      </c>
      <c r="M92" s="193" t="s">
        <v>3011</v>
      </c>
      <c r="N92" s="193" t="s">
        <v>3051</v>
      </c>
      <c r="O92" s="193" t="s">
        <v>3073</v>
      </c>
      <c r="P92" s="193" t="s">
        <v>3100</v>
      </c>
      <c r="Q92" s="193" t="s">
        <v>3112</v>
      </c>
      <c r="R92" s="193" t="s">
        <v>3128</v>
      </c>
      <c r="S92" s="193" t="s">
        <v>3150</v>
      </c>
      <c r="T92" s="193" t="s">
        <v>3171</v>
      </c>
      <c r="U92" s="193" t="s">
        <v>3195</v>
      </c>
      <c r="V92" s="193" t="s">
        <v>3206</v>
      </c>
      <c r="W92" s="193"/>
      <c r="X92" s="193"/>
      <c r="Y92" s="193"/>
      <c r="Z92" s="193"/>
      <c r="AA92" s="193"/>
      <c r="AB92" s="219"/>
      <c r="AI92" s="230"/>
      <c r="AM92" t="s">
        <v>875</v>
      </c>
      <c r="AT92" s="230"/>
    </row>
    <row r="93" spans="5:46" ht="135.75" thickBot="1" x14ac:dyDescent="0.3">
      <c r="E93" s="101" t="s">
        <v>310</v>
      </c>
      <c r="I93" s="230"/>
      <c r="J93" s="200" t="s">
        <v>496</v>
      </c>
      <c r="K93" s="193" t="s">
        <v>2960</v>
      </c>
      <c r="L93" s="193" t="s">
        <v>2981</v>
      </c>
      <c r="M93" s="193" t="s">
        <v>3013</v>
      </c>
      <c r="N93" s="193" t="s">
        <v>3054</v>
      </c>
      <c r="O93" s="193" t="s">
        <v>3075</v>
      </c>
      <c r="P93" s="193" t="s">
        <v>3102</v>
      </c>
      <c r="Q93" s="193" t="s">
        <v>3114</v>
      </c>
      <c r="R93" s="193" t="s">
        <v>3131</v>
      </c>
      <c r="S93" s="193" t="s">
        <v>3152</v>
      </c>
      <c r="T93" s="193" t="s">
        <v>3174</v>
      </c>
      <c r="U93" s="193" t="s">
        <v>3197</v>
      </c>
      <c r="V93" s="193" t="s">
        <v>3209</v>
      </c>
      <c r="W93" s="193"/>
      <c r="X93" s="193"/>
      <c r="Y93" s="193"/>
      <c r="Z93" s="193"/>
      <c r="AA93" s="193"/>
      <c r="AB93" s="219"/>
      <c r="AI93" s="230"/>
      <c r="AJ93" s="205"/>
      <c r="AK93" s="205"/>
      <c r="AL93" s="205"/>
      <c r="AM93" s="205"/>
      <c r="AN93" s="205"/>
      <c r="AO93" s="205"/>
      <c r="AP93" s="205"/>
      <c r="AQ93" s="205"/>
      <c r="AR93" s="205"/>
      <c r="AS93" s="205"/>
      <c r="AT93" s="301"/>
    </row>
    <row r="94" spans="5:46" ht="105" x14ac:dyDescent="0.25">
      <c r="E94" s="101" t="s">
        <v>311</v>
      </c>
      <c r="I94" s="230"/>
      <c r="J94" s="199" t="s">
        <v>497</v>
      </c>
      <c r="K94" s="193" t="s">
        <v>2962</v>
      </c>
      <c r="L94" s="193" t="s">
        <v>2983</v>
      </c>
      <c r="M94" s="193" t="s">
        <v>3015</v>
      </c>
      <c r="N94" s="193" t="s">
        <v>3057</v>
      </c>
      <c r="O94" s="193" t="s">
        <v>3077</v>
      </c>
      <c r="P94" s="193" t="s">
        <v>3103</v>
      </c>
      <c r="Q94" s="193" t="s">
        <v>3117</v>
      </c>
      <c r="R94" s="193" t="s">
        <v>3134</v>
      </c>
      <c r="S94" s="193" t="s">
        <v>3155</v>
      </c>
      <c r="T94" s="193" t="s">
        <v>3177</v>
      </c>
      <c r="V94" s="193" t="s">
        <v>3212</v>
      </c>
      <c r="W94" s="193"/>
      <c r="X94" s="193"/>
      <c r="Y94" s="193"/>
      <c r="Z94" s="193"/>
      <c r="AA94" s="193"/>
      <c r="AB94" s="219"/>
      <c r="AI94" s="230"/>
      <c r="AJ94" s="199" t="s">
        <v>922</v>
      </c>
      <c r="AT94" s="230"/>
    </row>
    <row r="95" spans="5:46" ht="105" x14ac:dyDescent="0.25">
      <c r="E95" s="101" t="s">
        <v>312</v>
      </c>
      <c r="I95" s="230"/>
      <c r="J95" s="198" t="s">
        <v>498</v>
      </c>
      <c r="K95" s="193" t="s">
        <v>2964</v>
      </c>
      <c r="L95" s="193" t="s">
        <v>2985</v>
      </c>
      <c r="M95" s="193" t="s">
        <v>3017</v>
      </c>
      <c r="N95" s="193" t="s">
        <v>3060</v>
      </c>
      <c r="O95" s="193" t="s">
        <v>3079</v>
      </c>
      <c r="P95" s="193" t="s">
        <v>8139</v>
      </c>
      <c r="Q95" s="294"/>
      <c r="R95" s="193" t="s">
        <v>3136</v>
      </c>
      <c r="S95" s="193" t="s">
        <v>8140</v>
      </c>
      <c r="T95" s="193" t="s">
        <v>3180</v>
      </c>
      <c r="U95" s="193"/>
      <c r="V95" s="193" t="s">
        <v>3214</v>
      </c>
      <c r="W95" s="193"/>
      <c r="X95" s="193"/>
      <c r="Y95" s="193"/>
      <c r="Z95" s="193"/>
      <c r="AA95" s="193"/>
      <c r="AB95" s="219"/>
      <c r="AI95" s="230"/>
      <c r="AJ95" s="237" t="s">
        <v>934</v>
      </c>
      <c r="AK95" s="237" t="s">
        <v>940</v>
      </c>
      <c r="AL95" s="237" t="s">
        <v>946</v>
      </c>
      <c r="AM95" s="237" t="s">
        <v>952</v>
      </c>
      <c r="AN95" s="237" t="s">
        <v>957</v>
      </c>
      <c r="AO95" s="237" t="s">
        <v>961</v>
      </c>
      <c r="AP95" s="237" t="s">
        <v>963</v>
      </c>
      <c r="AQ95" s="237" t="s">
        <v>965</v>
      </c>
      <c r="AR95" s="237" t="s">
        <v>974</v>
      </c>
      <c r="AT95" s="230"/>
    </row>
    <row r="96" spans="5:46" ht="90" x14ac:dyDescent="0.25">
      <c r="E96" s="101" t="s">
        <v>313</v>
      </c>
      <c r="I96" s="230"/>
      <c r="J96" s="201" t="s">
        <v>499</v>
      </c>
      <c r="K96" s="193" t="s">
        <v>2966</v>
      </c>
      <c r="L96" s="193" t="s">
        <v>2987</v>
      </c>
      <c r="M96" s="193" t="s">
        <v>3019</v>
      </c>
      <c r="N96" s="193" t="s">
        <v>3062</v>
      </c>
      <c r="O96" s="193" t="s">
        <v>3081</v>
      </c>
      <c r="P96" s="193"/>
      <c r="Q96" s="294" t="s">
        <v>487</v>
      </c>
      <c r="R96" s="193" t="s">
        <v>3138</v>
      </c>
      <c r="S96" s="193" t="s">
        <v>3160</v>
      </c>
      <c r="T96" s="193" t="s">
        <v>3183</v>
      </c>
      <c r="U96" s="193"/>
      <c r="V96" s="193"/>
      <c r="W96" s="193"/>
      <c r="X96" s="193"/>
      <c r="Y96" s="193"/>
      <c r="Z96" s="193"/>
      <c r="AA96" s="193"/>
      <c r="AB96" s="219"/>
      <c r="AI96" s="230"/>
      <c r="AJ96" s="193" t="s">
        <v>877</v>
      </c>
      <c r="AK96" t="s">
        <v>138</v>
      </c>
      <c r="AL96" s="193" t="s">
        <v>882</v>
      </c>
      <c r="AM96" s="193" t="s">
        <v>137</v>
      </c>
      <c r="AN96" s="193" t="s">
        <v>558</v>
      </c>
      <c r="AO96" s="193" t="s">
        <v>552</v>
      </c>
      <c r="AP96" s="193" t="s">
        <v>890</v>
      </c>
      <c r="AQ96" s="193" t="s">
        <v>894</v>
      </c>
      <c r="AR96" s="193" t="s">
        <v>898</v>
      </c>
      <c r="AT96" s="230"/>
    </row>
    <row r="97" spans="5:46" ht="90" x14ac:dyDescent="0.25">
      <c r="E97" s="101" t="s">
        <v>314</v>
      </c>
      <c r="I97" s="230"/>
      <c r="J97" s="204" t="s">
        <v>687</v>
      </c>
      <c r="K97" s="193" t="s">
        <v>2969</v>
      </c>
      <c r="L97" s="193" t="s">
        <v>2989</v>
      </c>
      <c r="M97" s="193" t="s">
        <v>3021</v>
      </c>
      <c r="N97" s="193" t="s">
        <v>3064</v>
      </c>
      <c r="O97" s="193" t="s">
        <v>3083</v>
      </c>
      <c r="P97" s="294" t="s">
        <v>486</v>
      </c>
      <c r="Q97" s="193"/>
      <c r="R97" s="193" t="s">
        <v>3140</v>
      </c>
      <c r="S97" s="193" t="s">
        <v>3163</v>
      </c>
      <c r="T97" s="193" t="s">
        <v>3185</v>
      </c>
      <c r="U97" s="193"/>
      <c r="V97" s="193"/>
      <c r="W97" s="193"/>
      <c r="X97" s="193"/>
      <c r="Y97" s="193"/>
      <c r="Z97" s="193"/>
      <c r="AA97" s="193"/>
      <c r="AB97" s="219"/>
      <c r="AI97" s="230"/>
      <c r="AJ97" s="193" t="s">
        <v>878</v>
      </c>
      <c r="AK97" t="s">
        <v>879</v>
      </c>
      <c r="AL97" s="193" t="s">
        <v>883</v>
      </c>
      <c r="AM97" s="193" t="s">
        <v>650</v>
      </c>
      <c r="AN97" s="193" t="s">
        <v>886</v>
      </c>
      <c r="AO97" s="193" t="s">
        <v>888</v>
      </c>
      <c r="AP97" s="193" t="s">
        <v>891</v>
      </c>
      <c r="AQ97" s="193" t="s">
        <v>895</v>
      </c>
      <c r="AR97" s="193" t="s">
        <v>899</v>
      </c>
      <c r="AT97" s="230"/>
    </row>
    <row r="98" spans="5:46" ht="120" x14ac:dyDescent="0.25">
      <c r="E98" s="101" t="s">
        <v>315</v>
      </c>
      <c r="I98" s="230"/>
      <c r="J98" s="197" t="s">
        <v>688</v>
      </c>
      <c r="K98" s="193" t="s">
        <v>2971</v>
      </c>
      <c r="L98" s="193" t="s">
        <v>2991</v>
      </c>
      <c r="M98" s="193" t="s">
        <v>3023</v>
      </c>
      <c r="N98" s="193" t="s">
        <v>3066</v>
      </c>
      <c r="O98" s="193" t="s">
        <v>3085</v>
      </c>
      <c r="P98" s="193"/>
      <c r="Q98" s="193"/>
      <c r="R98" s="193"/>
      <c r="U98" s="193"/>
      <c r="V98" s="193"/>
      <c r="W98" s="193"/>
      <c r="X98" s="193"/>
      <c r="Y98" s="193"/>
      <c r="Z98" s="193"/>
      <c r="AA98" s="193"/>
      <c r="AB98" s="219"/>
      <c r="AI98" s="230"/>
      <c r="AK98" t="s">
        <v>880</v>
      </c>
      <c r="AM98" s="193" t="s">
        <v>884</v>
      </c>
      <c r="AN98" s="193" t="s">
        <v>887</v>
      </c>
      <c r="AO98" t="s">
        <v>889</v>
      </c>
      <c r="AP98" t="s">
        <v>892</v>
      </c>
      <c r="AQ98" t="s">
        <v>896</v>
      </c>
      <c r="AT98" s="230"/>
    </row>
    <row r="99" spans="5:46" ht="150" x14ac:dyDescent="0.25">
      <c r="E99" s="101" t="s">
        <v>316</v>
      </c>
      <c r="I99" s="230"/>
      <c r="J99" s="208" t="s">
        <v>689</v>
      </c>
      <c r="K99" s="193"/>
      <c r="L99" s="193" t="s">
        <v>2993</v>
      </c>
      <c r="M99" s="193" t="s">
        <v>3026</v>
      </c>
      <c r="O99" s="193" t="s">
        <v>3087</v>
      </c>
      <c r="P99" s="193"/>
      <c r="Q99" s="193"/>
      <c r="R99" s="193"/>
      <c r="S99" s="294" t="s">
        <v>489</v>
      </c>
      <c r="T99" s="294" t="s">
        <v>490</v>
      </c>
      <c r="U99" s="294" t="s">
        <v>491</v>
      </c>
      <c r="V99" s="193"/>
      <c r="W99" s="193"/>
      <c r="X99" s="193"/>
      <c r="Y99" s="193"/>
      <c r="Z99" s="193"/>
      <c r="AA99" s="193"/>
      <c r="AB99" s="219"/>
      <c r="AI99" s="230"/>
      <c r="AK99" t="s">
        <v>881</v>
      </c>
      <c r="AM99" s="193" t="s">
        <v>551</v>
      </c>
      <c r="AP99" t="s">
        <v>893</v>
      </c>
      <c r="AQ99" s="193" t="s">
        <v>897</v>
      </c>
      <c r="AT99" s="230"/>
    </row>
    <row r="100" spans="5:46" ht="90" x14ac:dyDescent="0.25">
      <c r="E100" s="101" t="s">
        <v>317</v>
      </c>
      <c r="I100" s="230"/>
      <c r="J100" s="213" t="s">
        <v>500</v>
      </c>
      <c r="K100" s="193"/>
      <c r="L100" s="193" t="s">
        <v>2996</v>
      </c>
      <c r="M100" s="193" t="s">
        <v>3028</v>
      </c>
      <c r="N100" s="294" t="s">
        <v>485</v>
      </c>
      <c r="O100" s="193" t="s">
        <v>3089</v>
      </c>
      <c r="P100" s="193"/>
      <c r="Q100" s="193"/>
      <c r="R100" s="193"/>
      <c r="S100" s="294" t="s">
        <v>488</v>
      </c>
      <c r="T100" s="193"/>
      <c r="U100" s="193"/>
      <c r="V100" s="193"/>
      <c r="W100" s="193"/>
      <c r="X100" s="193"/>
      <c r="Y100" s="193"/>
      <c r="Z100" s="193"/>
      <c r="AA100" s="193"/>
      <c r="AB100" s="219"/>
      <c r="AI100" s="230"/>
      <c r="AM100" s="193" t="s">
        <v>885</v>
      </c>
      <c r="AT100" s="230"/>
    </row>
    <row r="101" spans="5:46" ht="60.75" thickBot="1" x14ac:dyDescent="0.3">
      <c r="E101" s="101" t="s">
        <v>318</v>
      </c>
      <c r="I101" s="230"/>
      <c r="J101" s="211" t="s">
        <v>501</v>
      </c>
      <c r="K101" s="193"/>
      <c r="L101" s="193" t="s">
        <v>8137</v>
      </c>
      <c r="M101" s="193" t="s">
        <v>3030</v>
      </c>
      <c r="N101" s="193"/>
      <c r="O101" s="193"/>
      <c r="P101" s="193"/>
      <c r="Q101" s="193"/>
      <c r="R101" s="193"/>
      <c r="S101" s="193"/>
      <c r="T101" s="193"/>
      <c r="U101" s="193"/>
      <c r="V101" s="193"/>
      <c r="W101" s="193"/>
      <c r="X101" s="193"/>
      <c r="Y101" s="193"/>
      <c r="Z101" s="193"/>
      <c r="AA101" s="193"/>
      <c r="AB101" s="219"/>
      <c r="AI101" s="230"/>
      <c r="AJ101" s="205"/>
      <c r="AK101" s="205"/>
      <c r="AL101" s="205"/>
      <c r="AM101" s="205"/>
      <c r="AN101" s="205"/>
      <c r="AO101" s="205"/>
      <c r="AP101" s="205"/>
      <c r="AQ101" s="205"/>
      <c r="AR101" s="205"/>
      <c r="AS101" s="205"/>
      <c r="AT101" s="301"/>
    </row>
    <row r="102" spans="5:46" ht="75" x14ac:dyDescent="0.25">
      <c r="E102" s="101" t="s">
        <v>319</v>
      </c>
      <c r="I102" s="230"/>
      <c r="J102" s="193"/>
      <c r="K102" s="193"/>
      <c r="L102" s="193" t="s">
        <v>3001</v>
      </c>
      <c r="M102" s="193" t="s">
        <v>3032</v>
      </c>
      <c r="N102" s="193"/>
      <c r="O102" s="193"/>
      <c r="P102" s="193"/>
      <c r="Q102" s="193"/>
      <c r="R102" s="193"/>
      <c r="S102" s="193"/>
      <c r="T102" s="193"/>
      <c r="U102" s="193"/>
      <c r="V102" s="193"/>
      <c r="W102" s="193"/>
      <c r="X102" s="193"/>
      <c r="Y102" s="193"/>
      <c r="Z102" s="193"/>
      <c r="AA102" s="193"/>
      <c r="AB102" s="219"/>
      <c r="AI102" s="230"/>
      <c r="AJ102" s="198" t="s">
        <v>923</v>
      </c>
      <c r="AT102" s="230"/>
    </row>
    <row r="103" spans="5:46" ht="75" x14ac:dyDescent="0.25">
      <c r="E103" s="101" t="s">
        <v>320</v>
      </c>
      <c r="I103" s="230"/>
      <c r="J103" s="193"/>
      <c r="K103" s="193"/>
      <c r="L103" s="193" t="s">
        <v>3003</v>
      </c>
      <c r="M103" s="193" t="s">
        <v>3034</v>
      </c>
      <c r="N103" s="193"/>
      <c r="O103" s="193"/>
      <c r="P103" s="193"/>
      <c r="Q103" s="193"/>
      <c r="R103" s="193"/>
      <c r="S103" s="193"/>
      <c r="T103" s="193"/>
      <c r="U103" s="193"/>
      <c r="V103" s="193"/>
      <c r="W103" s="193"/>
      <c r="X103" s="193"/>
      <c r="Y103" s="193"/>
      <c r="Z103" s="193"/>
      <c r="AA103" s="193"/>
      <c r="AB103" s="219"/>
      <c r="AI103" s="230"/>
      <c r="AJ103" s="237" t="s">
        <v>935</v>
      </c>
      <c r="AK103" s="237" t="s">
        <v>941</v>
      </c>
      <c r="AL103" s="237" t="s">
        <v>947</v>
      </c>
      <c r="AM103" s="237" t="s">
        <v>953</v>
      </c>
      <c r="AN103" s="237" t="s">
        <v>958</v>
      </c>
      <c r="AT103" s="230"/>
    </row>
    <row r="104" spans="5:46" ht="75" x14ac:dyDescent="0.25">
      <c r="E104" s="101" t="s">
        <v>321</v>
      </c>
      <c r="I104" s="230"/>
      <c r="J104" s="193"/>
      <c r="K104" s="193"/>
      <c r="L104" s="193"/>
      <c r="M104" s="193" t="s">
        <v>8138</v>
      </c>
      <c r="N104" s="193"/>
      <c r="O104" s="193"/>
      <c r="P104" s="193"/>
      <c r="Q104" s="193"/>
      <c r="R104" s="193"/>
      <c r="S104" s="193"/>
      <c r="T104" s="193"/>
      <c r="U104" s="193"/>
      <c r="V104" s="193"/>
      <c r="W104" s="193"/>
      <c r="X104" s="193"/>
      <c r="Y104" s="193"/>
      <c r="Z104" s="193"/>
      <c r="AA104" s="193"/>
      <c r="AB104" s="219"/>
      <c r="AI104" s="230"/>
      <c r="AJ104" t="s">
        <v>900</v>
      </c>
      <c r="AK104" t="s">
        <v>901</v>
      </c>
      <c r="AL104" t="s">
        <v>136</v>
      </c>
      <c r="AM104" t="s">
        <v>911</v>
      </c>
      <c r="AN104" t="s">
        <v>917</v>
      </c>
      <c r="AT104" s="230"/>
    </row>
    <row r="105" spans="5:46" ht="60" x14ac:dyDescent="0.25">
      <c r="E105" s="101" t="s">
        <v>322</v>
      </c>
      <c r="I105" s="230"/>
      <c r="J105" s="193"/>
      <c r="K105" s="193"/>
      <c r="L105" s="193"/>
      <c r="M105" s="193" t="s">
        <v>3040</v>
      </c>
      <c r="N105" s="193"/>
      <c r="O105" s="193"/>
      <c r="P105" s="193"/>
      <c r="Q105" s="193"/>
      <c r="R105" s="193"/>
      <c r="S105" s="193"/>
      <c r="T105" s="193"/>
      <c r="U105" s="193"/>
      <c r="V105" s="193"/>
      <c r="W105" s="193"/>
      <c r="X105" s="193"/>
      <c r="Y105" s="193"/>
      <c r="Z105" s="193"/>
      <c r="AA105" s="193"/>
      <c r="AB105" s="219"/>
      <c r="AI105" s="230"/>
      <c r="AJ105" t="s">
        <v>609</v>
      </c>
      <c r="AK105" t="s">
        <v>902</v>
      </c>
      <c r="AL105" t="s">
        <v>907</v>
      </c>
      <c r="AM105" t="s">
        <v>912</v>
      </c>
      <c r="AT105" s="230"/>
    </row>
    <row r="106" spans="5:46" ht="75" x14ac:dyDescent="0.25">
      <c r="E106" s="101" t="s">
        <v>323</v>
      </c>
      <c r="I106" s="230"/>
      <c r="J106" s="193"/>
      <c r="K106" s="193"/>
      <c r="L106" s="193"/>
      <c r="M106" s="193" t="s">
        <v>3042</v>
      </c>
      <c r="N106" s="193"/>
      <c r="O106" s="193"/>
      <c r="P106" s="193"/>
      <c r="Q106" s="193"/>
      <c r="R106" s="193"/>
      <c r="S106" s="193"/>
      <c r="T106" s="193"/>
      <c r="U106" s="193"/>
      <c r="V106" s="193"/>
      <c r="W106" s="193"/>
      <c r="X106" s="193"/>
      <c r="Y106" s="193"/>
      <c r="Z106" s="193"/>
      <c r="AA106" s="193"/>
      <c r="AB106" s="219"/>
      <c r="AI106" s="230"/>
      <c r="AJ106" s="193"/>
      <c r="AK106" t="s">
        <v>903</v>
      </c>
      <c r="AL106" t="s">
        <v>908</v>
      </c>
      <c r="AM106" t="s">
        <v>913</v>
      </c>
      <c r="AT106" s="230"/>
    </row>
    <row r="107" spans="5:46" ht="30.75" thickBot="1" x14ac:dyDescent="0.3">
      <c r="E107" s="101" t="s">
        <v>324</v>
      </c>
      <c r="I107" s="230"/>
      <c r="J107" s="206"/>
      <c r="K107" s="206"/>
      <c r="L107" s="206"/>
      <c r="M107" s="206"/>
      <c r="N107" s="206"/>
      <c r="O107" s="206"/>
      <c r="P107" s="206"/>
      <c r="Q107" s="206"/>
      <c r="R107" s="206"/>
      <c r="S107" s="206"/>
      <c r="T107" s="206"/>
      <c r="U107" s="206"/>
      <c r="V107" s="206"/>
      <c r="W107" s="206"/>
      <c r="X107" s="206"/>
      <c r="Y107" s="206"/>
      <c r="Z107" s="206"/>
      <c r="AA107" s="206"/>
      <c r="AB107" s="231"/>
      <c r="AI107" s="230"/>
      <c r="AJ107" s="193"/>
      <c r="AK107" t="s">
        <v>904</v>
      </c>
      <c r="AL107" t="s">
        <v>909</v>
      </c>
      <c r="AM107" s="193" t="s">
        <v>914</v>
      </c>
      <c r="AT107" s="230"/>
    </row>
    <row r="108" spans="5:46" x14ac:dyDescent="0.25">
      <c r="E108" s="101" t="s">
        <v>325</v>
      </c>
      <c r="I108" s="230"/>
      <c r="J108" s="193"/>
      <c r="K108" s="193"/>
      <c r="L108" s="193"/>
      <c r="M108" s="193"/>
      <c r="N108" s="193"/>
      <c r="O108" s="193"/>
      <c r="P108" s="193"/>
      <c r="Q108" s="193"/>
      <c r="R108" s="193"/>
      <c r="S108" s="193"/>
      <c r="T108" s="193"/>
      <c r="U108" s="193"/>
      <c r="V108" s="193"/>
      <c r="W108" s="193"/>
      <c r="X108" s="193"/>
      <c r="Y108" s="193"/>
      <c r="Z108" s="193"/>
      <c r="AA108" s="193"/>
      <c r="AB108" s="219"/>
      <c r="AI108" s="230"/>
      <c r="AJ108" s="193"/>
      <c r="AK108" t="s">
        <v>905</v>
      </c>
      <c r="AL108" t="s">
        <v>910</v>
      </c>
      <c r="AM108" t="s">
        <v>915</v>
      </c>
      <c r="AT108" s="230"/>
    </row>
    <row r="109" spans="5:46" x14ac:dyDescent="0.25">
      <c r="E109" s="101" t="s">
        <v>326</v>
      </c>
      <c r="I109" s="230"/>
      <c r="J109" s="228" t="s">
        <v>118</v>
      </c>
      <c r="K109" s="193"/>
      <c r="L109" s="193"/>
      <c r="M109" s="193"/>
      <c r="N109" s="193"/>
      <c r="O109" s="193"/>
      <c r="P109" s="193"/>
      <c r="Q109" s="193"/>
      <c r="R109" s="193"/>
      <c r="S109" s="193"/>
      <c r="T109" s="193"/>
      <c r="U109" s="193"/>
      <c r="V109" s="193"/>
      <c r="W109" s="193"/>
      <c r="X109" s="193"/>
      <c r="Y109" s="193"/>
      <c r="Z109" s="193"/>
      <c r="AA109" s="193"/>
      <c r="AB109" s="219"/>
      <c r="AI109" s="230"/>
      <c r="AK109" t="s">
        <v>906</v>
      </c>
      <c r="AM109" t="s">
        <v>916</v>
      </c>
      <c r="AT109" s="230"/>
    </row>
    <row r="110" spans="5:46" ht="15.75" thickBot="1" x14ac:dyDescent="0.3">
      <c r="E110" s="101" t="s">
        <v>327</v>
      </c>
      <c r="I110" s="230"/>
      <c r="J110" s="193"/>
      <c r="K110" s="193"/>
      <c r="L110" s="193"/>
      <c r="M110" s="193"/>
      <c r="N110" s="193"/>
      <c r="O110" s="193"/>
      <c r="P110" s="193"/>
      <c r="Q110" s="193"/>
      <c r="R110" s="193"/>
      <c r="S110" s="193"/>
      <c r="T110" s="193"/>
      <c r="U110" s="193"/>
      <c r="V110" s="193"/>
      <c r="W110" s="193"/>
      <c r="X110" s="193"/>
      <c r="Y110" s="193"/>
      <c r="Z110" s="193"/>
      <c r="AA110" s="193"/>
      <c r="AB110" s="219"/>
      <c r="AI110" s="230"/>
      <c r="AJ110" s="205"/>
      <c r="AK110" s="205"/>
      <c r="AL110" s="205"/>
      <c r="AM110" s="205"/>
      <c r="AN110" s="205"/>
      <c r="AO110" s="205"/>
      <c r="AP110" s="205"/>
      <c r="AQ110" s="205"/>
      <c r="AR110" s="205"/>
      <c r="AS110" s="205"/>
      <c r="AT110" s="301"/>
    </row>
    <row r="111" spans="5:46" x14ac:dyDescent="0.25">
      <c r="E111" s="101" t="s">
        <v>328</v>
      </c>
      <c r="I111" s="230"/>
      <c r="J111" s="193" t="s">
        <v>128</v>
      </c>
      <c r="K111" s="202" t="s">
        <v>646</v>
      </c>
      <c r="L111" s="203" t="s">
        <v>502</v>
      </c>
      <c r="M111" s="195" t="s">
        <v>508</v>
      </c>
      <c r="N111" s="193"/>
      <c r="O111" s="193"/>
      <c r="P111" s="193"/>
      <c r="Q111" s="193"/>
      <c r="R111" s="193"/>
      <c r="S111" s="193"/>
      <c r="T111" s="193"/>
      <c r="U111" s="193"/>
      <c r="V111" s="193"/>
      <c r="W111" s="193"/>
      <c r="X111" s="193"/>
      <c r="Y111" s="193"/>
      <c r="Z111" s="193"/>
      <c r="AA111" s="193"/>
      <c r="AB111" s="219"/>
    </row>
    <row r="112" spans="5:46" ht="60" x14ac:dyDescent="0.25">
      <c r="E112" s="101" t="s">
        <v>329</v>
      </c>
      <c r="I112" s="230"/>
      <c r="J112" s="202" t="s">
        <v>646</v>
      </c>
      <c r="K112" s="193" t="s">
        <v>3219</v>
      </c>
      <c r="L112" s="193" t="s">
        <v>3240</v>
      </c>
      <c r="M112" s="193" t="s">
        <v>3261</v>
      </c>
      <c r="N112" s="193"/>
      <c r="O112" s="193"/>
      <c r="P112" s="193"/>
      <c r="Q112" s="193"/>
      <c r="R112" s="193"/>
      <c r="S112" s="193"/>
      <c r="T112" s="193"/>
      <c r="U112" s="193"/>
      <c r="V112" s="193"/>
      <c r="W112" s="193"/>
      <c r="X112" s="193"/>
      <c r="Y112" s="193"/>
      <c r="Z112" s="193"/>
      <c r="AA112" s="193"/>
      <c r="AB112" s="219"/>
    </row>
    <row r="113" spans="5:28" ht="60" x14ac:dyDescent="0.25">
      <c r="E113" s="101" t="s">
        <v>330</v>
      </c>
      <c r="I113" s="230"/>
      <c r="J113" s="203" t="s">
        <v>502</v>
      </c>
      <c r="K113" s="193" t="s">
        <v>3232</v>
      </c>
      <c r="L113" s="193" t="s">
        <v>3248</v>
      </c>
      <c r="M113" s="193" t="s">
        <v>3272</v>
      </c>
      <c r="N113" s="193"/>
      <c r="O113" s="193"/>
      <c r="P113" s="193"/>
      <c r="Q113" s="193"/>
      <c r="R113" s="193"/>
      <c r="S113" s="193"/>
      <c r="T113" s="193"/>
      <c r="U113" s="193"/>
      <c r="V113" s="193"/>
      <c r="W113" s="193"/>
      <c r="X113" s="193"/>
      <c r="Y113" s="193"/>
      <c r="Z113" s="193"/>
      <c r="AA113" s="193"/>
      <c r="AB113" s="219"/>
    </row>
    <row r="114" spans="5:28" ht="45" x14ac:dyDescent="0.25">
      <c r="E114" s="101" t="s">
        <v>322</v>
      </c>
      <c r="I114" s="230"/>
      <c r="J114" s="195" t="s">
        <v>508</v>
      </c>
      <c r="K114" s="193"/>
      <c r="L114" s="193" t="s">
        <v>3255</v>
      </c>
      <c r="M114" s="193"/>
      <c r="N114" s="193"/>
      <c r="O114" s="193"/>
      <c r="P114" s="193"/>
      <c r="Q114" s="193"/>
      <c r="R114" s="193"/>
      <c r="S114" s="193"/>
      <c r="T114" s="193"/>
      <c r="U114" s="193"/>
      <c r="V114" s="193"/>
      <c r="W114" s="193"/>
      <c r="X114" s="193"/>
      <c r="Y114" s="193"/>
      <c r="Z114" s="193"/>
      <c r="AA114" s="193"/>
      <c r="AB114" s="219"/>
    </row>
    <row r="115" spans="5:28" x14ac:dyDescent="0.25">
      <c r="E115" s="101" t="s">
        <v>331</v>
      </c>
      <c r="I115" s="230"/>
      <c r="J115" s="193"/>
      <c r="K115" s="193"/>
      <c r="L115" s="193"/>
      <c r="M115" s="193"/>
      <c r="N115" s="193"/>
      <c r="O115" s="193"/>
      <c r="P115" s="193"/>
      <c r="Q115" s="193"/>
      <c r="R115" s="193"/>
      <c r="S115" s="193"/>
      <c r="T115" s="193"/>
      <c r="U115" s="193"/>
      <c r="V115" s="193"/>
      <c r="W115" s="193"/>
      <c r="X115" s="193"/>
      <c r="Y115" s="193"/>
      <c r="Z115" s="193"/>
      <c r="AA115" s="193"/>
      <c r="AB115" s="219"/>
    </row>
    <row r="116" spans="5:28" ht="15.75" thickBot="1" x14ac:dyDescent="0.3">
      <c r="E116" s="101" t="s">
        <v>332</v>
      </c>
      <c r="I116" s="230"/>
      <c r="J116" s="206"/>
      <c r="K116" s="206"/>
      <c r="L116" s="206"/>
      <c r="M116" s="206"/>
      <c r="N116" s="206"/>
      <c r="O116" s="206"/>
      <c r="P116" s="206"/>
      <c r="Q116" s="206"/>
      <c r="R116" s="206"/>
      <c r="S116" s="206"/>
      <c r="T116" s="206"/>
      <c r="U116" s="206"/>
      <c r="V116" s="206"/>
      <c r="W116" s="206"/>
      <c r="X116" s="206"/>
      <c r="Y116" s="206"/>
      <c r="Z116" s="206"/>
      <c r="AA116" s="206"/>
      <c r="AB116" s="231"/>
    </row>
    <row r="117" spans="5:28" x14ac:dyDescent="0.25">
      <c r="E117" s="101" t="s">
        <v>333</v>
      </c>
      <c r="I117" s="230"/>
      <c r="J117" s="193"/>
      <c r="K117" s="193"/>
      <c r="L117" s="193"/>
      <c r="M117" s="193"/>
      <c r="N117" s="193"/>
      <c r="O117" s="193"/>
      <c r="P117" s="193"/>
      <c r="Q117" s="193"/>
      <c r="R117" s="193"/>
      <c r="S117" s="193"/>
      <c r="T117" s="193"/>
      <c r="U117" s="193"/>
      <c r="V117" s="193"/>
      <c r="W117" s="193"/>
      <c r="X117" s="193"/>
      <c r="Y117" s="193"/>
      <c r="Z117" s="193"/>
      <c r="AA117" s="193"/>
      <c r="AB117" s="219"/>
    </row>
    <row r="118" spans="5:28" ht="30" x14ac:dyDescent="0.25">
      <c r="E118" s="101" t="s">
        <v>334</v>
      </c>
      <c r="I118" s="230"/>
      <c r="J118" s="193" t="s">
        <v>641</v>
      </c>
      <c r="K118" s="202" t="s">
        <v>509</v>
      </c>
      <c r="L118" s="193"/>
      <c r="M118" s="193"/>
      <c r="N118" s="219"/>
      <c r="O118" s="193"/>
      <c r="P118" s="193" t="s">
        <v>144</v>
      </c>
      <c r="Q118" s="202" t="s">
        <v>507</v>
      </c>
      <c r="R118" s="194" t="s">
        <v>642</v>
      </c>
      <c r="S118" s="193"/>
      <c r="T118" s="193"/>
      <c r="U118" s="193"/>
      <c r="V118" s="193"/>
      <c r="W118" s="193"/>
      <c r="X118" s="193"/>
      <c r="Y118" s="193"/>
      <c r="Z118" s="193"/>
      <c r="AA118" s="193"/>
      <c r="AB118" s="219"/>
    </row>
    <row r="119" spans="5:28" ht="180" x14ac:dyDescent="0.25">
      <c r="E119" s="101" t="s">
        <v>335</v>
      </c>
      <c r="I119" s="230"/>
      <c r="J119" s="202" t="s">
        <v>509</v>
      </c>
      <c r="K119" s="193" t="s">
        <v>3284</v>
      </c>
      <c r="L119" s="193"/>
      <c r="M119" s="193"/>
      <c r="N119" s="219"/>
      <c r="O119" s="193"/>
      <c r="P119" s="202" t="s">
        <v>507</v>
      </c>
      <c r="Q119" s="193" t="s">
        <v>3380</v>
      </c>
      <c r="R119" s="193" t="s">
        <v>3664</v>
      </c>
      <c r="S119" s="193"/>
      <c r="T119" s="193"/>
      <c r="U119" s="193"/>
      <c r="V119" s="193"/>
      <c r="W119" s="193"/>
      <c r="X119" s="193"/>
      <c r="Y119" s="193"/>
      <c r="Z119" s="193"/>
      <c r="AA119" s="193"/>
      <c r="AB119" s="219"/>
    </row>
    <row r="120" spans="5:28" ht="135" x14ac:dyDescent="0.25">
      <c r="E120" s="101" t="s">
        <v>336</v>
      </c>
      <c r="I120" s="230"/>
      <c r="J120" s="193"/>
      <c r="K120" s="193" t="s">
        <v>3313</v>
      </c>
      <c r="L120" s="193"/>
      <c r="M120" s="193"/>
      <c r="N120" s="219"/>
      <c r="O120" s="193"/>
      <c r="P120" s="194" t="s">
        <v>642</v>
      </c>
      <c r="Q120" s="193" t="s">
        <v>3411</v>
      </c>
      <c r="R120" s="193" t="s">
        <v>3681</v>
      </c>
      <c r="S120" s="193"/>
      <c r="T120" s="193"/>
      <c r="U120" s="193"/>
      <c r="V120" s="193"/>
      <c r="W120" s="193"/>
      <c r="X120" s="193"/>
      <c r="Y120" s="193"/>
      <c r="Z120" s="193"/>
      <c r="AA120" s="193"/>
      <c r="AB120" s="219"/>
    </row>
    <row r="121" spans="5:28" ht="120" x14ac:dyDescent="0.25">
      <c r="E121" s="101" t="s">
        <v>337</v>
      </c>
      <c r="I121" s="230"/>
      <c r="J121" s="193"/>
      <c r="K121" s="193" t="s">
        <v>3327</v>
      </c>
      <c r="L121" s="193"/>
      <c r="M121" s="193"/>
      <c r="N121" s="219"/>
      <c r="O121" s="193"/>
      <c r="P121" s="193"/>
      <c r="Q121" s="193" t="s">
        <v>3542</v>
      </c>
      <c r="R121" s="193" t="s">
        <v>8142</v>
      </c>
      <c r="S121" s="193"/>
      <c r="T121" s="193"/>
      <c r="U121" s="193"/>
      <c r="V121" s="193"/>
      <c r="W121" s="193"/>
      <c r="X121" s="193"/>
      <c r="Y121" s="193"/>
      <c r="Z121" s="193"/>
      <c r="AA121" s="193"/>
      <c r="AB121" s="219"/>
    </row>
    <row r="122" spans="5:28" ht="150" x14ac:dyDescent="0.25">
      <c r="E122" s="101" t="s">
        <v>338</v>
      </c>
      <c r="I122" s="230"/>
      <c r="J122" s="193"/>
      <c r="K122" s="193" t="s">
        <v>3336</v>
      </c>
      <c r="L122" s="193"/>
      <c r="M122" s="193"/>
      <c r="N122" s="219"/>
      <c r="O122" s="193"/>
      <c r="P122" s="193"/>
      <c r="Q122" s="193" t="s">
        <v>3643</v>
      </c>
      <c r="R122" s="193" t="s">
        <v>3728</v>
      </c>
      <c r="S122" s="193"/>
      <c r="T122" s="193"/>
      <c r="U122" s="193"/>
      <c r="V122" s="193"/>
      <c r="W122" s="193"/>
      <c r="X122" s="193"/>
      <c r="Y122" s="193"/>
      <c r="Z122" s="193"/>
      <c r="AA122" s="193"/>
      <c r="AB122" s="219"/>
    </row>
    <row r="123" spans="5:28" ht="135" x14ac:dyDescent="0.25">
      <c r="E123" s="101" t="s">
        <v>339</v>
      </c>
      <c r="I123" s="230"/>
      <c r="J123" s="193"/>
      <c r="K123" s="193" t="s">
        <v>3349</v>
      </c>
      <c r="L123" s="193"/>
      <c r="M123" s="193"/>
      <c r="N123" s="219"/>
      <c r="O123" s="193"/>
      <c r="P123" s="193"/>
      <c r="Q123" s="193"/>
      <c r="R123" s="193" t="s">
        <v>3730</v>
      </c>
      <c r="S123" s="193"/>
      <c r="T123" s="193"/>
      <c r="U123" s="193"/>
      <c r="V123" s="193"/>
      <c r="W123" s="193"/>
      <c r="X123" s="193"/>
      <c r="Y123" s="193"/>
      <c r="Z123" s="193"/>
      <c r="AA123" s="193"/>
      <c r="AB123" s="219"/>
    </row>
    <row r="124" spans="5:28" ht="120" x14ac:dyDescent="0.25">
      <c r="E124" s="101" t="s">
        <v>340</v>
      </c>
      <c r="I124" s="230"/>
      <c r="J124" s="193"/>
      <c r="K124" s="193" t="s">
        <v>8141</v>
      </c>
      <c r="L124" s="193"/>
      <c r="M124" s="193"/>
      <c r="N124" s="219"/>
      <c r="O124" s="193"/>
      <c r="P124" s="193"/>
      <c r="Q124" s="193"/>
      <c r="R124" s="193" t="s">
        <v>8143</v>
      </c>
      <c r="S124" s="193"/>
      <c r="T124" s="193"/>
      <c r="U124" s="193"/>
      <c r="V124" s="193"/>
      <c r="W124" s="193"/>
      <c r="X124" s="193"/>
      <c r="Y124" s="193"/>
      <c r="Z124" s="193"/>
      <c r="AA124" s="193"/>
      <c r="AB124" s="219"/>
    </row>
    <row r="125" spans="5:28" ht="150" x14ac:dyDescent="0.25">
      <c r="E125" s="101" t="s">
        <v>341</v>
      </c>
      <c r="I125" s="230"/>
      <c r="J125" s="193"/>
      <c r="K125" s="193" t="s">
        <v>3368</v>
      </c>
      <c r="L125" s="193"/>
      <c r="M125" s="193"/>
      <c r="N125" s="219"/>
      <c r="O125" s="193"/>
      <c r="P125" s="193"/>
      <c r="Q125" s="193"/>
      <c r="R125" s="193" t="s">
        <v>3735</v>
      </c>
      <c r="S125" s="193"/>
      <c r="T125" s="193"/>
      <c r="U125" s="193"/>
      <c r="V125" s="193"/>
      <c r="W125" s="193"/>
      <c r="X125" s="193"/>
      <c r="Y125" s="193"/>
      <c r="Z125" s="193"/>
      <c r="AA125" s="193"/>
      <c r="AB125" s="219"/>
    </row>
    <row r="126" spans="5:28" ht="150" x14ac:dyDescent="0.25">
      <c r="E126" s="101" t="s">
        <v>342</v>
      </c>
      <c r="I126" s="230"/>
      <c r="J126" s="193"/>
      <c r="K126" s="193" t="s">
        <v>3376</v>
      </c>
      <c r="L126" s="193"/>
      <c r="M126" s="193"/>
      <c r="N126" s="219"/>
      <c r="O126" s="193"/>
      <c r="P126" s="193"/>
      <c r="Q126" s="193"/>
      <c r="R126" s="193" t="s">
        <v>3737</v>
      </c>
      <c r="S126" s="193"/>
      <c r="T126" s="193"/>
      <c r="U126" s="193"/>
      <c r="V126" s="193"/>
      <c r="W126" s="193"/>
      <c r="X126" s="193"/>
      <c r="Y126" s="193"/>
      <c r="Z126" s="193"/>
      <c r="AA126" s="193"/>
      <c r="AB126" s="219"/>
    </row>
    <row r="127" spans="5:28" ht="180" x14ac:dyDescent="0.25">
      <c r="E127" s="101" t="s">
        <v>343</v>
      </c>
      <c r="I127" s="230"/>
      <c r="J127" s="193"/>
      <c r="K127" s="294" t="s">
        <v>503</v>
      </c>
      <c r="L127" s="193"/>
      <c r="M127" s="193"/>
      <c r="N127" s="219"/>
      <c r="O127" s="193"/>
      <c r="P127" s="193"/>
      <c r="Q127" s="193"/>
      <c r="R127" s="193" t="s">
        <v>3740</v>
      </c>
      <c r="S127" s="193"/>
      <c r="T127" s="193"/>
      <c r="U127" s="193"/>
      <c r="V127" s="193"/>
      <c r="W127" s="193"/>
      <c r="X127" s="193"/>
      <c r="Y127" s="193"/>
      <c r="Z127" s="193"/>
      <c r="AA127" s="193"/>
      <c r="AB127" s="219"/>
    </row>
    <row r="128" spans="5:28" ht="75" x14ac:dyDescent="0.25">
      <c r="E128" s="101" t="s">
        <v>322</v>
      </c>
      <c r="I128" s="230"/>
      <c r="J128" s="193"/>
      <c r="K128" s="294" t="s">
        <v>505</v>
      </c>
      <c r="L128" s="193"/>
      <c r="M128" s="193"/>
      <c r="N128" s="219"/>
      <c r="O128" s="193"/>
      <c r="P128" s="193"/>
      <c r="Q128" s="193"/>
      <c r="R128" s="193" t="s">
        <v>3744</v>
      </c>
      <c r="S128" s="193"/>
      <c r="T128" s="193"/>
      <c r="U128" s="193"/>
      <c r="V128" s="193"/>
      <c r="W128" s="193"/>
      <c r="X128" s="193"/>
      <c r="Y128" s="193"/>
      <c r="Z128" s="193"/>
      <c r="AA128" s="193"/>
      <c r="AB128" s="219"/>
    </row>
    <row r="129" spans="5:28" ht="135" x14ac:dyDescent="0.25">
      <c r="E129" s="101" t="s">
        <v>344</v>
      </c>
      <c r="I129" s="230"/>
      <c r="J129" s="193"/>
      <c r="K129" s="294" t="s">
        <v>506</v>
      </c>
      <c r="L129" s="193"/>
      <c r="M129" s="193"/>
      <c r="N129" s="219"/>
      <c r="O129" s="193"/>
      <c r="P129" s="193"/>
      <c r="Q129" s="193"/>
      <c r="R129" s="193" t="s">
        <v>3750</v>
      </c>
      <c r="S129" s="193"/>
      <c r="T129" s="193"/>
      <c r="U129" s="193"/>
      <c r="V129" s="193"/>
      <c r="W129" s="193"/>
      <c r="X129" s="193"/>
      <c r="Y129" s="193"/>
      <c r="Z129" s="193"/>
      <c r="AA129" s="193"/>
      <c r="AB129" s="219"/>
    </row>
    <row r="130" spans="5:28" ht="15.75" thickBot="1" x14ac:dyDescent="0.3">
      <c r="E130" s="101" t="s">
        <v>345</v>
      </c>
      <c r="I130" s="230"/>
      <c r="J130" s="206"/>
      <c r="K130" s="206"/>
      <c r="L130" s="206"/>
      <c r="M130" s="206"/>
      <c r="N130" s="206"/>
      <c r="O130" s="206"/>
      <c r="P130" s="206"/>
      <c r="Q130" s="206"/>
      <c r="R130" s="206"/>
      <c r="S130" s="206"/>
      <c r="T130" s="206"/>
      <c r="U130" s="206"/>
      <c r="V130" s="206"/>
      <c r="W130" s="206"/>
      <c r="X130" s="206"/>
      <c r="Y130" s="206"/>
      <c r="Z130" s="206"/>
      <c r="AA130" s="206"/>
      <c r="AB130" s="231"/>
    </row>
    <row r="131" spans="5:28" x14ac:dyDescent="0.25">
      <c r="E131" s="107" t="s">
        <v>346</v>
      </c>
      <c r="I131" s="230"/>
      <c r="J131" s="193"/>
      <c r="K131" s="193"/>
      <c r="L131" s="193"/>
      <c r="M131" s="193"/>
      <c r="N131" s="193"/>
      <c r="O131" s="193"/>
      <c r="P131" s="193"/>
      <c r="Q131" s="193"/>
      <c r="R131" s="193"/>
      <c r="S131" s="193"/>
      <c r="T131" s="193"/>
      <c r="U131" s="193"/>
      <c r="V131" s="193"/>
      <c r="W131" s="193"/>
      <c r="X131" s="193"/>
      <c r="Y131" s="193"/>
      <c r="Z131" s="193"/>
      <c r="AA131" s="193"/>
      <c r="AB131" s="219"/>
    </row>
    <row r="132" spans="5:28" ht="30" x14ac:dyDescent="0.25">
      <c r="E132" s="101" t="s">
        <v>347</v>
      </c>
      <c r="I132" s="230"/>
      <c r="J132" s="294" t="s">
        <v>145</v>
      </c>
      <c r="K132" s="295" t="s">
        <v>518</v>
      </c>
      <c r="L132" s="219"/>
      <c r="M132" s="193"/>
      <c r="N132" s="193" t="s">
        <v>146</v>
      </c>
      <c r="O132" s="202" t="s">
        <v>686</v>
      </c>
      <c r="P132" s="219"/>
      <c r="Q132" s="193"/>
      <c r="R132" s="193" t="s">
        <v>129</v>
      </c>
      <c r="S132" s="202" t="s">
        <v>519</v>
      </c>
      <c r="T132" s="203" t="s">
        <v>520</v>
      </c>
      <c r="U132" s="195" t="s">
        <v>8149</v>
      </c>
      <c r="V132" s="193"/>
      <c r="W132" s="193"/>
      <c r="X132" s="193"/>
      <c r="Y132" s="193"/>
      <c r="Z132" s="193"/>
      <c r="AA132" s="193"/>
      <c r="AB132" s="219"/>
    </row>
    <row r="133" spans="5:28" ht="150" x14ac:dyDescent="0.25">
      <c r="E133" s="101" t="s">
        <v>348</v>
      </c>
      <c r="I133" s="230"/>
      <c r="J133" s="295" t="s">
        <v>518</v>
      </c>
      <c r="K133" s="294" t="s">
        <v>510</v>
      </c>
      <c r="L133" s="219"/>
      <c r="M133" s="193"/>
      <c r="N133" s="202" t="s">
        <v>686</v>
      </c>
      <c r="O133" s="193" t="s">
        <v>3757</v>
      </c>
      <c r="P133" s="219"/>
      <c r="Q133" s="193"/>
      <c r="R133" s="202" t="s">
        <v>519</v>
      </c>
      <c r="S133" s="193" t="s">
        <v>4015</v>
      </c>
      <c r="T133" s="193" t="s">
        <v>4050</v>
      </c>
      <c r="U133" s="193" t="s">
        <v>4161</v>
      </c>
      <c r="V133" s="193"/>
      <c r="W133" s="193"/>
      <c r="X133" s="193"/>
      <c r="Y133" s="193"/>
      <c r="Z133" s="193"/>
      <c r="AA133" s="193"/>
      <c r="AB133" s="219"/>
    </row>
    <row r="134" spans="5:28" ht="90" x14ac:dyDescent="0.25">
      <c r="E134" s="101" t="s">
        <v>349</v>
      </c>
      <c r="I134" s="230"/>
      <c r="J134" s="294"/>
      <c r="K134" s="294" t="s">
        <v>511</v>
      </c>
      <c r="L134" s="219"/>
      <c r="M134" s="193"/>
      <c r="N134" s="193"/>
      <c r="O134" s="193" t="s">
        <v>3794</v>
      </c>
      <c r="P134" s="219"/>
      <c r="Q134" s="193"/>
      <c r="R134" s="203" t="s">
        <v>520</v>
      </c>
      <c r="S134" s="193" t="s">
        <v>4038</v>
      </c>
      <c r="T134" s="193" t="s">
        <v>4078</v>
      </c>
      <c r="U134" s="193" t="s">
        <v>4164</v>
      </c>
      <c r="V134" s="193"/>
      <c r="W134" s="193"/>
      <c r="X134" s="193"/>
      <c r="Y134" s="193"/>
      <c r="Z134" s="193"/>
      <c r="AA134" s="193"/>
      <c r="AB134" s="219"/>
    </row>
    <row r="135" spans="5:28" ht="165" x14ac:dyDescent="0.25">
      <c r="E135" s="101" t="s">
        <v>350</v>
      </c>
      <c r="I135" s="230"/>
      <c r="J135" s="294"/>
      <c r="K135" s="294" t="s">
        <v>512</v>
      </c>
      <c r="L135" s="219"/>
      <c r="M135" s="193"/>
      <c r="N135" s="193"/>
      <c r="O135" s="193" t="s">
        <v>3819</v>
      </c>
      <c r="P135" s="219"/>
      <c r="Q135" s="193"/>
      <c r="R135" s="195" t="s">
        <v>8149</v>
      </c>
      <c r="S135" s="193" t="s">
        <v>8147</v>
      </c>
      <c r="T135" s="193" t="s">
        <v>4083</v>
      </c>
      <c r="U135" s="193"/>
      <c r="V135" s="193"/>
      <c r="W135" s="193"/>
      <c r="X135" s="193"/>
      <c r="Y135" s="193"/>
      <c r="Z135" s="193"/>
      <c r="AA135" s="193"/>
      <c r="AB135" s="219"/>
    </row>
    <row r="136" spans="5:28" ht="120" x14ac:dyDescent="0.25">
      <c r="E136" s="101" t="s">
        <v>351</v>
      </c>
      <c r="I136" s="230"/>
      <c r="J136" s="294"/>
      <c r="K136" s="294" t="s">
        <v>513</v>
      </c>
      <c r="L136" s="219"/>
      <c r="M136" s="193"/>
      <c r="N136" s="193"/>
      <c r="O136" s="193" t="s">
        <v>3905</v>
      </c>
      <c r="P136" s="219"/>
      <c r="Q136" s="193"/>
      <c r="R136" s="193"/>
      <c r="S136" s="193"/>
      <c r="T136" s="193" t="s">
        <v>4090</v>
      </c>
      <c r="U136" s="193"/>
      <c r="V136" s="193"/>
      <c r="W136" s="193"/>
      <c r="X136" s="193"/>
      <c r="Y136" s="193"/>
      <c r="Z136" s="193"/>
      <c r="AA136" s="193"/>
      <c r="AB136" s="219"/>
    </row>
    <row r="137" spans="5:28" ht="105" x14ac:dyDescent="0.25">
      <c r="E137" s="101" t="s">
        <v>352</v>
      </c>
      <c r="I137" s="230"/>
      <c r="J137" s="294"/>
      <c r="K137" s="294" t="s">
        <v>514</v>
      </c>
      <c r="L137" s="219"/>
      <c r="M137" s="193"/>
      <c r="N137" s="193"/>
      <c r="O137" s="193" t="s">
        <v>3936</v>
      </c>
      <c r="P137" s="219"/>
      <c r="Q137" s="193"/>
      <c r="R137" s="193"/>
      <c r="S137" s="193"/>
      <c r="T137" s="193" t="s">
        <v>8148</v>
      </c>
      <c r="U137" s="193"/>
      <c r="V137" s="193"/>
      <c r="W137" s="193"/>
      <c r="X137" s="193"/>
      <c r="Y137" s="193"/>
      <c r="Z137" s="193"/>
      <c r="AA137" s="193"/>
      <c r="AB137" s="219"/>
    </row>
    <row r="138" spans="5:28" ht="75" x14ac:dyDescent="0.25">
      <c r="E138" s="101" t="s">
        <v>353</v>
      </c>
      <c r="I138" s="230"/>
      <c r="J138" s="294"/>
      <c r="K138" s="294" t="s">
        <v>515</v>
      </c>
      <c r="L138" s="219"/>
      <c r="M138" s="193"/>
      <c r="N138" s="193"/>
      <c r="O138" s="193" t="s">
        <v>8144</v>
      </c>
      <c r="P138" s="219"/>
      <c r="Q138" s="193"/>
      <c r="R138" s="193"/>
      <c r="S138" s="193"/>
      <c r="T138" s="193" t="s">
        <v>4110</v>
      </c>
      <c r="U138" s="193"/>
      <c r="V138" s="193"/>
      <c r="W138" s="193"/>
      <c r="X138" s="193"/>
      <c r="Y138" s="193"/>
      <c r="Z138" s="193"/>
      <c r="AA138" s="193"/>
      <c r="AB138" s="219"/>
    </row>
    <row r="139" spans="5:28" ht="90" x14ac:dyDescent="0.25">
      <c r="E139" s="101" t="s">
        <v>354</v>
      </c>
      <c r="I139" s="230"/>
      <c r="J139" s="294"/>
      <c r="K139" s="294" t="s">
        <v>516</v>
      </c>
      <c r="L139" s="219"/>
      <c r="M139" s="193"/>
      <c r="N139" s="193"/>
      <c r="O139" s="193" t="s">
        <v>8145</v>
      </c>
      <c r="P139" s="219"/>
      <c r="Q139" s="193"/>
      <c r="R139" s="193"/>
      <c r="S139" s="193"/>
      <c r="T139" s="193" t="s">
        <v>4119</v>
      </c>
      <c r="U139" s="193"/>
      <c r="V139" s="193"/>
      <c r="W139" s="193"/>
      <c r="X139" s="193"/>
      <c r="Y139" s="193"/>
      <c r="Z139" s="193"/>
      <c r="AA139" s="193"/>
      <c r="AB139" s="219"/>
    </row>
    <row r="140" spans="5:28" ht="195" x14ac:dyDescent="0.25">
      <c r="E140" s="101" t="s">
        <v>355</v>
      </c>
      <c r="I140" s="230"/>
      <c r="J140" s="294"/>
      <c r="K140" s="294" t="s">
        <v>517</v>
      </c>
      <c r="L140" s="219"/>
      <c r="M140" s="193"/>
      <c r="N140" s="193"/>
      <c r="O140" s="193" t="s">
        <v>8146</v>
      </c>
      <c r="P140" s="219"/>
      <c r="Q140" s="193"/>
      <c r="R140" s="193"/>
      <c r="S140" s="193"/>
      <c r="T140" s="193" t="s">
        <v>4126</v>
      </c>
      <c r="U140" s="193"/>
      <c r="V140" s="193"/>
      <c r="W140" s="193"/>
      <c r="X140" s="193"/>
      <c r="Y140" s="193"/>
      <c r="Z140" s="193"/>
      <c r="AA140" s="193"/>
      <c r="AB140" s="219"/>
    </row>
    <row r="141" spans="5:28" ht="30" x14ac:dyDescent="0.25">
      <c r="E141" s="101" t="s">
        <v>356</v>
      </c>
      <c r="I141" s="230"/>
      <c r="J141" s="193"/>
      <c r="K141" s="193"/>
      <c r="L141" s="207"/>
      <c r="M141" s="193"/>
      <c r="N141" s="193"/>
      <c r="O141" s="193"/>
      <c r="P141" s="207"/>
      <c r="Q141" s="193"/>
      <c r="R141" s="193"/>
      <c r="S141" s="193"/>
      <c r="T141" s="193" t="s">
        <v>4151</v>
      </c>
      <c r="U141" s="193"/>
      <c r="V141" s="193"/>
      <c r="W141" s="193"/>
      <c r="X141" s="193"/>
      <c r="Y141" s="193"/>
      <c r="Z141" s="193"/>
      <c r="AA141" s="193"/>
      <c r="AB141" s="219"/>
    </row>
    <row r="142" spans="5:28" ht="15.75" thickBot="1" x14ac:dyDescent="0.3">
      <c r="E142" s="101" t="s">
        <v>357</v>
      </c>
      <c r="I142" s="230"/>
      <c r="J142" s="206"/>
      <c r="K142" s="206"/>
      <c r="L142" s="206"/>
      <c r="M142" s="206"/>
      <c r="N142" s="206"/>
      <c r="O142" s="206"/>
      <c r="P142" s="206"/>
      <c r="Q142" s="206"/>
      <c r="R142" s="206"/>
      <c r="S142" s="206"/>
      <c r="T142" s="206"/>
      <c r="U142" s="206"/>
      <c r="V142" s="206"/>
      <c r="W142" s="206"/>
      <c r="X142" s="206"/>
      <c r="Y142" s="206"/>
      <c r="Z142" s="206"/>
      <c r="AA142" s="206"/>
      <c r="AB142" s="231"/>
    </row>
    <row r="143" spans="5:28" x14ac:dyDescent="0.25">
      <c r="E143" s="101" t="s">
        <v>358</v>
      </c>
      <c r="I143" s="230"/>
      <c r="J143" s="193"/>
      <c r="K143" s="193"/>
      <c r="L143" s="193"/>
      <c r="M143" s="193"/>
      <c r="N143" s="193"/>
      <c r="O143" s="193"/>
      <c r="P143" s="193"/>
      <c r="Q143" s="193"/>
      <c r="R143" s="193"/>
      <c r="S143" s="193"/>
      <c r="T143" s="193"/>
      <c r="U143" s="193"/>
      <c r="V143" s="193"/>
      <c r="W143" s="193"/>
      <c r="X143" s="193"/>
      <c r="Y143" s="193"/>
      <c r="Z143" s="193"/>
      <c r="AA143" s="193"/>
      <c r="AB143" s="219"/>
    </row>
    <row r="144" spans="5:28" x14ac:dyDescent="0.25">
      <c r="E144" s="101" t="s">
        <v>359</v>
      </c>
      <c r="I144" s="230"/>
      <c r="J144" s="221" t="s">
        <v>119</v>
      </c>
      <c r="K144" s="193"/>
      <c r="L144" s="193"/>
      <c r="M144" s="193"/>
      <c r="N144" s="193"/>
      <c r="O144" s="193"/>
      <c r="P144" s="193"/>
      <c r="Q144" s="193"/>
      <c r="R144" s="193"/>
      <c r="S144" s="193"/>
      <c r="T144" s="193"/>
      <c r="U144" s="193"/>
      <c r="V144" s="193"/>
      <c r="W144" s="193"/>
      <c r="X144" s="193"/>
      <c r="Y144" s="193"/>
      <c r="Z144" s="193"/>
      <c r="AA144" s="193"/>
      <c r="AB144" s="219"/>
    </row>
    <row r="145" spans="5:28" x14ac:dyDescent="0.25">
      <c r="E145" s="101" t="s">
        <v>360</v>
      </c>
      <c r="I145" s="230"/>
      <c r="J145" s="193"/>
      <c r="K145" s="193"/>
      <c r="L145" s="193"/>
      <c r="M145" s="193"/>
      <c r="N145" s="193"/>
      <c r="O145" s="193"/>
      <c r="P145" s="193"/>
      <c r="Q145" s="193"/>
      <c r="R145" s="193"/>
      <c r="S145" s="193"/>
      <c r="T145" s="193"/>
      <c r="U145" s="193"/>
      <c r="V145" s="193"/>
      <c r="W145" s="193"/>
      <c r="X145" s="193"/>
      <c r="Y145" s="193"/>
      <c r="Z145" s="193"/>
      <c r="AA145" s="193"/>
      <c r="AB145" s="219"/>
    </row>
    <row r="146" spans="5:28" ht="60" x14ac:dyDescent="0.25">
      <c r="E146" s="101" t="s">
        <v>361</v>
      </c>
      <c r="I146" s="230"/>
      <c r="J146" s="193" t="s">
        <v>130</v>
      </c>
      <c r="K146" s="202" t="s">
        <v>680</v>
      </c>
      <c r="L146" s="203" t="s">
        <v>521</v>
      </c>
      <c r="M146" s="195" t="s">
        <v>522</v>
      </c>
      <c r="N146" s="200" t="s">
        <v>681</v>
      </c>
      <c r="O146" s="199" t="s">
        <v>523</v>
      </c>
      <c r="P146" s="198" t="s">
        <v>524</v>
      </c>
      <c r="Q146" s="201" t="s">
        <v>682</v>
      </c>
      <c r="R146" s="204" t="s">
        <v>525</v>
      </c>
      <c r="S146" s="197" t="s">
        <v>526</v>
      </c>
      <c r="T146" s="208" t="s">
        <v>527</v>
      </c>
      <c r="U146" s="213" t="s">
        <v>683</v>
      </c>
      <c r="V146" s="211" t="s">
        <v>684</v>
      </c>
      <c r="W146" s="212" t="s">
        <v>685</v>
      </c>
      <c r="X146" s="193"/>
      <c r="Y146" s="193"/>
      <c r="Z146" s="193"/>
      <c r="AA146" s="193"/>
      <c r="AB146" s="219"/>
    </row>
    <row r="147" spans="5:28" ht="75" x14ac:dyDescent="0.25">
      <c r="E147" s="101" t="s">
        <v>362</v>
      </c>
      <c r="I147" s="230"/>
      <c r="J147" s="202" t="s">
        <v>680</v>
      </c>
      <c r="K147" s="193" t="s">
        <v>4170</v>
      </c>
      <c r="L147" s="193" t="s">
        <v>4205</v>
      </c>
      <c r="M147" s="193" t="s">
        <v>4216</v>
      </c>
      <c r="N147" s="193" t="s">
        <v>4243</v>
      </c>
      <c r="O147" s="193" t="s">
        <v>4283</v>
      </c>
      <c r="P147" s="193" t="s">
        <v>4294</v>
      </c>
      <c r="Q147" s="193" t="s">
        <v>4323</v>
      </c>
      <c r="R147" s="193" t="s">
        <v>8151</v>
      </c>
      <c r="S147" s="193" t="s">
        <v>4342</v>
      </c>
      <c r="T147" s="193" t="s">
        <v>8153</v>
      </c>
      <c r="U147" s="193" t="s">
        <v>8155</v>
      </c>
      <c r="V147" s="193" t="s">
        <v>8156</v>
      </c>
      <c r="W147" s="193" t="s">
        <v>4407</v>
      </c>
      <c r="X147" s="193"/>
      <c r="Y147" s="193"/>
      <c r="Z147" s="193"/>
      <c r="AA147" s="193"/>
      <c r="AB147" s="219"/>
    </row>
    <row r="148" spans="5:28" ht="75" x14ac:dyDescent="0.25">
      <c r="E148" s="101" t="s">
        <v>363</v>
      </c>
      <c r="I148" s="230"/>
      <c r="J148" s="203" t="s">
        <v>521</v>
      </c>
      <c r="K148" s="193" t="s">
        <v>4181</v>
      </c>
      <c r="L148" s="193" t="s">
        <v>4208</v>
      </c>
      <c r="M148" s="193" t="s">
        <v>4230</v>
      </c>
      <c r="N148" s="193" t="s">
        <v>4261</v>
      </c>
      <c r="O148" s="193" t="s">
        <v>8150</v>
      </c>
      <c r="P148" s="193" t="s">
        <v>4301</v>
      </c>
      <c r="Q148" s="193" t="s">
        <v>4326</v>
      </c>
      <c r="R148" s="193" t="s">
        <v>4334</v>
      </c>
      <c r="S148" s="193" t="s">
        <v>4348</v>
      </c>
      <c r="T148" s="193" t="s">
        <v>8154</v>
      </c>
      <c r="U148" s="193" t="s">
        <v>4365</v>
      </c>
      <c r="V148" s="193" t="s">
        <v>4385</v>
      </c>
      <c r="W148" s="193" t="s">
        <v>4410</v>
      </c>
      <c r="X148" s="193"/>
      <c r="Y148" s="193"/>
      <c r="Z148" s="193"/>
      <c r="AA148" s="193"/>
      <c r="AB148" s="219"/>
    </row>
    <row r="149" spans="5:28" ht="75" x14ac:dyDescent="0.25">
      <c r="E149" s="101" t="s">
        <v>364</v>
      </c>
      <c r="I149" s="230"/>
      <c r="J149" s="195" t="s">
        <v>522</v>
      </c>
      <c r="K149" s="193" t="s">
        <v>4182</v>
      </c>
      <c r="L149" s="193"/>
      <c r="M149" s="193" t="s">
        <v>4233</v>
      </c>
      <c r="N149" s="193" t="s">
        <v>4272</v>
      </c>
      <c r="O149" s="193"/>
      <c r="P149" s="193" t="s">
        <v>4304</v>
      </c>
      <c r="Q149" s="193"/>
      <c r="R149" s="193" t="s">
        <v>8152</v>
      </c>
      <c r="S149" s="193"/>
      <c r="T149" s="193" t="s">
        <v>4359</v>
      </c>
      <c r="U149" s="193" t="s">
        <v>4370</v>
      </c>
      <c r="V149" s="193" t="s">
        <v>4391</v>
      </c>
      <c r="W149" s="193" t="s">
        <v>4418</v>
      </c>
      <c r="X149" s="193"/>
      <c r="Y149" s="193"/>
      <c r="Z149" s="193"/>
      <c r="AA149" s="193"/>
      <c r="AB149" s="219"/>
    </row>
    <row r="150" spans="5:28" ht="105" x14ac:dyDescent="0.25">
      <c r="E150" s="101" t="s">
        <v>365</v>
      </c>
      <c r="I150" s="230"/>
      <c r="J150" s="200" t="s">
        <v>681</v>
      </c>
      <c r="K150" s="193" t="s">
        <v>4190</v>
      </c>
      <c r="L150" s="193"/>
      <c r="M150" s="193" t="s">
        <v>4239</v>
      </c>
      <c r="N150" s="193" t="s">
        <v>4272</v>
      </c>
      <c r="O150" s="193"/>
      <c r="P150" s="193" t="s">
        <v>4307</v>
      </c>
      <c r="Q150" s="193"/>
      <c r="R150" s="193"/>
      <c r="S150" s="193"/>
      <c r="T150" s="193"/>
      <c r="U150" s="193" t="s">
        <v>4378</v>
      </c>
      <c r="V150" s="193" t="s">
        <v>4397</v>
      </c>
      <c r="W150" s="193" t="s">
        <v>4420</v>
      </c>
      <c r="X150" s="193"/>
      <c r="Y150" s="193"/>
      <c r="Z150" s="193"/>
      <c r="AA150" s="193"/>
      <c r="AB150" s="219"/>
    </row>
    <row r="151" spans="5:28" ht="45" x14ac:dyDescent="0.25">
      <c r="E151" s="101" t="s">
        <v>366</v>
      </c>
      <c r="I151" s="230"/>
      <c r="J151" s="199" t="s">
        <v>523</v>
      </c>
      <c r="K151" s="193" t="s">
        <v>4197</v>
      </c>
      <c r="L151" s="193"/>
      <c r="M151" s="193"/>
      <c r="N151" s="193"/>
      <c r="O151" s="193"/>
      <c r="P151" s="193" t="s">
        <v>4311</v>
      </c>
      <c r="Q151" s="193"/>
      <c r="R151" s="193"/>
      <c r="S151" s="193"/>
      <c r="T151" s="193"/>
      <c r="U151" s="193"/>
      <c r="V151" s="193" t="s">
        <v>4400</v>
      </c>
      <c r="W151" s="193" t="s">
        <v>4422</v>
      </c>
      <c r="X151" s="193"/>
      <c r="Y151" s="193"/>
      <c r="Z151" s="193"/>
      <c r="AA151" s="193"/>
      <c r="AB151" s="219"/>
    </row>
    <row r="152" spans="5:28" ht="60" x14ac:dyDescent="0.25">
      <c r="E152" s="101" t="s">
        <v>367</v>
      </c>
      <c r="I152" s="230"/>
      <c r="J152" s="198" t="s">
        <v>524</v>
      </c>
      <c r="K152" s="193"/>
      <c r="L152" s="193"/>
      <c r="M152" s="193"/>
      <c r="N152" s="193"/>
      <c r="O152" s="193"/>
      <c r="P152" s="193" t="s">
        <v>4313</v>
      </c>
      <c r="Q152" s="193"/>
      <c r="R152" s="193"/>
      <c r="S152" s="193"/>
      <c r="T152" s="193"/>
      <c r="U152" s="193"/>
      <c r="V152" s="193"/>
      <c r="W152" s="193" t="s">
        <v>4425</v>
      </c>
      <c r="X152" s="193"/>
      <c r="Y152" s="193"/>
      <c r="Z152" s="193"/>
      <c r="AA152" s="193"/>
      <c r="AB152" s="219"/>
    </row>
    <row r="153" spans="5:28" ht="30" x14ac:dyDescent="0.25">
      <c r="E153" s="101" t="s">
        <v>368</v>
      </c>
      <c r="I153" s="230"/>
      <c r="J153" s="201" t="s">
        <v>682</v>
      </c>
      <c r="K153" s="193"/>
      <c r="L153" s="193"/>
      <c r="M153" s="193"/>
      <c r="N153" s="193"/>
      <c r="O153" s="193"/>
      <c r="P153" s="193" t="s">
        <v>4316</v>
      </c>
      <c r="Q153" s="193"/>
      <c r="R153" s="193"/>
      <c r="S153" s="193"/>
      <c r="T153" s="193"/>
      <c r="U153" s="193"/>
      <c r="V153" s="193"/>
      <c r="W153" s="193" t="s">
        <v>4432</v>
      </c>
      <c r="X153" s="193"/>
      <c r="Y153" s="193"/>
      <c r="Z153" s="193"/>
      <c r="AA153" s="193"/>
      <c r="AB153" s="219"/>
    </row>
    <row r="154" spans="5:28" ht="45" x14ac:dyDescent="0.25">
      <c r="E154" s="101" t="s">
        <v>369</v>
      </c>
      <c r="I154" s="230"/>
      <c r="J154" s="204" t="s">
        <v>525</v>
      </c>
      <c r="K154" s="193"/>
      <c r="L154" s="193"/>
      <c r="M154" s="193"/>
      <c r="N154" s="193"/>
      <c r="O154" s="193"/>
      <c r="P154" s="193" t="s">
        <v>4320</v>
      </c>
      <c r="Q154" s="193"/>
      <c r="R154" s="193"/>
      <c r="S154" s="193"/>
      <c r="T154" s="193"/>
      <c r="U154" s="193"/>
      <c r="V154" s="193"/>
      <c r="W154" s="193"/>
      <c r="X154" s="193"/>
      <c r="Y154" s="193"/>
      <c r="Z154" s="193"/>
      <c r="AA154" s="193"/>
      <c r="AB154" s="219"/>
    </row>
    <row r="155" spans="5:28" ht="30" x14ac:dyDescent="0.25">
      <c r="E155" s="101" t="s">
        <v>370</v>
      </c>
      <c r="I155" s="230"/>
      <c r="J155" s="197" t="s">
        <v>526</v>
      </c>
      <c r="K155" s="193"/>
      <c r="L155" s="193"/>
      <c r="M155" s="193"/>
      <c r="N155" s="193"/>
      <c r="O155" s="193"/>
      <c r="P155" s="193"/>
      <c r="Q155" s="193"/>
      <c r="R155" s="193"/>
      <c r="S155" s="193"/>
      <c r="T155" s="193"/>
      <c r="U155" s="193"/>
      <c r="V155" s="193"/>
      <c r="W155" s="193"/>
      <c r="X155" s="193"/>
      <c r="Y155" s="193"/>
      <c r="Z155" s="193"/>
      <c r="AA155" s="193"/>
      <c r="AB155" s="219"/>
    </row>
    <row r="156" spans="5:28" x14ac:dyDescent="0.25">
      <c r="E156" s="101" t="s">
        <v>371</v>
      </c>
      <c r="I156" s="230"/>
      <c r="J156" s="208" t="s">
        <v>527</v>
      </c>
      <c r="K156" s="193"/>
      <c r="L156" s="193"/>
      <c r="M156" s="193"/>
      <c r="N156" s="193"/>
      <c r="O156" s="193"/>
      <c r="P156" s="193"/>
      <c r="Q156" s="193"/>
      <c r="R156" s="193"/>
      <c r="S156" s="193"/>
      <c r="T156" s="193"/>
      <c r="U156" s="193"/>
      <c r="V156" s="193"/>
      <c r="W156" s="193"/>
      <c r="X156" s="193"/>
      <c r="Y156" s="193"/>
      <c r="Z156" s="193"/>
      <c r="AA156" s="193"/>
      <c r="AB156" s="219"/>
    </row>
    <row r="157" spans="5:28" x14ac:dyDescent="0.25">
      <c r="E157" s="101" t="s">
        <v>372</v>
      </c>
      <c r="I157" s="230"/>
      <c r="J157" s="213" t="s">
        <v>683</v>
      </c>
      <c r="K157" s="193"/>
      <c r="L157" s="193"/>
      <c r="M157" s="193"/>
      <c r="N157" s="193"/>
      <c r="O157" s="193"/>
      <c r="P157" s="193"/>
      <c r="Q157" s="193"/>
      <c r="R157" s="193"/>
      <c r="S157" s="193"/>
      <c r="T157" s="193"/>
      <c r="U157" s="193"/>
      <c r="V157" s="193"/>
      <c r="W157" s="193"/>
      <c r="X157" s="193"/>
      <c r="Y157" s="193"/>
      <c r="Z157" s="193"/>
      <c r="AA157" s="193"/>
      <c r="AB157" s="219"/>
    </row>
    <row r="158" spans="5:28" x14ac:dyDescent="0.25">
      <c r="E158" s="101" t="s">
        <v>373</v>
      </c>
      <c r="I158" s="230"/>
      <c r="J158" s="211" t="s">
        <v>684</v>
      </c>
      <c r="K158" s="193"/>
      <c r="L158" s="193"/>
      <c r="M158" s="193"/>
      <c r="N158" s="193"/>
      <c r="O158" s="193"/>
      <c r="P158" s="193"/>
      <c r="Q158" s="193"/>
      <c r="R158" s="193"/>
      <c r="S158" s="193"/>
      <c r="T158" s="193"/>
      <c r="U158" s="193"/>
      <c r="V158" s="193"/>
      <c r="W158" s="193"/>
      <c r="X158" s="193"/>
      <c r="Y158" s="193"/>
      <c r="Z158" s="193"/>
      <c r="AA158" s="193"/>
      <c r="AB158" s="219"/>
    </row>
    <row r="159" spans="5:28" x14ac:dyDescent="0.25">
      <c r="E159" s="101" t="s">
        <v>374</v>
      </c>
      <c r="I159" s="230"/>
      <c r="J159" s="212" t="s">
        <v>685</v>
      </c>
      <c r="K159" s="193"/>
      <c r="L159" s="193"/>
      <c r="M159" s="193"/>
      <c r="N159" s="193"/>
      <c r="O159" s="193"/>
      <c r="P159" s="193"/>
      <c r="Q159" s="193"/>
      <c r="R159" s="193"/>
      <c r="S159" s="193"/>
      <c r="T159" s="193"/>
      <c r="U159" s="193"/>
      <c r="V159" s="193"/>
      <c r="W159" s="193"/>
      <c r="X159" s="193"/>
      <c r="Y159" s="193"/>
      <c r="Z159" s="193"/>
      <c r="AA159" s="193"/>
      <c r="AB159" s="219"/>
    </row>
    <row r="160" spans="5:28" ht="15.75" thickBot="1" x14ac:dyDescent="0.3">
      <c r="E160" s="101" t="s">
        <v>375</v>
      </c>
      <c r="I160" s="230"/>
      <c r="J160" s="206"/>
      <c r="K160" s="206"/>
      <c r="L160" s="206"/>
      <c r="M160" s="206"/>
      <c r="N160" s="206"/>
      <c r="O160" s="206"/>
      <c r="P160" s="206"/>
      <c r="Q160" s="206"/>
      <c r="R160" s="206"/>
      <c r="S160" s="206"/>
      <c r="T160" s="206"/>
      <c r="U160" s="206"/>
      <c r="V160" s="206"/>
      <c r="W160" s="206"/>
      <c r="X160" s="206"/>
      <c r="Y160" s="206"/>
      <c r="Z160" s="206"/>
      <c r="AA160" s="206"/>
      <c r="AB160" s="231"/>
    </row>
    <row r="161" spans="5:28" x14ac:dyDescent="0.25">
      <c r="E161" s="101" t="s">
        <v>376</v>
      </c>
      <c r="I161" s="230"/>
      <c r="J161" s="193"/>
      <c r="K161" s="193"/>
      <c r="L161" s="193"/>
      <c r="M161" s="193"/>
      <c r="N161" s="193"/>
      <c r="O161" s="193"/>
      <c r="P161" s="193"/>
      <c r="Q161" s="193"/>
      <c r="R161" s="193"/>
      <c r="S161" s="193"/>
      <c r="T161" s="193"/>
      <c r="U161" s="193"/>
      <c r="V161" s="193"/>
      <c r="W161" s="193"/>
      <c r="X161" s="193"/>
      <c r="Y161" s="193"/>
      <c r="Z161" s="193"/>
      <c r="AA161" s="193"/>
      <c r="AB161" s="219"/>
    </row>
    <row r="162" spans="5:28" ht="60" x14ac:dyDescent="0.25">
      <c r="E162" s="101" t="s">
        <v>377</v>
      </c>
      <c r="I162" s="230"/>
      <c r="J162" s="193" t="s">
        <v>649</v>
      </c>
      <c r="K162" s="202" t="s">
        <v>528</v>
      </c>
      <c r="L162" s="203" t="s">
        <v>647</v>
      </c>
      <c r="M162" s="195" t="s">
        <v>679</v>
      </c>
      <c r="N162" s="200" t="s">
        <v>648</v>
      </c>
      <c r="O162" s="193"/>
      <c r="P162" s="193"/>
      <c r="Q162" s="193"/>
      <c r="R162" s="193"/>
      <c r="S162" s="193"/>
      <c r="T162" s="193"/>
      <c r="U162" s="193"/>
      <c r="V162" s="193"/>
      <c r="W162" s="193"/>
      <c r="X162" s="193"/>
      <c r="Y162" s="193"/>
      <c r="Z162" s="193"/>
      <c r="AA162" s="193"/>
      <c r="AB162" s="219"/>
    </row>
    <row r="163" spans="5:28" ht="150" x14ac:dyDescent="0.25">
      <c r="E163" s="101" t="s">
        <v>378</v>
      </c>
      <c r="I163" s="230"/>
      <c r="J163" s="202" t="s">
        <v>528</v>
      </c>
      <c r="K163" s="193" t="s">
        <v>4442</v>
      </c>
      <c r="L163" s="193" t="s">
        <v>4481</v>
      </c>
      <c r="M163" s="193" t="s">
        <v>4548</v>
      </c>
      <c r="N163" s="193" t="s">
        <v>4649</v>
      </c>
      <c r="O163" s="193"/>
      <c r="P163" s="193"/>
      <c r="Q163" s="193"/>
      <c r="R163" s="193"/>
      <c r="S163" s="193"/>
      <c r="T163" s="193"/>
      <c r="U163" s="193"/>
      <c r="V163" s="193"/>
      <c r="W163" s="193"/>
      <c r="X163" s="193"/>
      <c r="Y163" s="193"/>
      <c r="Z163" s="193"/>
      <c r="AA163" s="193"/>
      <c r="AB163" s="219"/>
    </row>
    <row r="164" spans="5:28" ht="165" x14ac:dyDescent="0.25">
      <c r="E164" s="101" t="s">
        <v>379</v>
      </c>
      <c r="I164" s="230"/>
      <c r="J164" s="203" t="s">
        <v>647</v>
      </c>
      <c r="K164" s="193" t="s">
        <v>4453</v>
      </c>
      <c r="L164" s="193" t="s">
        <v>4488</v>
      </c>
      <c r="M164" s="193" t="s">
        <v>4552</v>
      </c>
      <c r="N164" s="193" t="s">
        <v>4652</v>
      </c>
      <c r="O164" s="193"/>
      <c r="P164" s="193"/>
      <c r="Q164" s="193"/>
      <c r="R164" s="193"/>
      <c r="S164" s="193"/>
      <c r="T164" s="193"/>
      <c r="U164" s="193"/>
      <c r="V164" s="193"/>
      <c r="W164" s="193"/>
      <c r="X164" s="193"/>
      <c r="Y164" s="193"/>
      <c r="Z164" s="193"/>
      <c r="AA164" s="193"/>
      <c r="AB164" s="219"/>
    </row>
    <row r="165" spans="5:28" ht="165" x14ac:dyDescent="0.25">
      <c r="E165" s="101" t="s">
        <v>380</v>
      </c>
      <c r="I165" s="230"/>
      <c r="J165" s="195" t="s">
        <v>679</v>
      </c>
      <c r="K165" s="193" t="s">
        <v>4455</v>
      </c>
      <c r="L165" s="193" t="s">
        <v>4503</v>
      </c>
      <c r="M165" s="193" t="s">
        <v>4559</v>
      </c>
      <c r="N165" s="193" t="s">
        <v>4659</v>
      </c>
      <c r="O165" s="193"/>
      <c r="P165" s="193"/>
      <c r="Q165" s="193"/>
      <c r="R165" s="193"/>
      <c r="S165" s="193"/>
      <c r="T165" s="193"/>
      <c r="U165" s="193"/>
      <c r="V165" s="193"/>
      <c r="W165" s="193"/>
      <c r="X165" s="193"/>
      <c r="Y165" s="193"/>
      <c r="Z165" s="193"/>
      <c r="AA165" s="193"/>
      <c r="AB165" s="219"/>
    </row>
    <row r="166" spans="5:28" ht="135" x14ac:dyDescent="0.25">
      <c r="E166" s="101" t="s">
        <v>381</v>
      </c>
      <c r="I166" s="230"/>
      <c r="J166" s="200" t="s">
        <v>648</v>
      </c>
      <c r="K166" s="193" t="s">
        <v>4459</v>
      </c>
      <c r="L166" s="193" t="s">
        <v>4507</v>
      </c>
      <c r="M166" s="193" t="s">
        <v>4563</v>
      </c>
      <c r="N166" s="193" t="s">
        <v>4666</v>
      </c>
      <c r="O166" s="193"/>
      <c r="P166" s="193"/>
      <c r="Q166" s="193"/>
      <c r="R166" s="193"/>
      <c r="S166" s="193"/>
      <c r="T166" s="193"/>
      <c r="U166" s="193"/>
      <c r="V166" s="193"/>
      <c r="W166" s="193"/>
      <c r="X166" s="193"/>
      <c r="Y166" s="193"/>
      <c r="Z166" s="193"/>
      <c r="AA166" s="193"/>
      <c r="AB166" s="219"/>
    </row>
    <row r="167" spans="5:28" ht="210" x14ac:dyDescent="0.25">
      <c r="E167" s="101" t="s">
        <v>382</v>
      </c>
      <c r="I167" s="230"/>
      <c r="J167" s="193"/>
      <c r="K167" s="193" t="s">
        <v>4461</v>
      </c>
      <c r="L167" s="193" t="s">
        <v>4526</v>
      </c>
      <c r="M167" s="193" t="s">
        <v>4579</v>
      </c>
      <c r="N167" s="193" t="s">
        <v>4668</v>
      </c>
      <c r="O167" s="193"/>
      <c r="P167" s="193"/>
      <c r="Q167" s="193"/>
      <c r="R167" s="193"/>
      <c r="S167" s="193"/>
      <c r="T167" s="193"/>
      <c r="U167" s="193"/>
      <c r="V167" s="193"/>
      <c r="W167" s="193"/>
      <c r="X167" s="193"/>
      <c r="Y167" s="193"/>
      <c r="Z167" s="193"/>
      <c r="AA167" s="193"/>
      <c r="AB167" s="219"/>
    </row>
    <row r="168" spans="5:28" ht="135" x14ac:dyDescent="0.25">
      <c r="E168" s="101" t="s">
        <v>383</v>
      </c>
      <c r="I168" s="230"/>
      <c r="J168" s="193"/>
      <c r="K168" s="193" t="s">
        <v>4462</v>
      </c>
      <c r="L168" s="193" t="s">
        <v>4529</v>
      </c>
      <c r="M168" s="193" t="s">
        <v>4586</v>
      </c>
      <c r="N168" s="193" t="s">
        <v>8157</v>
      </c>
      <c r="O168" s="193"/>
      <c r="P168" s="193"/>
      <c r="Q168" s="193"/>
      <c r="R168" s="193"/>
      <c r="S168" s="193"/>
      <c r="T168" s="193"/>
      <c r="U168" s="193"/>
      <c r="V168" s="193"/>
      <c r="W168" s="193"/>
      <c r="X168" s="193"/>
      <c r="Y168" s="193"/>
      <c r="Z168" s="193"/>
      <c r="AA168" s="193"/>
      <c r="AB168" s="219"/>
    </row>
    <row r="169" spans="5:28" ht="195" x14ac:dyDescent="0.25">
      <c r="E169" s="101" t="s">
        <v>384</v>
      </c>
      <c r="I169" s="230"/>
      <c r="J169" s="193"/>
      <c r="K169" s="193" t="s">
        <v>4466</v>
      </c>
      <c r="L169" s="193" t="s">
        <v>4531</v>
      </c>
      <c r="M169" s="193" t="s">
        <v>4594</v>
      </c>
      <c r="N169" s="193" t="s">
        <v>4672</v>
      </c>
      <c r="O169" s="193"/>
      <c r="P169" s="193"/>
      <c r="Q169" s="193"/>
      <c r="R169" s="193"/>
      <c r="S169" s="193"/>
      <c r="T169" s="193"/>
      <c r="U169" s="193"/>
      <c r="V169" s="193"/>
      <c r="W169" s="193"/>
      <c r="X169" s="193"/>
      <c r="Y169" s="193"/>
      <c r="Z169" s="193"/>
      <c r="AA169" s="193"/>
      <c r="AB169" s="219"/>
    </row>
    <row r="170" spans="5:28" ht="165" x14ac:dyDescent="0.25">
      <c r="E170" s="101" t="s">
        <v>385</v>
      </c>
      <c r="I170" s="230"/>
      <c r="J170" s="193"/>
      <c r="K170" s="193" t="s">
        <v>4470</v>
      </c>
      <c r="L170" s="193" t="s">
        <v>4545</v>
      </c>
      <c r="M170" s="193" t="s">
        <v>4605</v>
      </c>
      <c r="N170" s="193" t="s">
        <v>4681</v>
      </c>
      <c r="O170" s="193"/>
      <c r="P170" s="193"/>
      <c r="Q170" s="193"/>
      <c r="R170" s="193"/>
      <c r="S170" s="193"/>
      <c r="T170" s="193"/>
      <c r="U170" s="193"/>
      <c r="V170" s="193"/>
      <c r="W170" s="193"/>
      <c r="X170" s="193"/>
      <c r="Y170" s="193"/>
      <c r="Z170" s="193"/>
      <c r="AA170" s="193"/>
      <c r="AB170" s="219"/>
    </row>
    <row r="171" spans="5:28" ht="165" x14ac:dyDescent="0.25">
      <c r="E171" s="101" t="s">
        <v>386</v>
      </c>
      <c r="I171" s="230"/>
      <c r="J171" s="193"/>
      <c r="K171" s="193" t="s">
        <v>4478</v>
      </c>
      <c r="L171" s="193"/>
      <c r="M171" s="193" t="s">
        <v>4608</v>
      </c>
      <c r="N171" s="193" t="s">
        <v>4683</v>
      </c>
      <c r="O171" s="193"/>
      <c r="P171" s="193"/>
      <c r="Q171" s="193"/>
      <c r="R171" s="193"/>
      <c r="S171" s="193"/>
      <c r="T171" s="193"/>
      <c r="U171" s="193"/>
      <c r="V171" s="193"/>
      <c r="W171" s="193"/>
      <c r="X171" s="193"/>
      <c r="Y171" s="193"/>
      <c r="Z171" s="193"/>
      <c r="AA171" s="193"/>
      <c r="AB171" s="219"/>
    </row>
    <row r="172" spans="5:28" ht="60" x14ac:dyDescent="0.25">
      <c r="E172" s="101" t="s">
        <v>387</v>
      </c>
      <c r="I172" s="230"/>
      <c r="J172" s="193"/>
      <c r="L172" s="193"/>
      <c r="M172" s="193" t="s">
        <v>4626</v>
      </c>
      <c r="N172" s="193" t="s">
        <v>4686</v>
      </c>
      <c r="O172" s="193"/>
      <c r="P172" s="193"/>
      <c r="Q172" s="193"/>
      <c r="R172" s="193"/>
      <c r="S172" s="193"/>
      <c r="T172" s="193"/>
      <c r="U172" s="193"/>
      <c r="V172" s="193"/>
      <c r="W172" s="193"/>
      <c r="X172" s="193"/>
      <c r="Y172" s="193"/>
      <c r="Z172" s="193"/>
      <c r="AA172" s="193"/>
      <c r="AB172" s="219"/>
    </row>
    <row r="173" spans="5:28" ht="165" x14ac:dyDescent="0.25">
      <c r="E173" s="101" t="s">
        <v>388</v>
      </c>
      <c r="I173" s="230"/>
      <c r="J173" s="193"/>
      <c r="K173" s="193"/>
      <c r="L173" s="193"/>
      <c r="M173" s="193" t="s">
        <v>4629</v>
      </c>
      <c r="N173" s="193" t="s">
        <v>4690</v>
      </c>
      <c r="O173" s="193"/>
      <c r="P173" s="193"/>
      <c r="Q173" s="193"/>
      <c r="R173" s="193"/>
      <c r="S173" s="193"/>
      <c r="T173" s="193"/>
      <c r="U173" s="193"/>
      <c r="V173" s="193"/>
      <c r="W173" s="193"/>
      <c r="X173" s="193"/>
      <c r="Y173" s="193"/>
      <c r="Z173" s="193"/>
      <c r="AA173" s="193"/>
      <c r="AB173" s="219"/>
    </row>
    <row r="174" spans="5:28" ht="150" x14ac:dyDescent="0.25">
      <c r="E174" s="101" t="s">
        <v>389</v>
      </c>
      <c r="I174" s="230"/>
      <c r="J174" s="193"/>
      <c r="K174" s="193"/>
      <c r="L174" s="193"/>
      <c r="M174" s="193" t="s">
        <v>4631</v>
      </c>
      <c r="N174" s="193" t="s">
        <v>4703</v>
      </c>
      <c r="O174" s="193"/>
      <c r="P174" s="193"/>
      <c r="Q174" s="193"/>
      <c r="R174" s="193"/>
      <c r="S174" s="193"/>
      <c r="T174" s="193"/>
      <c r="U174" s="193"/>
      <c r="V174" s="193"/>
      <c r="W174" s="193"/>
      <c r="X174" s="193"/>
      <c r="Y174" s="193"/>
      <c r="Z174" s="193"/>
      <c r="AA174" s="193"/>
      <c r="AB174" s="219"/>
    </row>
    <row r="175" spans="5:28" ht="240" x14ac:dyDescent="0.25">
      <c r="E175" s="101" t="s">
        <v>390</v>
      </c>
      <c r="I175" s="230"/>
      <c r="J175" s="193"/>
      <c r="K175" s="193"/>
      <c r="L175" s="193"/>
      <c r="M175" s="193" t="s">
        <v>4637</v>
      </c>
      <c r="N175" s="193" t="s">
        <v>8158</v>
      </c>
      <c r="O175" s="193"/>
      <c r="P175" s="193"/>
      <c r="Q175" s="193"/>
      <c r="R175" s="193"/>
      <c r="S175" s="193"/>
      <c r="T175" s="193"/>
      <c r="U175" s="193"/>
      <c r="V175" s="193"/>
      <c r="W175" s="193"/>
      <c r="X175" s="193"/>
      <c r="Y175" s="193"/>
      <c r="Z175" s="193"/>
      <c r="AA175" s="193"/>
      <c r="AB175" s="219"/>
    </row>
    <row r="176" spans="5:28" ht="180" x14ac:dyDescent="0.25">
      <c r="E176" s="101" t="s">
        <v>391</v>
      </c>
      <c r="I176" s="230"/>
      <c r="J176" s="193"/>
      <c r="K176" s="193"/>
      <c r="L176" s="193"/>
      <c r="M176" s="193" t="s">
        <v>4644</v>
      </c>
      <c r="N176" s="193" t="s">
        <v>4716</v>
      </c>
      <c r="O176" s="193"/>
      <c r="P176" s="193"/>
      <c r="Q176" s="193"/>
      <c r="R176" s="193"/>
      <c r="S176" s="193"/>
      <c r="T176" s="193"/>
      <c r="U176" s="193"/>
      <c r="V176" s="193"/>
      <c r="W176" s="193"/>
      <c r="X176" s="193"/>
      <c r="Y176" s="193"/>
      <c r="Z176" s="193"/>
      <c r="AA176" s="193"/>
      <c r="AB176" s="219"/>
    </row>
    <row r="177" spans="5:28" ht="90" x14ac:dyDescent="0.25">
      <c r="E177" s="101" t="s">
        <v>392</v>
      </c>
      <c r="I177" s="230"/>
      <c r="J177" s="193"/>
      <c r="K177" s="193"/>
      <c r="L177" s="193"/>
      <c r="M177" s="193"/>
      <c r="N177" s="193" t="s">
        <v>4722</v>
      </c>
      <c r="O177" s="193"/>
      <c r="P177" s="193"/>
      <c r="Q177" s="193"/>
      <c r="R177" s="193"/>
      <c r="S177" s="193"/>
      <c r="T177" s="193"/>
      <c r="U177" s="193"/>
      <c r="V177" s="193"/>
      <c r="W177" s="193"/>
      <c r="X177" s="193"/>
      <c r="Y177" s="193"/>
      <c r="Z177" s="193"/>
      <c r="AA177" s="193"/>
      <c r="AB177" s="219"/>
    </row>
    <row r="178" spans="5:28" ht="60" x14ac:dyDescent="0.25">
      <c r="E178" s="101" t="s">
        <v>393</v>
      </c>
      <c r="I178" s="230"/>
      <c r="J178" s="193"/>
      <c r="K178" s="193"/>
      <c r="L178" s="193"/>
      <c r="M178" s="193"/>
      <c r="N178" s="193" t="s">
        <v>4743</v>
      </c>
      <c r="O178" s="193"/>
      <c r="P178" s="193"/>
      <c r="Q178" s="193"/>
      <c r="R178" s="193"/>
      <c r="S178" s="193"/>
      <c r="T178" s="193"/>
      <c r="U178" s="193"/>
      <c r="V178" s="193"/>
      <c r="W178" s="193"/>
      <c r="X178" s="193"/>
      <c r="Y178" s="193"/>
      <c r="Z178" s="193"/>
      <c r="AA178" s="193"/>
      <c r="AB178" s="219"/>
    </row>
    <row r="179" spans="5:28" ht="150.75" thickBot="1" x14ac:dyDescent="0.3">
      <c r="E179" s="101" t="s">
        <v>394</v>
      </c>
      <c r="I179" s="230"/>
      <c r="J179" s="206"/>
      <c r="K179" s="206"/>
      <c r="L179" s="206"/>
      <c r="M179" s="206"/>
      <c r="N179" s="206" t="s">
        <v>4748</v>
      </c>
      <c r="O179" s="206"/>
      <c r="P179" s="206"/>
      <c r="Q179" s="206"/>
      <c r="R179" s="206"/>
      <c r="S179" s="206"/>
      <c r="T179" s="206"/>
      <c r="U179" s="206"/>
      <c r="V179" s="206"/>
      <c r="W179" s="206"/>
      <c r="X179" s="206"/>
      <c r="Y179" s="206"/>
      <c r="Z179" s="206"/>
      <c r="AA179" s="206"/>
      <c r="AB179" s="231"/>
    </row>
    <row r="180" spans="5:28" x14ac:dyDescent="0.25">
      <c r="E180" s="101" t="s">
        <v>395</v>
      </c>
      <c r="I180" s="230"/>
      <c r="J180" s="193"/>
      <c r="K180" s="193"/>
      <c r="L180" s="193"/>
      <c r="M180" s="193"/>
      <c r="N180" s="193"/>
      <c r="O180" s="193"/>
      <c r="P180" s="193"/>
      <c r="Q180" s="193"/>
      <c r="R180" s="193"/>
      <c r="S180" s="193"/>
      <c r="T180" s="193"/>
      <c r="U180" s="193"/>
      <c r="V180" s="193"/>
      <c r="W180" s="193"/>
      <c r="X180" s="193"/>
      <c r="Y180" s="193"/>
      <c r="Z180" s="193"/>
      <c r="AA180" s="193"/>
      <c r="AB180" s="219"/>
    </row>
    <row r="181" spans="5:28" ht="30" x14ac:dyDescent="0.25">
      <c r="E181" s="101" t="s">
        <v>396</v>
      </c>
      <c r="I181" s="230"/>
      <c r="J181" s="193" t="s">
        <v>131</v>
      </c>
      <c r="K181" s="202" t="s">
        <v>529</v>
      </c>
      <c r="L181" s="203" t="s">
        <v>674</v>
      </c>
      <c r="M181" s="195" t="s">
        <v>677</v>
      </c>
      <c r="N181" s="200" t="s">
        <v>536</v>
      </c>
      <c r="O181" s="199" t="s">
        <v>537</v>
      </c>
      <c r="P181" s="198" t="s">
        <v>675</v>
      </c>
      <c r="Q181" s="201" t="s">
        <v>532</v>
      </c>
      <c r="R181" s="204" t="s">
        <v>534</v>
      </c>
      <c r="S181" s="197" t="s">
        <v>535</v>
      </c>
      <c r="T181" s="208" t="s">
        <v>538</v>
      </c>
      <c r="U181" s="213" t="s">
        <v>678</v>
      </c>
      <c r="V181" s="211" t="s">
        <v>676</v>
      </c>
      <c r="W181" s="212" t="s">
        <v>539</v>
      </c>
      <c r="X181" s="214" t="s">
        <v>8164</v>
      </c>
      <c r="Y181" s="210" t="s">
        <v>8165</v>
      </c>
      <c r="Z181" s="298" t="s">
        <v>8166</v>
      </c>
      <c r="AA181" s="193"/>
      <c r="AB181" s="219"/>
    </row>
    <row r="182" spans="5:28" ht="180" x14ac:dyDescent="0.25">
      <c r="E182" s="101" t="s">
        <v>397</v>
      </c>
      <c r="I182" s="230"/>
      <c r="J182" s="202" t="s">
        <v>529</v>
      </c>
      <c r="K182" s="193" t="s">
        <v>4753</v>
      </c>
      <c r="L182" s="193" t="s">
        <v>4845</v>
      </c>
      <c r="M182" s="193" t="s">
        <v>4909</v>
      </c>
      <c r="N182" s="193" t="s">
        <v>5000</v>
      </c>
      <c r="O182" s="193" t="s">
        <v>5042</v>
      </c>
      <c r="P182" s="193" t="s">
        <v>5063</v>
      </c>
      <c r="Q182" s="193" t="s">
        <v>5112</v>
      </c>
      <c r="R182" s="193" t="s">
        <v>5220</v>
      </c>
      <c r="S182" s="193" t="s">
        <v>5248</v>
      </c>
      <c r="T182" s="193" t="s">
        <v>5257</v>
      </c>
      <c r="U182" s="193" t="s">
        <v>5265</v>
      </c>
      <c r="V182" s="193" t="s">
        <v>5286</v>
      </c>
      <c r="W182" s="193" t="s">
        <v>5305</v>
      </c>
      <c r="X182" s="193" t="s">
        <v>5336</v>
      </c>
      <c r="Y182" s="193" t="s">
        <v>5354</v>
      </c>
      <c r="Z182" s="193" t="s">
        <v>5366</v>
      </c>
      <c r="AA182" s="193"/>
      <c r="AB182" s="219"/>
    </row>
    <row r="183" spans="5:28" ht="180" x14ac:dyDescent="0.25">
      <c r="E183" s="101" t="s">
        <v>398</v>
      </c>
      <c r="I183" s="230"/>
      <c r="J183" s="203" t="s">
        <v>674</v>
      </c>
      <c r="K183" s="193" t="s">
        <v>4755</v>
      </c>
      <c r="L183" s="193" t="s">
        <v>4851</v>
      </c>
      <c r="M183" s="193" t="s">
        <v>4919</v>
      </c>
      <c r="N183" s="193" t="s">
        <v>5011</v>
      </c>
      <c r="O183" s="193" t="s">
        <v>5045</v>
      </c>
      <c r="P183" s="193" t="s">
        <v>5068</v>
      </c>
      <c r="Q183" s="193" t="s">
        <v>5134</v>
      </c>
      <c r="R183" s="193" t="s">
        <v>5223</v>
      </c>
      <c r="S183" s="193"/>
      <c r="T183" s="193"/>
      <c r="U183" s="193" t="s">
        <v>5268</v>
      </c>
      <c r="V183" s="193" t="s">
        <v>5291</v>
      </c>
      <c r="W183" s="193" t="s">
        <v>5309</v>
      </c>
      <c r="X183" s="193" t="s">
        <v>5343</v>
      </c>
      <c r="Y183" s="193" t="s">
        <v>5361</v>
      </c>
      <c r="Z183" s="193"/>
      <c r="AA183" s="193"/>
      <c r="AB183" s="219"/>
    </row>
    <row r="184" spans="5:28" ht="135" x14ac:dyDescent="0.25">
      <c r="E184" s="101" t="s">
        <v>399</v>
      </c>
      <c r="I184" s="230"/>
      <c r="J184" s="195" t="s">
        <v>677</v>
      </c>
      <c r="K184" s="193" t="s">
        <v>4769</v>
      </c>
      <c r="L184" s="193" t="s">
        <v>4858</v>
      </c>
      <c r="M184" s="193" t="s">
        <v>4931</v>
      </c>
      <c r="N184" s="193" t="s">
        <v>5016</v>
      </c>
      <c r="O184" s="193" t="s">
        <v>8163</v>
      </c>
      <c r="P184" s="193" t="s">
        <v>5072</v>
      </c>
      <c r="Q184" s="193" t="s">
        <v>5145</v>
      </c>
      <c r="R184" s="193" t="s">
        <v>5225</v>
      </c>
      <c r="S184" s="193"/>
      <c r="T184" s="193"/>
      <c r="U184" s="193" t="s">
        <v>5273</v>
      </c>
      <c r="V184" s="193" t="s">
        <v>5295</v>
      </c>
      <c r="W184" s="193" t="s">
        <v>5318</v>
      </c>
      <c r="X184" s="193"/>
      <c r="Y184" s="193"/>
      <c r="Z184" s="193"/>
      <c r="AA184" s="193"/>
      <c r="AB184" s="219"/>
    </row>
    <row r="185" spans="5:28" ht="120" x14ac:dyDescent="0.25">
      <c r="E185" s="101" t="s">
        <v>400</v>
      </c>
      <c r="I185" s="230"/>
      <c r="J185" s="200" t="s">
        <v>536</v>
      </c>
      <c r="K185" s="193" t="s">
        <v>4784</v>
      </c>
      <c r="L185" s="193" t="s">
        <v>4863</v>
      </c>
      <c r="M185" s="193" t="s">
        <v>4934</v>
      </c>
      <c r="N185" s="193" t="s">
        <v>5023</v>
      </c>
      <c r="O185" s="193" t="s">
        <v>5053</v>
      </c>
      <c r="P185" s="193" t="s">
        <v>5075</v>
      </c>
      <c r="Q185" s="193" t="s">
        <v>5149</v>
      </c>
      <c r="R185" s="193" t="s">
        <v>5227</v>
      </c>
      <c r="S185" s="193"/>
      <c r="T185" s="193"/>
      <c r="U185" s="193" t="s">
        <v>5275</v>
      </c>
      <c r="V185" s="193" t="s">
        <v>5300</v>
      </c>
      <c r="W185" s="193" t="s">
        <v>5331</v>
      </c>
      <c r="X185" s="193"/>
      <c r="Y185" s="193"/>
      <c r="Z185" s="193"/>
      <c r="AA185" s="193"/>
      <c r="AB185" s="219"/>
    </row>
    <row r="186" spans="5:28" ht="165" x14ac:dyDescent="0.25">
      <c r="E186" s="101" t="s">
        <v>401</v>
      </c>
      <c r="I186" s="230"/>
      <c r="J186" s="199" t="s">
        <v>537</v>
      </c>
      <c r="K186" s="193" t="s">
        <v>8159</v>
      </c>
      <c r="L186" s="193" t="s">
        <v>4865</v>
      </c>
      <c r="M186" s="193" t="s">
        <v>4939</v>
      </c>
      <c r="N186" s="193" t="s">
        <v>5028</v>
      </c>
      <c r="O186" s="193" t="s">
        <v>5058</v>
      </c>
      <c r="P186" s="193" t="s">
        <v>5078</v>
      </c>
      <c r="Q186" s="193" t="s">
        <v>5153</v>
      </c>
      <c r="R186" s="193" t="s">
        <v>5233</v>
      </c>
      <c r="S186" s="193"/>
      <c r="T186" s="193"/>
      <c r="U186" s="193" t="s">
        <v>5279</v>
      </c>
      <c r="V186" s="193"/>
      <c r="W186" s="193" t="s">
        <v>5333</v>
      </c>
      <c r="X186" s="193"/>
      <c r="Y186" s="193"/>
      <c r="Z186" s="193"/>
      <c r="AA186" s="193"/>
      <c r="AB186" s="219"/>
    </row>
    <row r="187" spans="5:28" ht="150" x14ac:dyDescent="0.25">
      <c r="E187" s="101" t="s">
        <v>402</v>
      </c>
      <c r="I187" s="230"/>
      <c r="J187" s="198" t="s">
        <v>675</v>
      </c>
      <c r="K187" s="193" t="s">
        <v>4789</v>
      </c>
      <c r="L187" s="193" t="s">
        <v>4869</v>
      </c>
      <c r="M187" s="193" t="s">
        <v>4953</v>
      </c>
      <c r="N187" s="193" t="s">
        <v>5035</v>
      </c>
      <c r="O187" s="193"/>
      <c r="P187" s="193" t="s">
        <v>5083</v>
      </c>
      <c r="Q187" s="193" t="s">
        <v>5155</v>
      </c>
      <c r="R187" s="193" t="s">
        <v>5236</v>
      </c>
      <c r="S187" s="193"/>
      <c r="T187" s="193"/>
      <c r="U187" s="193"/>
      <c r="V187" s="193"/>
      <c r="W187" s="193"/>
      <c r="X187" s="193"/>
      <c r="Y187" s="193"/>
      <c r="Z187" s="193"/>
      <c r="AA187" s="193"/>
      <c r="AB187" s="219"/>
    </row>
    <row r="188" spans="5:28" ht="120" x14ac:dyDescent="0.25">
      <c r="E188" s="101" t="s">
        <v>403</v>
      </c>
      <c r="I188" s="230"/>
      <c r="J188" s="201" t="s">
        <v>532</v>
      </c>
      <c r="K188" s="193" t="s">
        <v>4796</v>
      </c>
      <c r="L188" s="193" t="s">
        <v>8160</v>
      </c>
      <c r="M188" s="193" t="s">
        <v>4957</v>
      </c>
      <c r="N188" s="193"/>
      <c r="O188" s="193"/>
      <c r="P188" s="193" t="s">
        <v>5091</v>
      </c>
      <c r="Q188" s="193" t="s">
        <v>5158</v>
      </c>
      <c r="R188" s="193" t="s">
        <v>5239</v>
      </c>
      <c r="S188" s="193"/>
      <c r="T188" s="193"/>
      <c r="U188" s="193"/>
      <c r="V188" s="193"/>
      <c r="W188" s="193"/>
      <c r="X188" s="193"/>
      <c r="Y188" s="193"/>
      <c r="Z188" s="193"/>
      <c r="AA188" s="193"/>
      <c r="AB188" s="219"/>
    </row>
    <row r="189" spans="5:28" ht="150" x14ac:dyDescent="0.25">
      <c r="E189" s="101" t="s">
        <v>404</v>
      </c>
      <c r="I189" s="230"/>
      <c r="J189" s="204" t="s">
        <v>534</v>
      </c>
      <c r="K189" s="193" t="s">
        <v>4813</v>
      </c>
      <c r="L189" s="193" t="s">
        <v>8161</v>
      </c>
      <c r="M189" s="193" t="s">
        <v>4973</v>
      </c>
      <c r="N189" s="193"/>
      <c r="O189" s="193"/>
      <c r="P189" s="193" t="s">
        <v>5102</v>
      </c>
      <c r="Q189" s="193" t="s">
        <v>5163</v>
      </c>
      <c r="R189" s="193" t="s">
        <v>5242</v>
      </c>
      <c r="S189" s="193"/>
      <c r="T189" s="193"/>
      <c r="U189" s="193"/>
      <c r="V189" s="193"/>
      <c r="W189" s="193"/>
      <c r="X189" s="193"/>
      <c r="Y189" s="193"/>
      <c r="Z189" s="193"/>
      <c r="AA189" s="193"/>
      <c r="AB189" s="219"/>
    </row>
    <row r="190" spans="5:28" ht="105" x14ac:dyDescent="0.25">
      <c r="E190" s="101" t="s">
        <v>405</v>
      </c>
      <c r="I190" s="230"/>
      <c r="J190" s="197" t="s">
        <v>535</v>
      </c>
      <c r="K190" s="193" t="s">
        <v>4820</v>
      </c>
      <c r="L190" s="193" t="s">
        <v>4879</v>
      </c>
      <c r="M190" s="193" t="s">
        <v>4992</v>
      </c>
      <c r="N190" s="193"/>
      <c r="O190" s="193"/>
      <c r="P190" s="193" t="s">
        <v>5106</v>
      </c>
      <c r="Q190" s="193" t="s">
        <v>5169</v>
      </c>
      <c r="R190" s="193"/>
      <c r="S190" s="193"/>
      <c r="T190" s="193"/>
      <c r="U190" s="193"/>
      <c r="V190" s="193"/>
      <c r="W190" s="193"/>
      <c r="X190" s="193"/>
      <c r="Y190" s="193"/>
      <c r="Z190" s="193"/>
      <c r="AA190" s="193"/>
      <c r="AB190" s="219"/>
    </row>
    <row r="191" spans="5:28" ht="75" x14ac:dyDescent="0.25">
      <c r="E191" s="101" t="s">
        <v>406</v>
      </c>
      <c r="I191" s="230"/>
      <c r="J191" s="208" t="s">
        <v>538</v>
      </c>
      <c r="K191" s="193" t="s">
        <v>4827</v>
      </c>
      <c r="L191" s="193" t="s">
        <v>4887</v>
      </c>
      <c r="M191" s="193" t="s">
        <v>4996</v>
      </c>
      <c r="N191" s="193"/>
      <c r="O191" s="193"/>
      <c r="P191" s="193"/>
      <c r="Q191" s="193" t="s">
        <v>5175</v>
      </c>
      <c r="R191" s="193"/>
      <c r="S191" s="193"/>
      <c r="T191" s="193"/>
      <c r="U191" s="193"/>
      <c r="V191" s="193"/>
      <c r="W191" s="193"/>
      <c r="X191" s="193"/>
      <c r="Y191" s="193"/>
      <c r="Z191" s="193"/>
      <c r="AA191" s="193"/>
      <c r="AB191" s="219"/>
    </row>
    <row r="192" spans="5:28" ht="261" customHeight="1" x14ac:dyDescent="0.25">
      <c r="E192" s="101" t="s">
        <v>407</v>
      </c>
      <c r="I192" s="230"/>
      <c r="J192" s="213" t="s">
        <v>678</v>
      </c>
      <c r="K192" s="193" t="s">
        <v>4832</v>
      </c>
      <c r="L192" s="193" t="s">
        <v>8162</v>
      </c>
      <c r="M192" s="193"/>
      <c r="N192" s="193"/>
      <c r="O192" s="193"/>
      <c r="P192" s="193"/>
      <c r="Q192" s="193" t="s">
        <v>5182</v>
      </c>
      <c r="R192" s="193"/>
      <c r="S192" s="193"/>
      <c r="T192" s="193"/>
      <c r="U192" s="193"/>
      <c r="V192" s="193"/>
      <c r="W192" s="193"/>
      <c r="X192" s="193"/>
      <c r="Y192" s="193"/>
      <c r="Z192" s="193"/>
      <c r="AA192" s="193"/>
      <c r="AB192" s="219"/>
    </row>
    <row r="193" spans="5:28" ht="75" x14ac:dyDescent="0.25">
      <c r="E193" s="101" t="s">
        <v>408</v>
      </c>
      <c r="I193" s="230"/>
      <c r="J193" s="211" t="s">
        <v>676</v>
      </c>
      <c r="K193" s="193"/>
      <c r="L193" s="193" t="s">
        <v>4900</v>
      </c>
      <c r="M193" s="193"/>
      <c r="N193" s="193"/>
      <c r="O193" s="193"/>
      <c r="P193" s="193"/>
      <c r="Q193" s="193" t="s">
        <v>5187</v>
      </c>
      <c r="R193" s="193"/>
      <c r="S193" s="193"/>
      <c r="T193" s="193"/>
      <c r="U193" s="193"/>
      <c r="V193" s="193"/>
      <c r="W193" s="193"/>
      <c r="X193" s="193"/>
      <c r="Y193" s="193"/>
      <c r="Z193" s="193"/>
      <c r="AA193" s="193"/>
      <c r="AB193" s="219"/>
    </row>
    <row r="194" spans="5:28" ht="90" x14ac:dyDescent="0.25">
      <c r="E194" s="101" t="s">
        <v>409</v>
      </c>
      <c r="I194" s="230"/>
      <c r="J194" s="212" t="s">
        <v>539</v>
      </c>
      <c r="K194" s="294" t="s">
        <v>530</v>
      </c>
      <c r="L194" s="193" t="s">
        <v>4905</v>
      </c>
      <c r="M194" s="193"/>
      <c r="N194" s="193"/>
      <c r="O194" s="193"/>
      <c r="P194" s="193"/>
      <c r="Q194" s="193" t="s">
        <v>5199</v>
      </c>
      <c r="R194" s="193"/>
      <c r="S194" s="193"/>
      <c r="T194" s="193"/>
      <c r="U194" s="193"/>
      <c r="V194" s="193"/>
      <c r="W194" s="193"/>
      <c r="X194" s="193"/>
      <c r="Y194" s="193"/>
      <c r="Z194" s="193"/>
      <c r="AA194" s="193"/>
      <c r="AB194" s="219"/>
    </row>
    <row r="195" spans="5:28" ht="120" x14ac:dyDescent="0.25">
      <c r="E195" s="101" t="s">
        <v>410</v>
      </c>
      <c r="I195" s="230"/>
      <c r="J195" s="214" t="s">
        <v>8164</v>
      </c>
      <c r="K195" s="294" t="s">
        <v>531</v>
      </c>
      <c r="L195" s="193"/>
      <c r="M195" s="193"/>
      <c r="N195" s="193"/>
      <c r="O195" s="193"/>
      <c r="P195" s="193"/>
      <c r="Q195" s="193" t="s">
        <v>5207</v>
      </c>
      <c r="R195" s="193"/>
      <c r="S195" s="193"/>
      <c r="T195" s="193"/>
      <c r="U195" s="193"/>
      <c r="V195" s="193"/>
      <c r="W195" s="193"/>
      <c r="X195" s="193"/>
      <c r="Y195" s="193"/>
      <c r="Z195" s="193"/>
      <c r="AA195" s="193"/>
      <c r="AB195" s="219"/>
    </row>
    <row r="196" spans="5:28" x14ac:dyDescent="0.25">
      <c r="E196" s="101" t="s">
        <v>411</v>
      </c>
      <c r="I196" s="230"/>
      <c r="J196" s="210" t="s">
        <v>8165</v>
      </c>
      <c r="K196" s="193"/>
      <c r="L196" s="193"/>
      <c r="M196" s="193"/>
      <c r="N196" s="193"/>
      <c r="O196" s="193"/>
      <c r="P196" s="193"/>
      <c r="R196" s="193"/>
      <c r="S196" s="193"/>
      <c r="T196" s="193"/>
      <c r="U196" s="193"/>
      <c r="V196" s="193"/>
      <c r="W196" s="193"/>
      <c r="X196" s="193"/>
      <c r="Y196" s="193"/>
      <c r="Z196" s="193"/>
      <c r="AA196" s="193"/>
      <c r="AB196" s="219"/>
    </row>
    <row r="197" spans="5:28" ht="75.75" thickBot="1" x14ac:dyDescent="0.3">
      <c r="E197" s="101" t="s">
        <v>412</v>
      </c>
      <c r="I197" s="230"/>
      <c r="J197" s="297" t="s">
        <v>8166</v>
      </c>
      <c r="K197" s="206"/>
      <c r="L197" s="206"/>
      <c r="M197" s="206"/>
      <c r="N197" s="206"/>
      <c r="O197" s="206"/>
      <c r="P197" s="206"/>
      <c r="Q197" s="296" t="s">
        <v>533</v>
      </c>
      <c r="R197" s="206"/>
      <c r="S197" s="206"/>
      <c r="T197" s="206"/>
      <c r="U197" s="206"/>
      <c r="V197" s="206"/>
      <c r="W197" s="206"/>
      <c r="X197" s="206"/>
      <c r="Y197" s="206"/>
      <c r="Z197" s="206"/>
      <c r="AA197" s="206"/>
      <c r="AB197" s="231"/>
    </row>
    <row r="198" spans="5:28" x14ac:dyDescent="0.25">
      <c r="E198" s="101" t="s">
        <v>413</v>
      </c>
      <c r="I198" s="230"/>
      <c r="J198" s="193"/>
      <c r="K198" s="193"/>
      <c r="L198" s="193"/>
      <c r="M198" s="193"/>
      <c r="N198" s="193"/>
      <c r="O198" s="193"/>
      <c r="P198" s="193"/>
      <c r="Q198" s="193"/>
      <c r="R198" s="193"/>
      <c r="S198" s="193"/>
      <c r="T198" s="193"/>
      <c r="U198" s="193"/>
      <c r="V198" s="193"/>
      <c r="W198" s="193"/>
      <c r="X198" s="193"/>
      <c r="Y198" s="193"/>
      <c r="Z198" s="193"/>
      <c r="AA198" s="193"/>
      <c r="AB198" s="219"/>
    </row>
    <row r="199" spans="5:28" ht="45" x14ac:dyDescent="0.25">
      <c r="E199" s="101" t="s">
        <v>414</v>
      </c>
      <c r="I199" s="230"/>
      <c r="J199" s="193" t="s">
        <v>132</v>
      </c>
      <c r="K199" s="202" t="s">
        <v>544</v>
      </c>
      <c r="L199" s="203" t="s">
        <v>543</v>
      </c>
      <c r="M199" s="195" t="s">
        <v>540</v>
      </c>
      <c r="N199" s="200" t="s">
        <v>541</v>
      </c>
      <c r="O199" s="199" t="s">
        <v>542</v>
      </c>
      <c r="P199" s="193"/>
      <c r="Q199" s="193"/>
      <c r="R199" s="193"/>
      <c r="S199" s="193"/>
      <c r="T199" s="193"/>
      <c r="U199" s="193"/>
      <c r="V199" s="193"/>
      <c r="W199" s="193"/>
      <c r="X199" s="193"/>
      <c r="Y199" s="193"/>
      <c r="Z199" s="193"/>
      <c r="AA199" s="193"/>
      <c r="AB199" s="219"/>
    </row>
    <row r="200" spans="5:28" ht="90" x14ac:dyDescent="0.25">
      <c r="E200" s="101" t="s">
        <v>415</v>
      </c>
      <c r="I200" s="230"/>
      <c r="J200" s="202" t="s">
        <v>544</v>
      </c>
      <c r="K200" s="193" t="s">
        <v>5376</v>
      </c>
      <c r="L200" s="193" t="s">
        <v>5443</v>
      </c>
      <c r="M200" s="193" t="s">
        <v>5482</v>
      </c>
      <c r="N200" s="193" t="s">
        <v>5536</v>
      </c>
      <c r="O200" s="193" t="s">
        <v>5577</v>
      </c>
      <c r="P200" s="193"/>
      <c r="Q200" s="193"/>
      <c r="R200" s="193"/>
      <c r="S200" s="193"/>
      <c r="T200" s="193"/>
      <c r="U200" s="193"/>
      <c r="V200" s="193"/>
      <c r="W200" s="193"/>
      <c r="X200" s="193"/>
      <c r="Y200" s="193"/>
      <c r="Z200" s="193"/>
      <c r="AA200" s="193"/>
      <c r="AB200" s="219"/>
    </row>
    <row r="201" spans="5:28" ht="165" x14ac:dyDescent="0.25">
      <c r="E201" s="101" t="s">
        <v>416</v>
      </c>
      <c r="I201" s="230"/>
      <c r="J201" s="203" t="s">
        <v>543</v>
      </c>
      <c r="K201" s="193" t="s">
        <v>5379</v>
      </c>
      <c r="L201" s="193" t="s">
        <v>8168</v>
      </c>
      <c r="M201" s="193" t="s">
        <v>5485</v>
      </c>
      <c r="N201" s="193" t="s">
        <v>5538</v>
      </c>
      <c r="O201" s="193" t="s">
        <v>5604</v>
      </c>
      <c r="P201" s="193"/>
      <c r="Q201" s="193"/>
      <c r="R201" s="193"/>
      <c r="S201" s="193"/>
      <c r="T201" s="193"/>
      <c r="U201" s="193"/>
      <c r="V201" s="193"/>
      <c r="W201" s="193"/>
      <c r="X201" s="193"/>
      <c r="Y201" s="193"/>
      <c r="Z201" s="193"/>
      <c r="AA201" s="193"/>
      <c r="AB201" s="219"/>
    </row>
    <row r="202" spans="5:28" ht="180" x14ac:dyDescent="0.25">
      <c r="E202" s="101" t="s">
        <v>417</v>
      </c>
      <c r="I202" s="230"/>
      <c r="J202" s="195" t="s">
        <v>540</v>
      </c>
      <c r="K202" s="193" t="s">
        <v>5387</v>
      </c>
      <c r="L202" s="193" t="s">
        <v>5472</v>
      </c>
      <c r="M202" s="193" t="s">
        <v>5490</v>
      </c>
      <c r="N202" s="193" t="s">
        <v>5547</v>
      </c>
      <c r="O202" s="193" t="s">
        <v>5606</v>
      </c>
      <c r="P202" s="193"/>
      <c r="Q202" s="193"/>
      <c r="R202" s="193"/>
      <c r="S202" s="193"/>
      <c r="T202" s="193"/>
      <c r="U202" s="193"/>
      <c r="V202" s="193"/>
      <c r="W202" s="193"/>
      <c r="X202" s="193"/>
      <c r="Y202" s="193"/>
      <c r="Z202" s="193"/>
      <c r="AA202" s="193"/>
      <c r="AB202" s="219"/>
    </row>
    <row r="203" spans="5:28" ht="195" x14ac:dyDescent="0.25">
      <c r="E203" s="101" t="s">
        <v>418</v>
      </c>
      <c r="I203" s="230"/>
      <c r="J203" s="200" t="s">
        <v>541</v>
      </c>
      <c r="K203" s="193" t="s">
        <v>8167</v>
      </c>
      <c r="L203" s="193" t="s">
        <v>8169</v>
      </c>
      <c r="M203" s="193" t="s">
        <v>5496</v>
      </c>
      <c r="N203" s="193" t="s">
        <v>8170</v>
      </c>
      <c r="O203" s="193" t="s">
        <v>5608</v>
      </c>
      <c r="P203" s="193"/>
      <c r="Q203" s="193"/>
      <c r="R203" s="193"/>
      <c r="S203" s="193"/>
      <c r="T203" s="193"/>
      <c r="U203" s="193"/>
      <c r="V203" s="193"/>
      <c r="W203" s="193"/>
      <c r="X203" s="193"/>
      <c r="Y203" s="193"/>
      <c r="Z203" s="193"/>
      <c r="AA203" s="193"/>
      <c r="AB203" s="219"/>
    </row>
    <row r="204" spans="5:28" ht="135" x14ac:dyDescent="0.25">
      <c r="E204" s="101" t="s">
        <v>419</v>
      </c>
      <c r="I204" s="230"/>
      <c r="J204" s="199" t="s">
        <v>542</v>
      </c>
      <c r="K204" s="193" t="s">
        <v>5397</v>
      </c>
      <c r="L204" s="193"/>
      <c r="M204" s="193" t="s">
        <v>5503</v>
      </c>
      <c r="N204" s="193" t="s">
        <v>5553</v>
      </c>
      <c r="O204" s="193" t="s">
        <v>5625</v>
      </c>
      <c r="P204" s="193"/>
      <c r="Q204" s="193"/>
      <c r="R204" s="193"/>
      <c r="S204" s="193"/>
      <c r="T204" s="193"/>
      <c r="U204" s="193"/>
      <c r="V204" s="193"/>
      <c r="W204" s="193"/>
      <c r="X204" s="193"/>
      <c r="Y204" s="193"/>
      <c r="Z204" s="193"/>
      <c r="AA204" s="193"/>
      <c r="AB204" s="219"/>
    </row>
    <row r="205" spans="5:28" ht="135" x14ac:dyDescent="0.25">
      <c r="E205" s="101" t="s">
        <v>420</v>
      </c>
      <c r="I205" s="230"/>
      <c r="J205" s="193"/>
      <c r="K205" s="193" t="s">
        <v>5402</v>
      </c>
      <c r="L205" s="193"/>
      <c r="M205" s="193" t="s">
        <v>5511</v>
      </c>
      <c r="N205" s="193" t="s">
        <v>5564</v>
      </c>
      <c r="O205" s="193" t="s">
        <v>5633</v>
      </c>
      <c r="P205" s="193"/>
      <c r="Q205" s="193"/>
      <c r="R205" s="193"/>
      <c r="S205" s="193"/>
      <c r="T205" s="193"/>
      <c r="U205" s="193"/>
      <c r="V205" s="193"/>
      <c r="W205" s="193"/>
      <c r="X205" s="193"/>
      <c r="Y205" s="193"/>
      <c r="Z205" s="193"/>
      <c r="AA205" s="193"/>
      <c r="AB205" s="219"/>
    </row>
    <row r="206" spans="5:28" ht="105" x14ac:dyDescent="0.25">
      <c r="E206" s="101" t="s">
        <v>421</v>
      </c>
      <c r="I206" s="230"/>
      <c r="J206" s="193"/>
      <c r="K206" s="193" t="s">
        <v>5411</v>
      </c>
      <c r="L206" s="193"/>
      <c r="M206" s="193" t="s">
        <v>5515</v>
      </c>
      <c r="N206" s="193" t="s">
        <v>5568</v>
      </c>
      <c r="O206" s="193" t="s">
        <v>5637</v>
      </c>
      <c r="P206" s="193"/>
      <c r="Q206" s="193"/>
      <c r="R206" s="193"/>
      <c r="S206" s="193"/>
      <c r="T206" s="193"/>
      <c r="U206" s="193"/>
      <c r="V206" s="193"/>
      <c r="W206" s="193"/>
      <c r="X206" s="193"/>
      <c r="Y206" s="193"/>
      <c r="Z206" s="193"/>
      <c r="AA206" s="193"/>
      <c r="AB206" s="219"/>
    </row>
    <row r="207" spans="5:28" ht="180" x14ac:dyDescent="0.25">
      <c r="E207" s="101" t="s">
        <v>422</v>
      </c>
      <c r="I207" s="230"/>
      <c r="J207" s="193"/>
      <c r="K207" s="193" t="s">
        <v>5416</v>
      </c>
      <c r="L207" s="193"/>
      <c r="M207" s="193" t="s">
        <v>5518</v>
      </c>
      <c r="N207" s="193"/>
      <c r="O207" s="193"/>
      <c r="P207" s="193"/>
      <c r="Q207" s="193"/>
      <c r="R207" s="193"/>
      <c r="S207" s="193"/>
      <c r="T207" s="193"/>
      <c r="U207" s="193"/>
      <c r="V207" s="193"/>
      <c r="W207" s="193"/>
      <c r="X207" s="193"/>
      <c r="Y207" s="193"/>
      <c r="Z207" s="193"/>
      <c r="AA207" s="193"/>
      <c r="AB207" s="219"/>
    </row>
    <row r="208" spans="5:28" ht="165" x14ac:dyDescent="0.25">
      <c r="E208" s="101" t="s">
        <v>423</v>
      </c>
      <c r="I208" s="230"/>
      <c r="J208" s="193"/>
      <c r="K208" s="193" t="s">
        <v>5422</v>
      </c>
      <c r="L208" s="193"/>
      <c r="M208" s="193" t="s">
        <v>5524</v>
      </c>
      <c r="N208" s="193"/>
      <c r="O208" s="193"/>
      <c r="P208" s="193"/>
      <c r="Q208" s="193"/>
      <c r="R208" s="193"/>
      <c r="S208" s="193"/>
      <c r="T208" s="193"/>
      <c r="U208" s="193"/>
      <c r="V208" s="193"/>
      <c r="W208" s="193"/>
      <c r="X208" s="193"/>
      <c r="Y208" s="193"/>
      <c r="Z208" s="193"/>
      <c r="AA208" s="193"/>
      <c r="AB208" s="219"/>
    </row>
    <row r="209" spans="5:28" ht="150" x14ac:dyDescent="0.25">
      <c r="E209" s="101" t="s">
        <v>424</v>
      </c>
      <c r="I209" s="230"/>
      <c r="J209" s="193"/>
      <c r="K209" s="193" t="s">
        <v>5432</v>
      </c>
      <c r="L209" s="193"/>
      <c r="M209" s="193" t="s">
        <v>5528</v>
      </c>
      <c r="N209" s="193"/>
      <c r="O209" s="193"/>
      <c r="P209" s="193"/>
      <c r="Q209" s="193"/>
      <c r="R209" s="193"/>
      <c r="S209" s="193"/>
      <c r="T209" s="193"/>
      <c r="U209" s="193"/>
      <c r="V209" s="193"/>
      <c r="W209" s="193"/>
      <c r="X209" s="193"/>
      <c r="Y209" s="193"/>
      <c r="Z209" s="193"/>
      <c r="AA209" s="193"/>
      <c r="AB209" s="219"/>
    </row>
    <row r="210" spans="5:28" ht="75" x14ac:dyDescent="0.25">
      <c r="E210" s="101" t="s">
        <v>425</v>
      </c>
      <c r="I210" s="230"/>
      <c r="J210" s="193"/>
      <c r="K210" s="193" t="s">
        <v>5436</v>
      </c>
      <c r="L210" s="193"/>
      <c r="M210" s="193" t="s">
        <v>5530</v>
      </c>
      <c r="N210" s="193"/>
      <c r="O210" s="193"/>
      <c r="P210" s="193"/>
      <c r="Q210" s="193"/>
      <c r="R210" s="193"/>
      <c r="S210" s="193"/>
      <c r="T210" s="193"/>
      <c r="U210" s="193"/>
      <c r="V210" s="193"/>
      <c r="W210" s="193"/>
      <c r="X210" s="193"/>
      <c r="Y210" s="193"/>
      <c r="Z210" s="193"/>
      <c r="AA210" s="193"/>
      <c r="AB210" s="219"/>
    </row>
    <row r="211" spans="5:28" ht="15.75" thickBot="1" x14ac:dyDescent="0.3">
      <c r="E211" s="101" t="s">
        <v>426</v>
      </c>
      <c r="I211" s="230"/>
      <c r="J211" s="206"/>
      <c r="K211" s="206"/>
      <c r="L211" s="206"/>
      <c r="M211" s="206"/>
      <c r="N211" s="206"/>
      <c r="O211" s="206"/>
      <c r="P211" s="206"/>
      <c r="Q211" s="206"/>
      <c r="R211" s="206"/>
      <c r="S211" s="206"/>
      <c r="T211" s="206"/>
      <c r="U211" s="206"/>
      <c r="V211" s="206"/>
      <c r="W211" s="206"/>
      <c r="X211" s="206"/>
      <c r="Y211" s="206"/>
      <c r="Z211" s="206"/>
      <c r="AA211" s="206"/>
      <c r="AB211" s="231"/>
    </row>
    <row r="212" spans="5:28" x14ac:dyDescent="0.25">
      <c r="E212" s="101" t="s">
        <v>427</v>
      </c>
      <c r="I212" s="230"/>
      <c r="J212" s="193"/>
      <c r="K212" s="193"/>
      <c r="L212" s="193"/>
      <c r="M212" s="193"/>
      <c r="N212" s="193"/>
      <c r="O212" s="193"/>
      <c r="P212" s="193"/>
      <c r="Q212" s="193"/>
      <c r="R212" s="193"/>
      <c r="S212" s="193"/>
      <c r="T212" s="193"/>
      <c r="U212" s="193"/>
      <c r="V212" s="193"/>
      <c r="W212" s="193"/>
      <c r="X212" s="193"/>
      <c r="Y212" s="193"/>
      <c r="Z212" s="193"/>
      <c r="AA212" s="193"/>
      <c r="AB212" s="219"/>
    </row>
    <row r="213" spans="5:28" x14ac:dyDescent="0.25">
      <c r="E213" s="101" t="s">
        <v>428</v>
      </c>
      <c r="I213" s="230"/>
      <c r="J213" s="221" t="s">
        <v>120</v>
      </c>
      <c r="K213" s="193"/>
      <c r="L213" s="193"/>
      <c r="M213" s="193"/>
      <c r="N213" s="193"/>
      <c r="O213" s="193"/>
      <c r="P213" s="193"/>
      <c r="Q213" s="193"/>
      <c r="R213" s="193"/>
      <c r="S213" s="193"/>
      <c r="T213" s="193"/>
      <c r="U213" s="193"/>
      <c r="V213" s="193"/>
      <c r="W213" s="193"/>
      <c r="X213" s="193"/>
      <c r="Y213" s="193"/>
      <c r="Z213" s="193"/>
      <c r="AA213" s="193"/>
      <c r="AB213" s="219"/>
    </row>
    <row r="214" spans="5:28" x14ac:dyDescent="0.25">
      <c r="E214" s="101" t="s">
        <v>429</v>
      </c>
      <c r="I214" s="230"/>
      <c r="J214" s="223"/>
      <c r="K214" s="193"/>
      <c r="L214" s="193"/>
      <c r="M214" s="193"/>
      <c r="N214" s="193"/>
      <c r="O214" s="193"/>
      <c r="P214" s="193"/>
      <c r="Q214" s="193"/>
      <c r="R214" s="193"/>
      <c r="S214" s="193"/>
      <c r="T214" s="193"/>
      <c r="U214" s="193"/>
      <c r="V214" s="193"/>
      <c r="W214" s="193"/>
      <c r="X214" s="193"/>
      <c r="Y214" s="193"/>
      <c r="Z214" s="193"/>
      <c r="AA214" s="193"/>
      <c r="AB214" s="219"/>
    </row>
    <row r="215" spans="5:28" ht="75" x14ac:dyDescent="0.25">
      <c r="E215" s="101" t="s">
        <v>430</v>
      </c>
      <c r="I215" s="230"/>
      <c r="J215" s="223" t="s">
        <v>645</v>
      </c>
      <c r="K215" s="202" t="s">
        <v>669</v>
      </c>
      <c r="L215" s="203" t="s">
        <v>670</v>
      </c>
      <c r="M215" s="195" t="s">
        <v>671</v>
      </c>
      <c r="N215" s="200" t="s">
        <v>673</v>
      </c>
      <c r="O215" s="199" t="s">
        <v>672</v>
      </c>
      <c r="P215" s="198" t="s">
        <v>8177</v>
      </c>
      <c r="Q215" s="193"/>
      <c r="R215" s="193"/>
      <c r="S215" s="193"/>
      <c r="T215" s="193"/>
      <c r="U215" s="193"/>
      <c r="V215" s="193"/>
      <c r="W215" s="193"/>
      <c r="X215" s="193"/>
      <c r="Y215" s="193"/>
      <c r="Z215" s="193"/>
      <c r="AA215" s="193"/>
      <c r="AB215" s="219"/>
    </row>
    <row r="216" spans="5:28" ht="195" x14ac:dyDescent="0.25">
      <c r="E216" s="101" t="s">
        <v>431</v>
      </c>
      <c r="I216" s="230"/>
      <c r="J216" s="202" t="s">
        <v>669</v>
      </c>
      <c r="K216" s="193" t="s">
        <v>5642</v>
      </c>
      <c r="L216" s="193" t="s">
        <v>5692</v>
      </c>
      <c r="M216" s="193" t="s">
        <v>5772</v>
      </c>
      <c r="N216" s="193" t="s">
        <v>8171</v>
      </c>
      <c r="O216" s="193" t="s">
        <v>8174</v>
      </c>
      <c r="P216" s="193" t="s">
        <v>8178</v>
      </c>
      <c r="Q216" s="193"/>
      <c r="R216" s="193"/>
      <c r="S216" s="193"/>
      <c r="T216" s="193"/>
      <c r="U216" s="193"/>
      <c r="V216" s="193"/>
      <c r="W216" s="193"/>
      <c r="X216" s="193"/>
      <c r="Y216" s="193"/>
      <c r="Z216" s="193"/>
      <c r="AA216" s="193"/>
      <c r="AB216" s="219"/>
    </row>
    <row r="217" spans="5:28" ht="225" x14ac:dyDescent="0.25">
      <c r="E217" s="101" t="s">
        <v>432</v>
      </c>
      <c r="I217" s="230"/>
      <c r="J217" s="203" t="s">
        <v>670</v>
      </c>
      <c r="K217" s="193" t="s">
        <v>5655</v>
      </c>
      <c r="L217" s="193" t="s">
        <v>5708</v>
      </c>
      <c r="M217" s="193" t="s">
        <v>5783</v>
      </c>
      <c r="N217" s="193" t="s">
        <v>8172</v>
      </c>
      <c r="O217" s="193" t="s">
        <v>8175</v>
      </c>
      <c r="P217" s="193" t="s">
        <v>5869</v>
      </c>
      <c r="Q217" s="193"/>
      <c r="R217" s="193"/>
      <c r="S217" s="193"/>
      <c r="T217" s="193"/>
      <c r="U217" s="193"/>
      <c r="V217" s="193"/>
      <c r="W217" s="193"/>
      <c r="X217" s="193"/>
      <c r="Y217" s="193"/>
      <c r="Z217" s="193"/>
      <c r="AA217" s="193"/>
      <c r="AB217" s="219"/>
    </row>
    <row r="218" spans="5:28" ht="195" x14ac:dyDescent="0.25">
      <c r="E218" s="101" t="s">
        <v>433</v>
      </c>
      <c r="I218" s="230"/>
      <c r="J218" s="195" t="s">
        <v>671</v>
      </c>
      <c r="K218" s="193" t="s">
        <v>5667</v>
      </c>
      <c r="L218" s="193" t="s">
        <v>5717</v>
      </c>
      <c r="M218" s="193" t="s">
        <v>5796</v>
      </c>
      <c r="N218" s="193" t="s">
        <v>8173</v>
      </c>
      <c r="O218" s="193" t="s">
        <v>8176</v>
      </c>
      <c r="P218" s="193" t="s">
        <v>5884</v>
      </c>
      <c r="Q218" s="193"/>
      <c r="R218" s="193"/>
      <c r="S218" s="193"/>
      <c r="T218" s="193"/>
      <c r="U218" s="193"/>
      <c r="V218" s="193"/>
      <c r="W218" s="193"/>
      <c r="X218" s="193"/>
      <c r="Y218" s="193"/>
      <c r="Z218" s="193"/>
      <c r="AA218" s="193"/>
      <c r="AB218" s="219"/>
    </row>
    <row r="219" spans="5:28" ht="255" x14ac:dyDescent="0.25">
      <c r="E219" s="101" t="s">
        <v>434</v>
      </c>
      <c r="I219" s="230"/>
      <c r="J219" s="200" t="s">
        <v>673</v>
      </c>
      <c r="K219" s="193" t="s">
        <v>5676</v>
      </c>
      <c r="L219" s="193" t="s">
        <v>5727</v>
      </c>
      <c r="M219" s="193"/>
      <c r="N219" s="193"/>
      <c r="O219" s="193"/>
      <c r="P219" s="193"/>
      <c r="Q219" s="193"/>
      <c r="R219" s="193"/>
      <c r="S219" s="193"/>
      <c r="T219" s="193"/>
      <c r="U219" s="193"/>
      <c r="V219" s="193"/>
      <c r="W219" s="193"/>
      <c r="X219" s="193"/>
      <c r="Y219" s="193"/>
      <c r="Z219" s="193"/>
      <c r="AA219" s="193"/>
      <c r="AB219" s="219"/>
    </row>
    <row r="220" spans="5:28" ht="105" x14ac:dyDescent="0.25">
      <c r="E220" s="101" t="s">
        <v>435</v>
      </c>
      <c r="I220" s="230"/>
      <c r="J220" s="199" t="s">
        <v>672</v>
      </c>
      <c r="K220" s="193"/>
      <c r="L220" s="193" t="s">
        <v>5736</v>
      </c>
      <c r="M220" s="193"/>
      <c r="N220" s="193"/>
      <c r="O220" s="193"/>
      <c r="P220" s="193"/>
      <c r="Q220" s="193"/>
      <c r="R220" s="193"/>
      <c r="S220" s="193"/>
      <c r="T220" s="193"/>
      <c r="U220" s="193"/>
      <c r="V220" s="193"/>
      <c r="W220" s="193"/>
      <c r="X220" s="193"/>
      <c r="Y220" s="193"/>
      <c r="Z220" s="193"/>
      <c r="AA220" s="193"/>
      <c r="AB220" s="219"/>
    </row>
    <row r="221" spans="5:28" ht="75" x14ac:dyDescent="0.25">
      <c r="E221" s="101" t="s">
        <v>436</v>
      </c>
      <c r="I221" s="230"/>
      <c r="J221" s="198" t="s">
        <v>8177</v>
      </c>
      <c r="K221" s="193"/>
      <c r="L221" s="193" t="s">
        <v>5753</v>
      </c>
      <c r="M221" s="193"/>
      <c r="N221" s="193"/>
      <c r="O221" s="193"/>
      <c r="P221" s="193"/>
      <c r="Q221" s="193"/>
      <c r="R221" s="193"/>
      <c r="S221" s="193"/>
      <c r="T221" s="193"/>
      <c r="U221" s="193"/>
      <c r="V221" s="193"/>
      <c r="W221" s="193"/>
      <c r="X221" s="193"/>
      <c r="Y221" s="193"/>
      <c r="Z221" s="193"/>
      <c r="AA221" s="193"/>
      <c r="AB221" s="219"/>
    </row>
    <row r="222" spans="5:28" ht="150" x14ac:dyDescent="0.25">
      <c r="E222" s="101" t="s">
        <v>437</v>
      </c>
      <c r="I222" s="230"/>
      <c r="J222" s="193"/>
      <c r="K222" s="193"/>
      <c r="L222" s="193" t="s">
        <v>5762</v>
      </c>
      <c r="M222" s="193"/>
      <c r="N222" s="193"/>
      <c r="O222" s="193"/>
      <c r="P222" s="193"/>
      <c r="Q222" s="193"/>
      <c r="R222" s="193"/>
      <c r="S222" s="193"/>
      <c r="T222" s="193"/>
      <c r="U222" s="193"/>
      <c r="V222" s="193"/>
      <c r="W222" s="193"/>
      <c r="X222" s="193"/>
      <c r="Y222" s="193"/>
      <c r="Z222" s="193"/>
      <c r="AA222" s="193"/>
      <c r="AB222" s="219"/>
    </row>
    <row r="223" spans="5:28" ht="15.75" thickBot="1" x14ac:dyDescent="0.3">
      <c r="E223" s="101" t="s">
        <v>438</v>
      </c>
      <c r="I223" s="230"/>
      <c r="J223" s="206"/>
      <c r="K223" s="206"/>
      <c r="L223" s="206"/>
      <c r="M223" s="206"/>
      <c r="N223" s="206"/>
      <c r="O223" s="206"/>
      <c r="P223" s="206"/>
      <c r="Q223" s="206"/>
      <c r="R223" s="206"/>
      <c r="S223" s="206"/>
      <c r="T223" s="206"/>
      <c r="U223" s="206"/>
      <c r="V223" s="206"/>
      <c r="W223" s="206"/>
      <c r="X223" s="206"/>
      <c r="Y223" s="206"/>
      <c r="Z223" s="206"/>
      <c r="AA223" s="206"/>
      <c r="AB223" s="231"/>
    </row>
    <row r="224" spans="5:28" x14ac:dyDescent="0.25">
      <c r="E224" s="101" t="s">
        <v>439</v>
      </c>
      <c r="I224" s="230"/>
      <c r="J224" s="193"/>
      <c r="K224" s="193"/>
      <c r="L224" s="193"/>
      <c r="M224" s="193"/>
      <c r="N224" s="193"/>
      <c r="O224" s="193"/>
      <c r="P224" s="193"/>
      <c r="Q224" s="193"/>
      <c r="R224" s="193"/>
      <c r="S224" s="193"/>
      <c r="T224" s="193"/>
      <c r="U224" s="193"/>
      <c r="V224" s="193"/>
      <c r="W224" s="193"/>
      <c r="X224" s="193"/>
      <c r="Y224" s="193"/>
      <c r="Z224" s="193"/>
      <c r="AA224" s="193"/>
      <c r="AB224" s="219"/>
    </row>
    <row r="225" spans="5:28" ht="30" x14ac:dyDescent="0.25">
      <c r="E225" s="101" t="s">
        <v>440</v>
      </c>
      <c r="I225" s="230"/>
      <c r="J225" s="193" t="s">
        <v>133</v>
      </c>
      <c r="K225" s="202" t="s">
        <v>547</v>
      </c>
      <c r="L225" s="219"/>
      <c r="M225" s="193"/>
      <c r="N225" s="193" t="s">
        <v>134</v>
      </c>
      <c r="O225" s="202" t="s">
        <v>549</v>
      </c>
      <c r="P225" s="219"/>
      <c r="Q225" s="193"/>
      <c r="R225" s="193" t="s">
        <v>135</v>
      </c>
      <c r="S225" s="202" t="s">
        <v>550</v>
      </c>
      <c r="T225" s="193"/>
      <c r="U225" s="193"/>
      <c r="V225" s="193"/>
      <c r="W225" s="193"/>
      <c r="X225" s="193"/>
      <c r="Y225" s="193"/>
      <c r="Z225" s="193"/>
      <c r="AA225" s="193"/>
      <c r="AB225" s="219"/>
    </row>
    <row r="226" spans="5:28" ht="315" x14ac:dyDescent="0.25">
      <c r="E226" s="101" t="s">
        <v>441</v>
      </c>
      <c r="I226" s="230"/>
      <c r="J226" s="202" t="s">
        <v>547</v>
      </c>
      <c r="K226" s="193" t="s">
        <v>5889</v>
      </c>
      <c r="L226" s="219"/>
      <c r="M226" s="193"/>
      <c r="N226" s="202" t="s">
        <v>549</v>
      </c>
      <c r="O226" s="193" t="s">
        <v>5934</v>
      </c>
      <c r="P226" s="219"/>
      <c r="Q226" s="193"/>
      <c r="R226" s="202" t="s">
        <v>550</v>
      </c>
      <c r="S226" s="193" t="s">
        <v>5970</v>
      </c>
      <c r="T226" s="193"/>
      <c r="U226" s="193"/>
      <c r="V226" s="193"/>
      <c r="W226" s="193"/>
      <c r="X226" s="193"/>
      <c r="Y226" s="193"/>
      <c r="Z226" s="193"/>
      <c r="AA226" s="193"/>
      <c r="AB226" s="219"/>
    </row>
    <row r="227" spans="5:28" ht="135" x14ac:dyDescent="0.25">
      <c r="E227" s="101" t="s">
        <v>442</v>
      </c>
      <c r="I227" s="230"/>
      <c r="J227" s="193"/>
      <c r="K227" s="193" t="s">
        <v>5901</v>
      </c>
      <c r="L227" s="219"/>
      <c r="M227" s="193"/>
      <c r="N227" s="193"/>
      <c r="O227" s="193" t="s">
        <v>5940</v>
      </c>
      <c r="P227" s="219"/>
      <c r="Q227" s="193"/>
      <c r="R227" s="193"/>
      <c r="S227" s="193" t="s">
        <v>5980</v>
      </c>
      <c r="T227" s="193"/>
      <c r="U227" s="193"/>
      <c r="V227" s="193"/>
      <c r="W227" s="193"/>
      <c r="X227" s="193"/>
      <c r="Y227" s="193"/>
      <c r="Z227" s="193"/>
      <c r="AA227" s="193"/>
      <c r="AB227" s="219"/>
    </row>
    <row r="228" spans="5:28" ht="165" x14ac:dyDescent="0.25">
      <c r="E228" s="101" t="s">
        <v>443</v>
      </c>
      <c r="I228" s="230"/>
      <c r="J228" s="193"/>
      <c r="K228" s="193" t="s">
        <v>5915</v>
      </c>
      <c r="L228" s="219"/>
      <c r="M228" s="193"/>
      <c r="N228" s="193"/>
      <c r="O228" s="193" t="s">
        <v>5948</v>
      </c>
      <c r="P228" s="219"/>
      <c r="Q228" s="193"/>
      <c r="R228" s="193"/>
      <c r="S228" s="193" t="s">
        <v>5989</v>
      </c>
      <c r="T228" s="193"/>
      <c r="U228" s="193"/>
      <c r="V228" s="193"/>
      <c r="W228" s="193"/>
      <c r="X228" s="193"/>
      <c r="Y228" s="193"/>
      <c r="Z228" s="193"/>
      <c r="AA228" s="193"/>
      <c r="AB228" s="219"/>
    </row>
    <row r="229" spans="5:28" ht="165" x14ac:dyDescent="0.25">
      <c r="E229" s="101" t="s">
        <v>444</v>
      </c>
      <c r="I229" s="230"/>
      <c r="J229" s="193"/>
      <c r="K229" s="193" t="s">
        <v>5918</v>
      </c>
      <c r="L229" s="219"/>
      <c r="M229" s="193"/>
      <c r="N229" s="193"/>
      <c r="O229" s="193" t="s">
        <v>5951</v>
      </c>
      <c r="P229" s="219"/>
      <c r="Q229" s="193"/>
      <c r="R229" s="193"/>
      <c r="S229" s="193"/>
      <c r="T229" s="193"/>
      <c r="U229" s="193"/>
      <c r="V229" s="193"/>
      <c r="W229" s="193"/>
      <c r="X229" s="193"/>
      <c r="Y229" s="193"/>
      <c r="Z229" s="193"/>
      <c r="AA229" s="193"/>
      <c r="AB229" s="219"/>
    </row>
    <row r="230" spans="5:28" ht="120" x14ac:dyDescent="0.25">
      <c r="E230" s="101" t="s">
        <v>445</v>
      </c>
      <c r="I230" s="230"/>
      <c r="J230" s="193"/>
      <c r="K230" s="193" t="s">
        <v>5922</v>
      </c>
      <c r="L230" s="219"/>
      <c r="M230" s="193"/>
      <c r="N230" s="193"/>
      <c r="O230" s="193" t="s">
        <v>5956</v>
      </c>
      <c r="P230" s="219"/>
      <c r="Q230" s="193"/>
      <c r="R230" s="193"/>
      <c r="S230" s="193"/>
      <c r="T230" s="193"/>
      <c r="U230" s="193"/>
      <c r="V230" s="193"/>
      <c r="W230" s="193"/>
      <c r="X230" s="193"/>
      <c r="Y230" s="193"/>
      <c r="Z230" s="193"/>
      <c r="AA230" s="193"/>
      <c r="AB230" s="219"/>
    </row>
    <row r="231" spans="5:28" ht="135" x14ac:dyDescent="0.25">
      <c r="E231" s="101" t="s">
        <v>446</v>
      </c>
      <c r="I231" s="230"/>
      <c r="J231" s="193"/>
      <c r="K231" s="193"/>
      <c r="L231" s="219"/>
      <c r="M231" s="193"/>
      <c r="N231" s="193"/>
      <c r="O231" s="193" t="s">
        <v>5962</v>
      </c>
      <c r="P231" s="219"/>
      <c r="Q231" s="193"/>
      <c r="R231" s="193"/>
      <c r="S231" s="193"/>
      <c r="T231" s="193"/>
      <c r="U231" s="193"/>
      <c r="V231" s="193"/>
      <c r="W231" s="193"/>
      <c r="X231" s="193"/>
      <c r="Y231" s="193"/>
      <c r="Z231" s="193"/>
      <c r="AA231" s="193"/>
      <c r="AB231" s="219"/>
    </row>
    <row r="232" spans="5:28" x14ac:dyDescent="0.25">
      <c r="E232" s="101" t="s">
        <v>447</v>
      </c>
      <c r="I232" s="230"/>
      <c r="J232" s="193"/>
      <c r="K232" s="193"/>
      <c r="L232" s="219"/>
      <c r="M232" s="193"/>
      <c r="N232" s="193"/>
      <c r="O232" s="193"/>
      <c r="P232" s="219"/>
      <c r="Q232" s="193"/>
      <c r="R232" s="193"/>
      <c r="S232" s="193"/>
      <c r="T232" s="193"/>
      <c r="U232" s="193"/>
      <c r="V232" s="193"/>
      <c r="W232" s="193"/>
      <c r="X232" s="193"/>
      <c r="Y232" s="193"/>
      <c r="Z232" s="193"/>
      <c r="AA232" s="193"/>
      <c r="AB232" s="219"/>
    </row>
    <row r="233" spans="5:28" ht="15.75" thickBot="1" x14ac:dyDescent="0.3">
      <c r="E233" s="101" t="s">
        <v>448</v>
      </c>
      <c r="I233" s="230"/>
      <c r="J233" s="206"/>
      <c r="K233" s="206"/>
      <c r="L233" s="206"/>
      <c r="M233" s="206"/>
      <c r="N233" s="206"/>
      <c r="O233" s="206"/>
      <c r="P233" s="206"/>
      <c r="Q233" s="206"/>
      <c r="R233" s="206"/>
      <c r="S233" s="206"/>
      <c r="T233" s="206"/>
      <c r="U233" s="206"/>
      <c r="V233" s="206"/>
      <c r="W233" s="206"/>
      <c r="X233" s="206"/>
      <c r="Y233" s="206"/>
      <c r="Z233" s="206"/>
      <c r="AA233" s="206"/>
      <c r="AB233" s="231"/>
    </row>
    <row r="234" spans="5:28" x14ac:dyDescent="0.25">
      <c r="E234" s="101" t="s">
        <v>449</v>
      </c>
      <c r="I234" s="230"/>
      <c r="J234" s="193"/>
      <c r="K234" s="193"/>
      <c r="L234" s="193"/>
      <c r="M234" s="193"/>
      <c r="N234" s="193"/>
      <c r="O234" s="193"/>
      <c r="P234" s="193"/>
      <c r="Q234" s="193"/>
      <c r="R234" s="193"/>
      <c r="S234" s="193"/>
      <c r="T234" s="193"/>
      <c r="U234" s="193"/>
      <c r="V234" s="193"/>
      <c r="W234" s="193"/>
      <c r="X234" s="193"/>
      <c r="Y234" s="193"/>
      <c r="Z234" s="193"/>
      <c r="AA234" s="193"/>
      <c r="AB234" s="219"/>
    </row>
    <row r="235" spans="5:28" x14ac:dyDescent="0.25">
      <c r="E235" s="101" t="s">
        <v>450</v>
      </c>
      <c r="I235" s="230"/>
      <c r="J235" s="221" t="s">
        <v>121</v>
      </c>
      <c r="K235" s="193"/>
      <c r="L235" s="193"/>
      <c r="M235" s="193"/>
      <c r="N235" s="193"/>
      <c r="O235" s="193"/>
      <c r="P235" s="193"/>
      <c r="Q235" s="193"/>
      <c r="R235" s="193"/>
      <c r="S235" s="193"/>
      <c r="T235" s="193"/>
      <c r="U235" s="193"/>
      <c r="V235" s="193"/>
      <c r="W235" s="193"/>
      <c r="X235" s="193"/>
      <c r="Y235" s="193"/>
      <c r="Z235" s="193"/>
      <c r="AA235" s="193"/>
      <c r="AB235" s="219"/>
    </row>
    <row r="236" spans="5:28" x14ac:dyDescent="0.25">
      <c r="E236" s="101" t="s">
        <v>451</v>
      </c>
      <c r="I236" s="230"/>
      <c r="J236" s="193"/>
      <c r="K236" s="193"/>
      <c r="L236" s="193"/>
      <c r="M236" s="193"/>
      <c r="N236" s="193"/>
      <c r="O236" s="193"/>
      <c r="P236" s="193"/>
      <c r="Q236" s="193"/>
      <c r="R236" s="193"/>
      <c r="S236" s="193"/>
      <c r="T236" s="193"/>
      <c r="U236" s="193"/>
      <c r="V236" s="193"/>
      <c r="W236" s="193"/>
      <c r="X236" s="193"/>
      <c r="Y236" s="193"/>
      <c r="Z236" s="193"/>
      <c r="AA236" s="193"/>
      <c r="AB236" s="219"/>
    </row>
    <row r="237" spans="5:28" x14ac:dyDescent="0.25">
      <c r="E237" s="101" t="s">
        <v>452</v>
      </c>
      <c r="I237" s="230"/>
      <c r="J237" s="193" t="s">
        <v>136</v>
      </c>
      <c r="K237" s="202" t="s">
        <v>668</v>
      </c>
      <c r="L237" s="203" t="s">
        <v>639</v>
      </c>
      <c r="M237" s="195" t="s">
        <v>640</v>
      </c>
      <c r="N237" s="193"/>
      <c r="O237" s="193"/>
      <c r="P237" s="193"/>
      <c r="Q237" s="193"/>
      <c r="R237" s="193"/>
      <c r="S237" s="193"/>
      <c r="T237" s="193"/>
      <c r="U237" s="193"/>
      <c r="V237" s="193"/>
      <c r="W237" s="193"/>
      <c r="X237" s="193"/>
      <c r="Y237" s="193"/>
      <c r="Z237" s="193"/>
      <c r="AA237" s="193"/>
      <c r="AB237" s="219"/>
    </row>
    <row r="238" spans="5:28" ht="75" x14ac:dyDescent="0.25">
      <c r="E238" s="101" t="s">
        <v>453</v>
      </c>
      <c r="I238" s="230"/>
      <c r="J238" s="202" t="s">
        <v>668</v>
      </c>
      <c r="K238" s="193" t="s">
        <v>6002</v>
      </c>
      <c r="L238" s="193" t="s">
        <v>6040</v>
      </c>
      <c r="M238" s="193" t="s">
        <v>6045</v>
      </c>
      <c r="N238" s="193"/>
      <c r="O238" s="193"/>
      <c r="P238" s="193"/>
      <c r="Q238" s="193"/>
      <c r="R238" s="193"/>
      <c r="S238" s="193"/>
      <c r="T238" s="193"/>
      <c r="U238" s="193"/>
      <c r="V238" s="193"/>
      <c r="W238" s="193"/>
      <c r="X238" s="193"/>
      <c r="Y238" s="193"/>
      <c r="Z238" s="193"/>
      <c r="AA238" s="193"/>
      <c r="AB238" s="219"/>
    </row>
    <row r="239" spans="5:28" ht="105" x14ac:dyDescent="0.25">
      <c r="E239" s="101" t="s">
        <v>454</v>
      </c>
      <c r="I239" s="230"/>
      <c r="J239" s="203" t="s">
        <v>639</v>
      </c>
      <c r="K239" s="193" t="s">
        <v>6006</v>
      </c>
      <c r="L239" s="193"/>
      <c r="M239" s="193"/>
      <c r="N239" s="193"/>
      <c r="O239" s="193"/>
      <c r="P239" s="193"/>
      <c r="Q239" s="193"/>
      <c r="R239" s="193"/>
      <c r="S239" s="193"/>
      <c r="T239" s="193"/>
      <c r="U239" s="193"/>
      <c r="V239" s="193"/>
      <c r="W239" s="193"/>
      <c r="X239" s="193"/>
      <c r="Y239" s="193"/>
      <c r="Z239" s="193"/>
      <c r="AA239" s="193"/>
      <c r="AB239" s="219"/>
    </row>
    <row r="240" spans="5:28" ht="45" x14ac:dyDescent="0.25">
      <c r="E240" s="101" t="s">
        <v>455</v>
      </c>
      <c r="I240" s="230"/>
      <c r="J240" s="195" t="s">
        <v>640</v>
      </c>
      <c r="K240" s="193" t="s">
        <v>6011</v>
      </c>
      <c r="L240" s="193"/>
      <c r="M240" s="193"/>
      <c r="N240" s="193"/>
      <c r="O240" s="193"/>
      <c r="P240" s="193"/>
      <c r="Q240" s="193"/>
      <c r="R240" s="193"/>
      <c r="S240" s="193"/>
      <c r="T240" s="193"/>
      <c r="U240" s="193"/>
      <c r="V240" s="193"/>
      <c r="W240" s="193"/>
      <c r="X240" s="193"/>
      <c r="Y240" s="193"/>
      <c r="Z240" s="193"/>
      <c r="AA240" s="193"/>
      <c r="AB240" s="219"/>
    </row>
    <row r="241" spans="5:28" ht="90" x14ac:dyDescent="0.25">
      <c r="E241" s="101" t="s">
        <v>456</v>
      </c>
      <c r="I241" s="230"/>
      <c r="J241" s="193"/>
      <c r="K241" s="193" t="s">
        <v>6015</v>
      </c>
      <c r="L241" s="193"/>
      <c r="M241" s="193"/>
      <c r="N241" s="193"/>
      <c r="O241" s="193"/>
      <c r="P241" s="193"/>
      <c r="Q241" s="193"/>
      <c r="R241" s="193"/>
      <c r="S241" s="193"/>
      <c r="T241" s="193"/>
      <c r="U241" s="193"/>
      <c r="V241" s="193"/>
      <c r="W241" s="193"/>
      <c r="X241" s="193"/>
      <c r="Y241" s="193"/>
      <c r="Z241" s="193"/>
      <c r="AA241" s="193"/>
      <c r="AB241" s="219"/>
    </row>
    <row r="242" spans="5:28" ht="45" x14ac:dyDescent="0.25">
      <c r="E242" s="101" t="s">
        <v>457</v>
      </c>
      <c r="I242" s="230"/>
      <c r="J242" s="193"/>
      <c r="K242" s="193" t="s">
        <v>6025</v>
      </c>
      <c r="L242" s="193"/>
      <c r="M242" s="193"/>
      <c r="N242" s="193"/>
      <c r="O242" s="193"/>
      <c r="P242" s="193"/>
      <c r="Q242" s="193"/>
      <c r="R242" s="193"/>
      <c r="S242" s="193"/>
      <c r="T242" s="193"/>
      <c r="U242" s="193"/>
      <c r="V242" s="193"/>
      <c r="W242" s="193"/>
      <c r="X242" s="193"/>
      <c r="Y242" s="193"/>
      <c r="Z242" s="193"/>
      <c r="AA242" s="193"/>
      <c r="AB242" s="219"/>
    </row>
    <row r="243" spans="5:28" ht="15.75" thickBot="1" x14ac:dyDescent="0.3">
      <c r="E243" s="101" t="s">
        <v>458</v>
      </c>
      <c r="I243" s="230"/>
      <c r="J243" s="206"/>
      <c r="K243" s="206"/>
      <c r="L243" s="206"/>
      <c r="M243" s="206"/>
      <c r="N243" s="206"/>
      <c r="O243" s="206"/>
      <c r="P243" s="206"/>
      <c r="Q243" s="206"/>
      <c r="R243" s="206"/>
      <c r="S243" s="206"/>
      <c r="T243" s="206"/>
      <c r="U243" s="206"/>
      <c r="V243" s="206"/>
      <c r="W243" s="206"/>
      <c r="X243" s="206"/>
      <c r="Y243" s="206"/>
      <c r="Z243" s="206"/>
      <c r="AA243" s="206"/>
      <c r="AB243" s="231"/>
    </row>
    <row r="244" spans="5:28" x14ac:dyDescent="0.25">
      <c r="E244" s="101" t="s">
        <v>459</v>
      </c>
      <c r="I244" s="230"/>
      <c r="J244" s="193"/>
      <c r="K244" s="193"/>
      <c r="L244" s="193"/>
      <c r="M244" s="193"/>
      <c r="N244" s="193"/>
      <c r="O244" s="193"/>
      <c r="P244" s="193"/>
      <c r="Q244" s="193"/>
      <c r="R244" s="193"/>
      <c r="S244" s="193"/>
      <c r="T244" s="193"/>
      <c r="U244" s="193"/>
      <c r="V244" s="193"/>
      <c r="W244" s="193"/>
      <c r="X244" s="193"/>
      <c r="Y244" s="193"/>
      <c r="Z244" s="193"/>
      <c r="AA244" s="193"/>
      <c r="AB244" s="219"/>
    </row>
    <row r="245" spans="5:28" x14ac:dyDescent="0.25">
      <c r="E245" s="101" t="s">
        <v>460</v>
      </c>
      <c r="I245" s="230"/>
      <c r="J245" s="193" t="s">
        <v>137</v>
      </c>
      <c r="K245" s="202" t="s">
        <v>667</v>
      </c>
      <c r="L245" s="203" t="s">
        <v>650</v>
      </c>
      <c r="M245" s="195" t="s">
        <v>551</v>
      </c>
      <c r="N245" s="200" t="s">
        <v>651</v>
      </c>
      <c r="O245" s="193"/>
      <c r="P245" s="193"/>
      <c r="Q245" s="193"/>
      <c r="R245" s="193"/>
      <c r="S245" s="193"/>
      <c r="T245" s="193"/>
      <c r="U245" s="193"/>
      <c r="V245" s="193"/>
      <c r="W245" s="193"/>
      <c r="X245" s="193"/>
      <c r="Y245" s="193"/>
      <c r="Z245" s="193"/>
      <c r="AA245" s="193"/>
      <c r="AB245" s="219"/>
    </row>
    <row r="246" spans="5:28" ht="165" x14ac:dyDescent="0.25">
      <c r="E246" s="101" t="s">
        <v>461</v>
      </c>
      <c r="I246" s="230"/>
      <c r="J246" s="202" t="s">
        <v>667</v>
      </c>
      <c r="K246" s="193" t="s">
        <v>6057</v>
      </c>
      <c r="L246" s="193" t="s">
        <v>6101</v>
      </c>
      <c r="M246" s="193" t="s">
        <v>6117</v>
      </c>
      <c r="N246" s="193" t="s">
        <v>6142</v>
      </c>
      <c r="O246" s="193"/>
      <c r="P246" s="193"/>
      <c r="Q246" s="193"/>
      <c r="R246" s="193"/>
      <c r="S246" s="193"/>
      <c r="T246" s="193"/>
      <c r="U246" s="193"/>
      <c r="V246" s="193"/>
      <c r="W246" s="193"/>
      <c r="X246" s="193"/>
      <c r="Y246" s="193"/>
      <c r="Z246" s="193"/>
      <c r="AA246" s="193"/>
      <c r="AB246" s="219"/>
    </row>
    <row r="247" spans="5:28" ht="105" x14ac:dyDescent="0.25">
      <c r="I247" s="230"/>
      <c r="J247" s="203" t="s">
        <v>650</v>
      </c>
      <c r="K247" s="193" t="s">
        <v>6075</v>
      </c>
      <c r="L247" s="193" t="s">
        <v>6112</v>
      </c>
      <c r="M247" s="193"/>
      <c r="N247" s="193" t="s">
        <v>6156</v>
      </c>
      <c r="O247" s="193"/>
      <c r="P247" s="193"/>
      <c r="Q247" s="193"/>
      <c r="R247" s="193"/>
      <c r="S247" s="193"/>
      <c r="T247" s="193"/>
      <c r="U247" s="193"/>
      <c r="V247" s="193"/>
      <c r="W247" s="193"/>
      <c r="X247" s="193"/>
      <c r="Y247" s="193"/>
      <c r="Z247" s="193"/>
      <c r="AA247" s="193"/>
      <c r="AB247" s="219"/>
    </row>
    <row r="248" spans="5:28" ht="105" x14ac:dyDescent="0.25">
      <c r="I248" s="230"/>
      <c r="J248" s="195" t="s">
        <v>551</v>
      </c>
      <c r="K248" s="193" t="s">
        <v>6080</v>
      </c>
      <c r="L248" s="193"/>
      <c r="M248" s="193"/>
      <c r="N248" s="193" t="s">
        <v>6160</v>
      </c>
      <c r="O248" s="193"/>
      <c r="P248" s="193"/>
      <c r="Q248" s="193"/>
      <c r="R248" s="193"/>
      <c r="S248" s="193"/>
      <c r="T248" s="193"/>
      <c r="U248" s="193"/>
      <c r="V248" s="193"/>
      <c r="W248" s="193"/>
      <c r="X248" s="193"/>
      <c r="Y248" s="193"/>
      <c r="Z248" s="193"/>
      <c r="AA248" s="193"/>
      <c r="AB248" s="219"/>
    </row>
    <row r="249" spans="5:28" ht="105" x14ac:dyDescent="0.25">
      <c r="I249" s="230"/>
      <c r="J249" s="200" t="s">
        <v>651</v>
      </c>
      <c r="K249" s="193" t="s">
        <v>6082</v>
      </c>
      <c r="L249" s="193"/>
      <c r="M249" s="193"/>
      <c r="N249" s="193"/>
      <c r="O249" s="193"/>
      <c r="P249" s="193"/>
      <c r="Q249" s="193"/>
      <c r="R249" s="193"/>
      <c r="S249" s="193"/>
      <c r="T249" s="193"/>
      <c r="U249" s="193"/>
      <c r="V249" s="193"/>
      <c r="W249" s="193"/>
      <c r="X249" s="193"/>
      <c r="Y249" s="193"/>
      <c r="Z249" s="193"/>
      <c r="AA249" s="193"/>
      <c r="AB249" s="219"/>
    </row>
    <row r="250" spans="5:28" ht="75" x14ac:dyDescent="0.25">
      <c r="I250" s="230"/>
      <c r="J250" s="193"/>
      <c r="K250" s="193" t="s">
        <v>6086</v>
      </c>
      <c r="L250" s="193"/>
      <c r="M250" s="193"/>
      <c r="N250" s="193"/>
      <c r="O250" s="193"/>
      <c r="P250" s="193"/>
      <c r="Q250" s="193"/>
      <c r="R250" s="193"/>
      <c r="S250" s="193"/>
      <c r="T250" s="193"/>
      <c r="U250" s="193"/>
      <c r="V250" s="193"/>
      <c r="W250" s="193"/>
      <c r="X250" s="193"/>
      <c r="Y250" s="193"/>
      <c r="Z250" s="193"/>
      <c r="AA250" s="193"/>
      <c r="AB250" s="219"/>
    </row>
    <row r="251" spans="5:28" ht="135" x14ac:dyDescent="0.25">
      <c r="I251" s="230"/>
      <c r="J251" s="193"/>
      <c r="K251" s="193" t="s">
        <v>6090</v>
      </c>
      <c r="L251" s="193"/>
      <c r="M251" s="193"/>
      <c r="N251" s="193"/>
      <c r="O251" s="193"/>
      <c r="P251" s="193"/>
      <c r="Q251" s="193"/>
      <c r="R251" s="193"/>
      <c r="S251" s="193"/>
      <c r="T251" s="193"/>
      <c r="U251" s="193"/>
      <c r="V251" s="193"/>
      <c r="W251" s="193"/>
      <c r="X251" s="193"/>
      <c r="Y251" s="193"/>
      <c r="Z251" s="193"/>
      <c r="AA251" s="193"/>
      <c r="AB251" s="219"/>
    </row>
    <row r="252" spans="5:28" ht="45" x14ac:dyDescent="0.25">
      <c r="I252" s="230"/>
      <c r="J252" s="193"/>
      <c r="K252" s="193" t="s">
        <v>6093</v>
      </c>
      <c r="L252" s="193"/>
      <c r="M252" s="193"/>
      <c r="N252" s="193"/>
      <c r="O252" s="193"/>
      <c r="P252" s="193"/>
      <c r="Q252" s="193"/>
      <c r="R252" s="193"/>
      <c r="S252" s="193"/>
      <c r="T252" s="193"/>
      <c r="U252" s="193"/>
      <c r="V252" s="193"/>
      <c r="W252" s="193"/>
      <c r="X252" s="193"/>
      <c r="Y252" s="193"/>
      <c r="Z252" s="193"/>
      <c r="AA252" s="193"/>
      <c r="AB252" s="219"/>
    </row>
    <row r="253" spans="5:28" ht="15.75" thickBot="1" x14ac:dyDescent="0.3">
      <c r="I253" s="230"/>
      <c r="J253" s="206"/>
      <c r="K253" s="206"/>
      <c r="L253" s="206"/>
      <c r="M253" s="206"/>
      <c r="N253" s="206"/>
      <c r="O253" s="206"/>
      <c r="P253" s="206"/>
      <c r="Q253" s="206"/>
      <c r="R253" s="206"/>
      <c r="S253" s="206"/>
      <c r="T253" s="206"/>
      <c r="U253" s="206"/>
      <c r="V253" s="206"/>
      <c r="W253" s="206"/>
      <c r="X253" s="206"/>
      <c r="Y253" s="206"/>
      <c r="Z253" s="206"/>
      <c r="AA253" s="206"/>
      <c r="AB253" s="231"/>
    </row>
    <row r="254" spans="5:28" x14ac:dyDescent="0.25">
      <c r="I254" s="230"/>
      <c r="J254" s="193"/>
      <c r="K254" s="193"/>
      <c r="L254" s="193"/>
      <c r="M254" s="193"/>
      <c r="N254" s="193"/>
      <c r="O254" s="193"/>
      <c r="P254" s="193"/>
      <c r="Q254" s="193"/>
      <c r="R254" s="193"/>
      <c r="S254" s="193"/>
      <c r="T254" s="193"/>
      <c r="U254" s="193"/>
      <c r="V254" s="193"/>
      <c r="W254" s="193"/>
      <c r="X254" s="193"/>
      <c r="Y254" s="193"/>
      <c r="Z254" s="193"/>
      <c r="AA254" s="193"/>
      <c r="AB254" s="219"/>
    </row>
    <row r="255" spans="5:28" ht="30" x14ac:dyDescent="0.25">
      <c r="I255" s="230"/>
      <c r="J255" s="225" t="s">
        <v>139</v>
      </c>
      <c r="K255" s="202" t="s">
        <v>558</v>
      </c>
      <c r="L255" s="203" t="s">
        <v>554</v>
      </c>
      <c r="M255" s="195" t="s">
        <v>555</v>
      </c>
      <c r="N255" s="193"/>
      <c r="O255" s="193"/>
      <c r="P255" s="219"/>
      <c r="Q255" s="193"/>
      <c r="R255" s="193"/>
      <c r="S255" s="193" t="s">
        <v>140</v>
      </c>
      <c r="T255" s="202" t="s">
        <v>552</v>
      </c>
      <c r="U255" s="203" t="s">
        <v>556</v>
      </c>
      <c r="V255" s="195" t="s">
        <v>557</v>
      </c>
      <c r="W255" s="200" t="s">
        <v>553</v>
      </c>
      <c r="X255" s="193"/>
      <c r="Y255" s="193"/>
      <c r="Z255" s="193"/>
      <c r="AA255" s="193"/>
      <c r="AB255" s="219"/>
    </row>
    <row r="256" spans="5:28" ht="90" x14ac:dyDescent="0.25">
      <c r="I256" s="230"/>
      <c r="J256" s="202" t="s">
        <v>558</v>
      </c>
      <c r="K256" s="193" t="s">
        <v>6165</v>
      </c>
      <c r="L256" s="193" t="s">
        <v>6232</v>
      </c>
      <c r="M256" s="193" t="s">
        <v>6240</v>
      </c>
      <c r="N256" s="193"/>
      <c r="O256" s="193"/>
      <c r="P256" s="219"/>
      <c r="Q256" s="193"/>
      <c r="R256" s="193"/>
      <c r="S256" s="202" t="s">
        <v>552</v>
      </c>
      <c r="T256" s="193" t="s">
        <v>6249</v>
      </c>
      <c r="U256" s="193" t="s">
        <v>6334</v>
      </c>
      <c r="V256" s="193" t="s">
        <v>6378</v>
      </c>
      <c r="W256" s="193" t="s">
        <v>6446</v>
      </c>
      <c r="X256" s="193"/>
      <c r="Y256" s="193"/>
      <c r="Z256" s="193"/>
      <c r="AA256" s="193"/>
      <c r="AB256" s="219"/>
    </row>
    <row r="257" spans="9:28" ht="75" x14ac:dyDescent="0.25">
      <c r="I257" s="230"/>
      <c r="J257" s="203" t="s">
        <v>554</v>
      </c>
      <c r="K257" s="193" t="s">
        <v>6182</v>
      </c>
      <c r="L257" s="193" t="s">
        <v>6234</v>
      </c>
      <c r="M257" s="193" t="s">
        <v>6242</v>
      </c>
      <c r="N257" s="193"/>
      <c r="O257" s="193"/>
      <c r="P257" s="219"/>
      <c r="Q257" s="193"/>
      <c r="R257" s="193"/>
      <c r="S257" s="203" t="s">
        <v>556</v>
      </c>
      <c r="T257" s="193" t="s">
        <v>6263</v>
      </c>
      <c r="U257" s="193" t="s">
        <v>6342</v>
      </c>
      <c r="V257" s="193" t="s">
        <v>6388</v>
      </c>
      <c r="W257" s="193" t="s">
        <v>6449</v>
      </c>
      <c r="X257" s="193"/>
      <c r="Y257" s="193"/>
      <c r="Z257" s="193"/>
      <c r="AA257" s="193"/>
      <c r="AB257" s="219"/>
    </row>
    <row r="258" spans="9:28" ht="105" x14ac:dyDescent="0.25">
      <c r="I258" s="230"/>
      <c r="J258" s="195" t="s">
        <v>555</v>
      </c>
      <c r="K258" s="193" t="s">
        <v>6184</v>
      </c>
      <c r="L258" s="226" t="s">
        <v>6237</v>
      </c>
      <c r="M258" s="193" t="s">
        <v>6244</v>
      </c>
      <c r="N258" s="193"/>
      <c r="O258" s="193"/>
      <c r="P258" s="219"/>
      <c r="Q258" s="193"/>
      <c r="R258" s="193"/>
      <c r="S258" s="195" t="s">
        <v>557</v>
      </c>
      <c r="T258" s="193" t="s">
        <v>8179</v>
      </c>
      <c r="U258" s="193" t="s">
        <v>6346</v>
      </c>
      <c r="V258" s="193" t="s">
        <v>6397</v>
      </c>
      <c r="W258" s="193" t="s">
        <v>6454</v>
      </c>
      <c r="X258" s="193"/>
      <c r="Y258" s="193"/>
      <c r="Z258" s="193"/>
      <c r="AA258" s="193"/>
      <c r="AB258" s="219"/>
    </row>
    <row r="259" spans="9:28" ht="75" x14ac:dyDescent="0.25">
      <c r="I259" s="230"/>
      <c r="J259" s="193"/>
      <c r="K259" s="193" t="s">
        <v>6189</v>
      </c>
      <c r="L259" s="193"/>
      <c r="M259" s="193"/>
      <c r="N259" s="193"/>
      <c r="O259" s="193"/>
      <c r="P259" s="219"/>
      <c r="Q259" s="193"/>
      <c r="R259" s="193"/>
      <c r="S259" s="200" t="s">
        <v>553</v>
      </c>
      <c r="T259" s="193" t="s">
        <v>6284</v>
      </c>
      <c r="U259" s="193" t="s">
        <v>6349</v>
      </c>
      <c r="V259" s="193" t="s">
        <v>6403</v>
      </c>
      <c r="W259" s="193" t="s">
        <v>6459</v>
      </c>
      <c r="X259" s="193"/>
      <c r="Y259" s="193"/>
      <c r="Z259" s="193"/>
      <c r="AA259" s="193"/>
      <c r="AB259" s="219"/>
    </row>
    <row r="260" spans="9:28" ht="105" x14ac:dyDescent="0.25">
      <c r="I260" s="230"/>
      <c r="J260" s="193"/>
      <c r="K260" s="193" t="s">
        <v>6192</v>
      </c>
      <c r="L260" s="193"/>
      <c r="M260" s="193"/>
      <c r="N260" s="193"/>
      <c r="O260" s="193"/>
      <c r="P260" s="219"/>
      <c r="Q260" s="193"/>
      <c r="R260" s="193"/>
      <c r="S260" s="193"/>
      <c r="T260" s="193" t="s">
        <v>6471</v>
      </c>
      <c r="U260" s="193" t="s">
        <v>6352</v>
      </c>
      <c r="V260" s="193" t="s">
        <v>6414</v>
      </c>
      <c r="W260" s="193" t="s">
        <v>6464</v>
      </c>
      <c r="X260" s="193"/>
      <c r="Y260" s="193"/>
      <c r="Z260" s="193"/>
      <c r="AA260" s="193"/>
      <c r="AB260" s="219"/>
    </row>
    <row r="261" spans="9:28" ht="270" x14ac:dyDescent="0.25">
      <c r="I261" s="230"/>
      <c r="J261" s="193"/>
      <c r="K261" s="193" t="s">
        <v>6194</v>
      </c>
      <c r="L261" s="193"/>
      <c r="M261" s="193"/>
      <c r="N261" s="193"/>
      <c r="O261" s="193"/>
      <c r="P261" s="219"/>
      <c r="Q261" s="193"/>
      <c r="R261" s="193"/>
      <c r="S261" s="193"/>
      <c r="T261" s="193" t="s">
        <v>6300</v>
      </c>
      <c r="U261" s="193" t="s">
        <v>6363</v>
      </c>
      <c r="V261" s="193" t="s">
        <v>6432</v>
      </c>
      <c r="W261" s="193" t="s">
        <v>6471</v>
      </c>
      <c r="X261" s="193"/>
      <c r="Y261" s="193"/>
      <c r="Z261" s="193"/>
      <c r="AA261" s="193"/>
      <c r="AB261" s="219"/>
    </row>
    <row r="262" spans="9:28" ht="120" x14ac:dyDescent="0.25">
      <c r="I262" s="230"/>
      <c r="J262" s="193"/>
      <c r="K262" s="193" t="s">
        <v>6197</v>
      </c>
      <c r="L262" s="193"/>
      <c r="M262" s="193"/>
      <c r="N262" s="193"/>
      <c r="O262" s="193"/>
      <c r="P262" s="219"/>
      <c r="Q262" s="193"/>
      <c r="R262" s="193"/>
      <c r="S262" s="193"/>
      <c r="T262" s="193" t="s">
        <v>6317</v>
      </c>
      <c r="U262" s="193" t="s">
        <v>6366</v>
      </c>
      <c r="V262" s="193" t="s">
        <v>6438</v>
      </c>
      <c r="W262" s="193" t="s">
        <v>6478</v>
      </c>
      <c r="X262" s="193"/>
      <c r="Y262" s="193"/>
      <c r="Z262" s="193"/>
      <c r="AA262" s="193"/>
      <c r="AB262" s="219"/>
    </row>
    <row r="263" spans="9:28" ht="90" x14ac:dyDescent="0.25">
      <c r="I263" s="230"/>
      <c r="J263" s="193"/>
      <c r="K263" s="193" t="s">
        <v>6199</v>
      </c>
      <c r="L263" s="193"/>
      <c r="M263" s="193"/>
      <c r="N263" s="193"/>
      <c r="O263" s="193"/>
      <c r="P263" s="219"/>
      <c r="Q263" s="193"/>
      <c r="R263" s="193"/>
      <c r="S263" s="193"/>
      <c r="T263" s="193" t="s">
        <v>6325</v>
      </c>
      <c r="U263" s="193" t="s">
        <v>6369</v>
      </c>
      <c r="V263" s="193"/>
      <c r="W263" s="193"/>
      <c r="X263" s="193"/>
      <c r="Y263" s="193"/>
      <c r="Z263" s="193"/>
      <c r="AA263" s="193"/>
      <c r="AB263" s="219"/>
    </row>
    <row r="264" spans="9:28" ht="45" x14ac:dyDescent="0.25">
      <c r="I264" s="230"/>
      <c r="J264" s="193"/>
      <c r="K264" s="193" t="s">
        <v>6201</v>
      </c>
      <c r="L264" s="193"/>
      <c r="M264" s="193"/>
      <c r="N264" s="193"/>
      <c r="O264" s="193"/>
      <c r="P264" s="219"/>
      <c r="Q264" s="193"/>
      <c r="R264" s="193"/>
      <c r="S264" s="193"/>
      <c r="T264" s="193"/>
      <c r="U264" s="193" t="s">
        <v>6375</v>
      </c>
      <c r="V264" s="193"/>
      <c r="W264" s="193"/>
      <c r="X264" s="193"/>
      <c r="Y264" s="193"/>
      <c r="Z264" s="193"/>
      <c r="AA264" s="193"/>
      <c r="AB264" s="219"/>
    </row>
    <row r="265" spans="9:28" ht="60" x14ac:dyDescent="0.25">
      <c r="I265" s="230"/>
      <c r="J265" s="193"/>
      <c r="K265" s="193" t="s">
        <v>6203</v>
      </c>
      <c r="L265" s="193"/>
      <c r="M265" s="193"/>
      <c r="N265" s="193"/>
      <c r="O265" s="193"/>
      <c r="P265" s="219"/>
      <c r="Q265" s="193"/>
      <c r="R265" s="193"/>
      <c r="S265" s="193"/>
      <c r="T265" s="193"/>
      <c r="U265" s="193"/>
      <c r="V265" s="193"/>
      <c r="W265" s="193"/>
      <c r="X265" s="193"/>
      <c r="Y265" s="193"/>
      <c r="Z265" s="193"/>
      <c r="AA265" s="193"/>
      <c r="AB265" s="219"/>
    </row>
    <row r="266" spans="9:28" ht="120" x14ac:dyDescent="0.25">
      <c r="I266" s="230"/>
      <c r="J266" s="193"/>
      <c r="K266" s="193" t="s">
        <v>6209</v>
      </c>
      <c r="L266" s="193"/>
      <c r="M266" s="193"/>
      <c r="N266" s="193"/>
      <c r="O266" s="193"/>
      <c r="P266" s="219"/>
      <c r="Q266" s="193"/>
      <c r="R266" s="193"/>
      <c r="S266" s="193"/>
      <c r="T266" s="193"/>
      <c r="U266" s="193"/>
      <c r="V266" s="193"/>
      <c r="W266" s="193"/>
      <c r="X266" s="193"/>
      <c r="Y266" s="193"/>
      <c r="Z266" s="193"/>
      <c r="AA266" s="193"/>
      <c r="AB266" s="219"/>
    </row>
    <row r="267" spans="9:28" ht="75" x14ac:dyDescent="0.25">
      <c r="I267" s="230"/>
      <c r="J267" s="193"/>
      <c r="K267" s="193" t="s">
        <v>6213</v>
      </c>
      <c r="L267" s="193"/>
      <c r="M267" s="193"/>
      <c r="N267" s="193"/>
      <c r="O267" s="193"/>
      <c r="P267" s="219"/>
      <c r="Q267" s="193"/>
      <c r="R267" s="193"/>
      <c r="S267" s="193"/>
      <c r="T267" s="193"/>
      <c r="U267" s="193"/>
      <c r="V267" s="193"/>
      <c r="W267" s="193"/>
      <c r="X267" s="193"/>
      <c r="Y267" s="193"/>
      <c r="Z267" s="193"/>
      <c r="AA267" s="193"/>
      <c r="AB267" s="219"/>
    </row>
    <row r="268" spans="9:28" ht="30" x14ac:dyDescent="0.25">
      <c r="I268" s="230"/>
      <c r="J268" s="193"/>
      <c r="K268" s="193" t="s">
        <v>6222</v>
      </c>
      <c r="L268" s="193"/>
      <c r="M268" s="193"/>
      <c r="N268" s="193"/>
      <c r="O268" s="193"/>
      <c r="P268" s="219"/>
      <c r="Q268" s="193"/>
      <c r="R268" s="193"/>
      <c r="S268" s="193"/>
      <c r="T268" s="193"/>
      <c r="U268" s="193"/>
      <c r="V268" s="193"/>
      <c r="W268" s="193"/>
      <c r="X268" s="193"/>
      <c r="Y268" s="193"/>
      <c r="Z268" s="193"/>
      <c r="AA268" s="193"/>
      <c r="AB268" s="219"/>
    </row>
    <row r="269" spans="9:28" ht="60" x14ac:dyDescent="0.25">
      <c r="I269" s="230"/>
      <c r="J269" s="193"/>
      <c r="K269" s="193" t="s">
        <v>6227</v>
      </c>
      <c r="L269" s="193"/>
      <c r="M269" s="193"/>
      <c r="N269" s="193"/>
      <c r="O269" s="193"/>
      <c r="P269" s="193"/>
      <c r="Q269" s="193"/>
      <c r="R269" s="193"/>
      <c r="S269" s="193"/>
      <c r="T269" s="193"/>
      <c r="U269" s="193"/>
      <c r="V269" s="193"/>
      <c r="W269" s="193"/>
      <c r="X269" s="193"/>
      <c r="Y269" s="193"/>
      <c r="Z269" s="193"/>
      <c r="AA269" s="193"/>
      <c r="AB269" s="219"/>
    </row>
    <row r="270" spans="9:28" ht="15.75" thickBot="1" x14ac:dyDescent="0.3">
      <c r="I270" s="230"/>
      <c r="J270" s="206"/>
      <c r="K270" s="206"/>
      <c r="L270" s="206"/>
      <c r="M270" s="206"/>
      <c r="N270" s="206"/>
      <c r="O270" s="206"/>
      <c r="P270" s="206"/>
      <c r="Q270" s="206"/>
      <c r="R270" s="206"/>
      <c r="S270" s="206"/>
      <c r="T270" s="206"/>
      <c r="U270" s="206"/>
      <c r="V270" s="206"/>
      <c r="W270" s="206"/>
      <c r="X270" s="206"/>
      <c r="Y270" s="206"/>
      <c r="Z270" s="206"/>
      <c r="AA270" s="206"/>
      <c r="AB270" s="231"/>
    </row>
    <row r="271" spans="9:28" x14ac:dyDescent="0.25">
      <c r="I271" s="230"/>
      <c r="J271" s="193"/>
      <c r="K271" s="193"/>
      <c r="L271" s="193"/>
      <c r="M271" s="193"/>
      <c r="N271" s="193"/>
      <c r="O271" s="193"/>
      <c r="P271" s="193"/>
      <c r="Q271" s="193"/>
      <c r="R271" s="193"/>
      <c r="S271" s="193"/>
      <c r="T271" s="193"/>
      <c r="U271" s="193"/>
      <c r="V271" s="193"/>
      <c r="W271" s="193"/>
      <c r="X271" s="193"/>
      <c r="Y271" s="193"/>
      <c r="Z271" s="193"/>
      <c r="AA271" s="193"/>
      <c r="AB271" s="219"/>
    </row>
    <row r="272" spans="9:28" ht="30" x14ac:dyDescent="0.25">
      <c r="I272" s="230"/>
      <c r="J272" s="193" t="s">
        <v>176</v>
      </c>
      <c r="K272" s="202" t="s">
        <v>666</v>
      </c>
      <c r="L272" s="193"/>
      <c r="M272" s="193"/>
      <c r="N272" s="193"/>
      <c r="O272" s="193"/>
      <c r="P272" s="193"/>
      <c r="Q272" s="193"/>
      <c r="R272" s="193"/>
      <c r="S272" s="193"/>
      <c r="T272" s="193"/>
      <c r="U272" s="193"/>
      <c r="V272" s="193"/>
      <c r="W272" s="193"/>
      <c r="X272" s="193"/>
      <c r="Y272" s="193"/>
      <c r="Z272" s="193"/>
      <c r="AA272" s="193"/>
      <c r="AB272" s="219"/>
    </row>
    <row r="273" spans="9:28" ht="75" x14ac:dyDescent="0.25">
      <c r="I273" s="230"/>
      <c r="J273" s="202" t="s">
        <v>666</v>
      </c>
      <c r="K273" s="193" t="s">
        <v>6486</v>
      </c>
      <c r="L273" s="193"/>
      <c r="M273" s="193"/>
      <c r="N273" s="193"/>
      <c r="O273" s="193"/>
      <c r="P273" s="193"/>
      <c r="Q273" s="193"/>
      <c r="R273" s="193"/>
      <c r="S273" s="193"/>
      <c r="T273" s="193"/>
      <c r="U273" s="193"/>
      <c r="V273" s="193"/>
      <c r="W273" s="193"/>
      <c r="X273" s="193"/>
      <c r="Y273" s="193"/>
      <c r="Z273" s="193"/>
      <c r="AA273" s="193"/>
      <c r="AB273" s="219"/>
    </row>
    <row r="274" spans="9:28" ht="75" x14ac:dyDescent="0.25">
      <c r="I274" s="230"/>
      <c r="J274" s="193"/>
      <c r="K274" s="193" t="s">
        <v>6488</v>
      </c>
      <c r="L274" s="193"/>
      <c r="M274" s="193"/>
      <c r="N274" s="193"/>
      <c r="O274" s="193"/>
      <c r="P274" s="193"/>
      <c r="Q274" s="193"/>
      <c r="R274" s="193"/>
      <c r="S274" s="193"/>
      <c r="T274" s="193"/>
      <c r="U274" s="193"/>
      <c r="V274" s="193"/>
      <c r="W274" s="193"/>
      <c r="X274" s="193"/>
      <c r="Y274" s="193"/>
      <c r="Z274" s="193"/>
      <c r="AA274" s="193"/>
      <c r="AB274" s="219"/>
    </row>
    <row r="275" spans="9:28" ht="120" x14ac:dyDescent="0.25">
      <c r="I275" s="230"/>
      <c r="J275" s="193"/>
      <c r="K275" s="193" t="s">
        <v>6491</v>
      </c>
      <c r="L275" s="193"/>
      <c r="M275" s="193"/>
      <c r="N275" s="193"/>
      <c r="O275" s="193"/>
      <c r="P275" s="193"/>
      <c r="Q275" s="193"/>
      <c r="R275" s="193"/>
      <c r="S275" s="193"/>
      <c r="T275" s="193"/>
      <c r="U275" s="193"/>
      <c r="V275" s="193"/>
      <c r="W275" s="193"/>
      <c r="X275" s="193"/>
      <c r="Y275" s="193"/>
      <c r="Z275" s="193"/>
      <c r="AA275" s="193"/>
      <c r="AB275" s="219"/>
    </row>
    <row r="276" spans="9:28" ht="75" x14ac:dyDescent="0.25">
      <c r="I276" s="230"/>
      <c r="J276" s="193"/>
      <c r="K276" s="193" t="s">
        <v>6494</v>
      </c>
      <c r="L276" s="193"/>
      <c r="M276" s="193"/>
      <c r="N276" s="193"/>
      <c r="O276" s="193"/>
      <c r="P276" s="193"/>
      <c r="Q276" s="193"/>
      <c r="R276" s="193"/>
      <c r="S276" s="193"/>
      <c r="T276" s="193"/>
      <c r="U276" s="193"/>
      <c r="V276" s="193"/>
      <c r="W276" s="193"/>
      <c r="X276" s="193"/>
      <c r="Y276" s="193"/>
      <c r="Z276" s="193"/>
      <c r="AA276" s="193"/>
      <c r="AB276" s="219"/>
    </row>
    <row r="277" spans="9:28" ht="60" x14ac:dyDescent="0.25">
      <c r="I277" s="230"/>
      <c r="J277" s="193"/>
      <c r="K277" s="193" t="s">
        <v>6499</v>
      </c>
      <c r="L277" s="193"/>
      <c r="M277" s="193"/>
      <c r="N277" s="193"/>
      <c r="O277" s="193"/>
      <c r="P277" s="193"/>
      <c r="Q277" s="193"/>
      <c r="R277" s="193"/>
      <c r="S277" s="193"/>
      <c r="T277" s="193"/>
      <c r="U277" s="193"/>
      <c r="V277" s="193"/>
      <c r="W277" s="193"/>
      <c r="X277" s="193"/>
      <c r="Y277" s="193"/>
      <c r="Z277" s="193"/>
      <c r="AA277" s="193"/>
      <c r="AB277" s="219"/>
    </row>
    <row r="278" spans="9:28" ht="60" x14ac:dyDescent="0.25">
      <c r="I278" s="230"/>
      <c r="J278" s="193"/>
      <c r="K278" s="193" t="s">
        <v>6501</v>
      </c>
      <c r="L278" s="193"/>
      <c r="M278" s="193"/>
      <c r="N278" s="193"/>
      <c r="O278" s="193"/>
      <c r="P278" s="193"/>
      <c r="Q278" s="193"/>
      <c r="R278" s="193"/>
      <c r="S278" s="193"/>
      <c r="T278" s="193"/>
      <c r="U278" s="193"/>
      <c r="V278" s="193"/>
      <c r="W278" s="193"/>
      <c r="X278" s="193"/>
      <c r="Y278" s="193"/>
      <c r="Z278" s="193"/>
      <c r="AA278" s="193"/>
      <c r="AB278" s="219"/>
    </row>
    <row r="279" spans="9:28" ht="15.75" thickBot="1" x14ac:dyDescent="0.3">
      <c r="I279" s="230"/>
      <c r="J279" s="206"/>
      <c r="K279" s="206"/>
      <c r="L279" s="206"/>
      <c r="M279" s="206"/>
      <c r="N279" s="206"/>
      <c r="O279" s="206"/>
      <c r="P279" s="206"/>
      <c r="Q279" s="206"/>
      <c r="R279" s="206"/>
      <c r="S279" s="206"/>
      <c r="T279" s="206"/>
      <c r="U279" s="206"/>
      <c r="V279" s="206"/>
      <c r="W279" s="206"/>
      <c r="X279" s="206"/>
      <c r="Y279" s="206"/>
      <c r="Z279" s="206"/>
      <c r="AA279" s="206"/>
      <c r="AB279" s="231"/>
    </row>
    <row r="280" spans="9:28" x14ac:dyDescent="0.25">
      <c r="I280" s="230"/>
      <c r="J280" s="193"/>
      <c r="K280" s="193"/>
      <c r="L280" s="193"/>
      <c r="M280" s="193"/>
      <c r="N280" s="193"/>
      <c r="O280" s="193"/>
      <c r="P280" s="193"/>
      <c r="Q280" s="193"/>
      <c r="R280" s="193"/>
      <c r="S280" s="193"/>
      <c r="T280" s="193"/>
      <c r="U280" s="193"/>
      <c r="V280" s="193"/>
      <c r="W280" s="193"/>
      <c r="X280" s="193"/>
      <c r="Y280" s="193"/>
      <c r="Z280" s="193"/>
      <c r="AA280" s="193"/>
      <c r="AB280" s="219"/>
    </row>
    <row r="281" spans="9:28" ht="60" x14ac:dyDescent="0.25">
      <c r="I281" s="230"/>
      <c r="J281" s="193" t="s">
        <v>138</v>
      </c>
      <c r="K281" s="202" t="s">
        <v>560</v>
      </c>
      <c r="L281" s="203" t="s">
        <v>559</v>
      </c>
      <c r="M281" s="195" t="s">
        <v>561</v>
      </c>
      <c r="N281" s="200" t="s">
        <v>562</v>
      </c>
      <c r="O281" s="199" t="s">
        <v>653</v>
      </c>
      <c r="P281" s="198" t="s">
        <v>652</v>
      </c>
      <c r="Q281" s="193"/>
      <c r="R281" s="193"/>
      <c r="S281" s="193"/>
      <c r="T281" s="193"/>
      <c r="U281" s="193"/>
      <c r="V281" s="193"/>
      <c r="W281" s="193"/>
      <c r="X281" s="193"/>
      <c r="Y281" s="193"/>
      <c r="Z281" s="193"/>
      <c r="AA281" s="193"/>
      <c r="AB281" s="219"/>
    </row>
    <row r="282" spans="9:28" ht="165" x14ac:dyDescent="0.25">
      <c r="I282" s="230"/>
      <c r="J282" s="202" t="s">
        <v>560</v>
      </c>
      <c r="K282" s="193" t="s">
        <v>6508</v>
      </c>
      <c r="L282" s="193" t="s">
        <v>6557</v>
      </c>
      <c r="M282" s="193" t="s">
        <v>8181</v>
      </c>
      <c r="N282" s="193" t="s">
        <v>6666</v>
      </c>
      <c r="O282" s="193" t="s">
        <v>6683</v>
      </c>
      <c r="P282" s="193" t="s">
        <v>6691</v>
      </c>
      <c r="Q282" s="193"/>
      <c r="R282" s="193"/>
      <c r="S282" s="193"/>
      <c r="T282" s="193"/>
      <c r="U282" s="193"/>
      <c r="V282" s="193"/>
      <c r="W282" s="193"/>
      <c r="X282" s="193"/>
      <c r="Y282" s="193"/>
      <c r="Z282" s="193"/>
      <c r="AA282" s="193"/>
      <c r="AB282" s="219"/>
    </row>
    <row r="283" spans="9:28" ht="180" x14ac:dyDescent="0.25">
      <c r="I283" s="230"/>
      <c r="J283" s="203" t="s">
        <v>559</v>
      </c>
      <c r="K283" s="193" t="s">
        <v>6517</v>
      </c>
      <c r="L283" s="193" t="s">
        <v>6566</v>
      </c>
      <c r="M283" s="193" t="s">
        <v>6631</v>
      </c>
      <c r="N283" s="193"/>
      <c r="O283" s="193"/>
      <c r="P283" s="193" t="s">
        <v>6697</v>
      </c>
      <c r="Q283" s="193"/>
      <c r="R283" s="193"/>
      <c r="S283" s="193"/>
      <c r="T283" s="193"/>
      <c r="U283" s="193"/>
      <c r="V283" s="193"/>
      <c r="W283" s="193"/>
      <c r="X283" s="193"/>
      <c r="Y283" s="193"/>
      <c r="Z283" s="193"/>
      <c r="AA283" s="193"/>
      <c r="AB283" s="219"/>
    </row>
    <row r="284" spans="9:28" ht="165" x14ac:dyDescent="0.25">
      <c r="I284" s="230"/>
      <c r="J284" s="195" t="s">
        <v>561</v>
      </c>
      <c r="K284" s="193" t="s">
        <v>6521</v>
      </c>
      <c r="L284" s="193" t="s">
        <v>6573</v>
      </c>
      <c r="M284" s="193" t="s">
        <v>6645</v>
      </c>
      <c r="N284" s="193"/>
      <c r="O284" s="193"/>
      <c r="P284" s="193" t="s">
        <v>6703</v>
      </c>
      <c r="Q284" s="193"/>
      <c r="R284" s="193"/>
      <c r="S284" s="193"/>
      <c r="T284" s="193"/>
      <c r="U284" s="193"/>
      <c r="V284" s="193"/>
      <c r="W284" s="193"/>
      <c r="X284" s="193"/>
      <c r="Y284" s="193"/>
      <c r="Z284" s="193"/>
      <c r="AA284" s="193"/>
      <c r="AB284" s="219"/>
    </row>
    <row r="285" spans="9:28" ht="135" x14ac:dyDescent="0.25">
      <c r="I285" s="230"/>
      <c r="J285" s="200" t="s">
        <v>562</v>
      </c>
      <c r="K285" s="193" t="s">
        <v>6524</v>
      </c>
      <c r="L285" s="193" t="s">
        <v>6583</v>
      </c>
      <c r="M285" s="193"/>
      <c r="N285" s="193"/>
      <c r="O285" s="193"/>
      <c r="P285" s="193" t="s">
        <v>6709</v>
      </c>
      <c r="Q285" s="193"/>
      <c r="R285" s="193"/>
      <c r="S285" s="193"/>
      <c r="T285" s="193"/>
      <c r="U285" s="193"/>
      <c r="V285" s="193"/>
      <c r="W285" s="193"/>
      <c r="X285" s="193"/>
      <c r="Y285" s="193"/>
      <c r="Z285" s="193"/>
      <c r="AA285" s="193"/>
      <c r="AB285" s="219"/>
    </row>
    <row r="286" spans="9:28" ht="195" x14ac:dyDescent="0.25">
      <c r="I286" s="230"/>
      <c r="J286" s="199" t="s">
        <v>653</v>
      </c>
      <c r="K286" s="193" t="s">
        <v>6532</v>
      </c>
      <c r="L286" s="193" t="s">
        <v>6598</v>
      </c>
      <c r="M286" s="193"/>
      <c r="N286" s="193"/>
      <c r="O286" s="193"/>
      <c r="P286" s="193" t="s">
        <v>6715</v>
      </c>
      <c r="Q286" s="193"/>
      <c r="R286" s="193"/>
      <c r="S286" s="193"/>
      <c r="T286" s="193"/>
      <c r="U286" s="193"/>
      <c r="V286" s="193"/>
      <c r="W286" s="193"/>
      <c r="X286" s="193"/>
      <c r="Y286" s="193"/>
      <c r="Z286" s="193"/>
      <c r="AA286" s="193"/>
      <c r="AB286" s="219"/>
    </row>
    <row r="287" spans="9:28" ht="105" x14ac:dyDescent="0.25">
      <c r="I287" s="230"/>
      <c r="J287" s="198" t="s">
        <v>652</v>
      </c>
      <c r="K287" s="193" t="s">
        <v>8180</v>
      </c>
      <c r="L287" s="193" t="s">
        <v>6605</v>
      </c>
      <c r="M287" s="193"/>
      <c r="N287" s="193"/>
      <c r="O287" s="193"/>
      <c r="P287" s="193" t="s">
        <v>6734</v>
      </c>
      <c r="Q287" s="193"/>
      <c r="R287" s="193"/>
      <c r="S287" s="193"/>
      <c r="T287" s="193"/>
      <c r="U287" s="193"/>
      <c r="V287" s="193"/>
      <c r="W287" s="193"/>
      <c r="X287" s="193"/>
      <c r="Y287" s="193"/>
      <c r="Z287" s="193"/>
      <c r="AA287" s="193"/>
      <c r="AB287" s="219"/>
    </row>
    <row r="288" spans="9:28" ht="150" x14ac:dyDescent="0.25">
      <c r="I288" s="230"/>
      <c r="J288" s="193"/>
      <c r="K288" s="193" t="s">
        <v>6547</v>
      </c>
      <c r="L288" s="193" t="s">
        <v>6607</v>
      </c>
      <c r="M288" s="193"/>
      <c r="N288" s="193"/>
      <c r="O288" s="193"/>
      <c r="P288" s="193" t="s">
        <v>6738</v>
      </c>
      <c r="Q288" s="193"/>
      <c r="R288" s="193"/>
      <c r="S288" s="193"/>
      <c r="T288" s="193"/>
      <c r="U288" s="193"/>
      <c r="V288" s="193"/>
      <c r="W288" s="193"/>
      <c r="X288" s="193"/>
      <c r="Y288" s="193"/>
      <c r="Z288" s="193"/>
      <c r="AA288" s="193"/>
      <c r="AB288" s="219"/>
    </row>
    <row r="289" spans="9:28" ht="75" x14ac:dyDescent="0.25">
      <c r="I289" s="230"/>
      <c r="J289" s="193"/>
      <c r="K289" s="193"/>
      <c r="L289" s="193" t="s">
        <v>6609</v>
      </c>
      <c r="M289" s="193"/>
      <c r="N289" s="193"/>
      <c r="O289" s="193"/>
      <c r="P289" s="193" t="s">
        <v>6744</v>
      </c>
      <c r="Q289" s="193"/>
      <c r="R289" s="193"/>
      <c r="S289" s="193"/>
      <c r="T289" s="193"/>
      <c r="U289" s="193"/>
      <c r="V289" s="193"/>
      <c r="W289" s="193"/>
      <c r="X289" s="193"/>
      <c r="Y289" s="193"/>
      <c r="Z289" s="193"/>
      <c r="AA289" s="193"/>
      <c r="AB289" s="219"/>
    </row>
    <row r="290" spans="9:28" ht="120" x14ac:dyDescent="0.25">
      <c r="I290" s="230"/>
      <c r="J290" s="193"/>
      <c r="K290" s="193"/>
      <c r="L290" s="193" t="s">
        <v>6611</v>
      </c>
      <c r="M290" s="193"/>
      <c r="N290" s="193"/>
      <c r="O290" s="193"/>
      <c r="P290" s="193"/>
      <c r="Q290" s="193"/>
      <c r="R290" s="193"/>
      <c r="S290" s="193"/>
      <c r="T290" s="193"/>
      <c r="U290" s="193"/>
      <c r="V290" s="193"/>
      <c r="W290" s="193"/>
      <c r="X290" s="193"/>
      <c r="Y290" s="193"/>
      <c r="Z290" s="193"/>
      <c r="AA290" s="193"/>
      <c r="AB290" s="219"/>
    </row>
    <row r="291" spans="9:28" ht="15.75" thickBot="1" x14ac:dyDescent="0.3">
      <c r="I291" s="230"/>
      <c r="J291" s="206"/>
      <c r="K291" s="206"/>
      <c r="L291" s="206"/>
      <c r="M291" s="206"/>
      <c r="N291" s="206"/>
      <c r="O291" s="206"/>
      <c r="P291" s="206"/>
      <c r="Q291" s="206"/>
      <c r="R291" s="206"/>
      <c r="S291" s="206"/>
      <c r="T291" s="206"/>
      <c r="U291" s="206"/>
      <c r="V291" s="206"/>
      <c r="W291" s="206"/>
      <c r="X291" s="206"/>
      <c r="Y291" s="227"/>
      <c r="Z291" s="227"/>
      <c r="AA291" s="227"/>
      <c r="AB291" s="232"/>
    </row>
    <row r="292" spans="9:28" x14ac:dyDescent="0.25">
      <c r="I292" s="230"/>
      <c r="J292" s="193"/>
      <c r="K292" s="193"/>
      <c r="L292" s="193"/>
      <c r="M292" s="193"/>
      <c r="N292" s="193"/>
      <c r="O292" s="193"/>
      <c r="P292" s="193"/>
      <c r="Q292" s="193"/>
      <c r="R292" s="193"/>
      <c r="S292" s="193"/>
      <c r="T292" s="193"/>
      <c r="U292" s="193"/>
      <c r="V292" s="193"/>
      <c r="W292" s="193"/>
      <c r="X292" s="193"/>
      <c r="Y292" s="193"/>
      <c r="Z292" s="193"/>
      <c r="AA292" s="193"/>
      <c r="AB292" s="219"/>
    </row>
    <row r="293" spans="9:28" ht="120" x14ac:dyDescent="0.25">
      <c r="I293" s="230"/>
      <c r="J293" s="229" t="s">
        <v>141</v>
      </c>
      <c r="K293" s="202" t="s">
        <v>654</v>
      </c>
      <c r="L293" s="203" t="s">
        <v>655</v>
      </c>
      <c r="M293" s="195" t="s">
        <v>656</v>
      </c>
      <c r="N293" s="200" t="s">
        <v>659</v>
      </c>
      <c r="O293" s="199" t="s">
        <v>657</v>
      </c>
      <c r="P293" s="198" t="s">
        <v>658</v>
      </c>
      <c r="Q293" s="201" t="s">
        <v>608</v>
      </c>
      <c r="R293" s="204" t="s">
        <v>8182</v>
      </c>
      <c r="S293" s="193"/>
      <c r="T293" s="193"/>
      <c r="U293" s="193"/>
      <c r="V293" s="193"/>
      <c r="W293" s="193"/>
      <c r="X293" s="193"/>
      <c r="Y293" s="193"/>
      <c r="Z293" s="193"/>
      <c r="AA293" s="193"/>
      <c r="AB293" s="219"/>
    </row>
    <row r="294" spans="9:28" ht="135" x14ac:dyDescent="0.25">
      <c r="I294" s="230"/>
      <c r="J294" s="202" t="s">
        <v>654</v>
      </c>
      <c r="K294" s="193" t="s">
        <v>6754</v>
      </c>
      <c r="L294" s="193" t="s">
        <v>6759</v>
      </c>
      <c r="M294" s="193" t="s">
        <v>6766</v>
      </c>
      <c r="N294" s="193" t="s">
        <v>6781</v>
      </c>
      <c r="O294" s="193" t="s">
        <v>6790</v>
      </c>
      <c r="P294" s="193" t="s">
        <v>6796</v>
      </c>
      <c r="Q294" s="193" t="s">
        <v>6803</v>
      </c>
      <c r="R294" s="193" t="s">
        <v>6810</v>
      </c>
      <c r="S294" s="193"/>
      <c r="T294" s="193"/>
      <c r="U294" s="193"/>
      <c r="V294" s="193"/>
      <c r="W294" s="193"/>
      <c r="X294" s="193"/>
      <c r="Y294" s="193"/>
      <c r="Z294" s="193"/>
      <c r="AA294" s="193"/>
      <c r="AB294" s="219"/>
    </row>
    <row r="295" spans="9:28" ht="120" x14ac:dyDescent="0.25">
      <c r="I295" s="230"/>
      <c r="J295" s="203" t="s">
        <v>655</v>
      </c>
      <c r="K295" s="193" t="s">
        <v>6755</v>
      </c>
      <c r="L295" s="193" t="s">
        <v>6760</v>
      </c>
      <c r="M295" s="193" t="s">
        <v>6767</v>
      </c>
      <c r="N295" s="193" t="s">
        <v>6782</v>
      </c>
      <c r="O295" s="193" t="s">
        <v>6791</v>
      </c>
      <c r="P295" s="193" t="s">
        <v>6797</v>
      </c>
      <c r="Q295" s="193" t="s">
        <v>6804</v>
      </c>
      <c r="R295" s="193" t="s">
        <v>6811</v>
      </c>
      <c r="S295" s="193"/>
      <c r="T295" s="193"/>
      <c r="U295" s="193"/>
      <c r="V295" s="193"/>
      <c r="W295" s="193"/>
      <c r="X295" s="193"/>
      <c r="Y295" s="193"/>
      <c r="Z295" s="193"/>
      <c r="AA295" s="193"/>
      <c r="AB295" s="219"/>
    </row>
    <row r="296" spans="9:28" ht="120" x14ac:dyDescent="0.25">
      <c r="I296" s="230"/>
      <c r="J296" s="195" t="s">
        <v>656</v>
      </c>
      <c r="K296" s="193" t="s">
        <v>6756</v>
      </c>
      <c r="L296" s="193" t="s">
        <v>6761</v>
      </c>
      <c r="M296" s="193" t="s">
        <v>6768</v>
      </c>
      <c r="N296" s="193" t="s">
        <v>6783</v>
      </c>
      <c r="O296" s="193" t="s">
        <v>6792</v>
      </c>
      <c r="P296" s="193" t="s">
        <v>6798</v>
      </c>
      <c r="Q296" s="193" t="s">
        <v>6805</v>
      </c>
      <c r="R296" s="193" t="s">
        <v>6812</v>
      </c>
      <c r="S296" s="193"/>
      <c r="T296" s="193"/>
      <c r="U296" s="193"/>
      <c r="V296" s="193"/>
      <c r="W296" s="193"/>
      <c r="X296" s="193"/>
      <c r="Y296" s="193"/>
      <c r="Z296" s="193"/>
      <c r="AA296" s="193"/>
      <c r="AB296" s="219"/>
    </row>
    <row r="297" spans="9:28" ht="135" x14ac:dyDescent="0.25">
      <c r="I297" s="230"/>
      <c r="J297" s="200" t="s">
        <v>659</v>
      </c>
      <c r="K297" s="193" t="s">
        <v>6757</v>
      </c>
      <c r="L297" s="193" t="s">
        <v>6762</v>
      </c>
      <c r="M297" s="193" t="s">
        <v>6770</v>
      </c>
      <c r="N297" s="193" t="s">
        <v>6784</v>
      </c>
      <c r="O297" s="193" t="s">
        <v>6793</v>
      </c>
      <c r="P297" s="193" t="s">
        <v>6799</v>
      </c>
      <c r="Q297" s="193" t="s">
        <v>6807</v>
      </c>
      <c r="R297" s="193" t="s">
        <v>6813</v>
      </c>
      <c r="S297" s="193"/>
      <c r="T297" s="193"/>
      <c r="U297" s="193"/>
      <c r="V297" s="193"/>
      <c r="W297" s="193"/>
      <c r="X297" s="193"/>
      <c r="Y297" s="193"/>
      <c r="Z297" s="193"/>
      <c r="AA297" s="193"/>
      <c r="AB297" s="219"/>
    </row>
    <row r="298" spans="9:28" ht="120" x14ac:dyDescent="0.25">
      <c r="I298" s="230"/>
      <c r="J298" s="199" t="s">
        <v>657</v>
      </c>
      <c r="K298" s="193"/>
      <c r="L298" s="193" t="s">
        <v>6763</v>
      </c>
      <c r="M298" s="193" t="s">
        <v>6772</v>
      </c>
      <c r="N298" s="193" t="s">
        <v>6785</v>
      </c>
      <c r="O298" s="193" t="s">
        <v>6794</v>
      </c>
      <c r="P298" s="193" t="s">
        <v>6800</v>
      </c>
      <c r="Q298" s="193" t="s">
        <v>6808</v>
      </c>
      <c r="R298" s="193" t="s">
        <v>6814</v>
      </c>
      <c r="S298" s="193"/>
      <c r="T298" s="193"/>
      <c r="U298" s="193"/>
      <c r="V298" s="193"/>
      <c r="W298" s="193"/>
      <c r="X298" s="193"/>
      <c r="Y298" s="193"/>
      <c r="Z298" s="193"/>
      <c r="AA298" s="193"/>
      <c r="AB298" s="219"/>
    </row>
    <row r="299" spans="9:28" ht="135" x14ac:dyDescent="0.25">
      <c r="I299" s="230"/>
      <c r="J299" s="198" t="s">
        <v>658</v>
      </c>
      <c r="K299" s="193"/>
      <c r="L299" s="193" t="s">
        <v>6764</v>
      </c>
      <c r="M299" s="193" t="s">
        <v>6774</v>
      </c>
      <c r="N299" s="193" t="s">
        <v>6786</v>
      </c>
      <c r="O299" s="193"/>
      <c r="P299" s="193" t="s">
        <v>6801</v>
      </c>
      <c r="Q299" s="193"/>
      <c r="R299" s="193" t="s">
        <v>6815</v>
      </c>
      <c r="S299" s="193"/>
      <c r="T299" s="193"/>
      <c r="U299" s="193"/>
      <c r="V299" s="193"/>
      <c r="W299" s="193"/>
      <c r="X299" s="193"/>
      <c r="Y299" s="193"/>
      <c r="Z299" s="193"/>
      <c r="AA299" s="193"/>
      <c r="AB299" s="219"/>
    </row>
    <row r="300" spans="9:28" ht="60" x14ac:dyDescent="0.25">
      <c r="I300" s="230"/>
      <c r="J300" s="201" t="s">
        <v>608</v>
      </c>
      <c r="K300" s="193"/>
      <c r="L300" s="193"/>
      <c r="M300" s="193" t="s">
        <v>6775</v>
      </c>
      <c r="N300" s="193" t="s">
        <v>6787</v>
      </c>
      <c r="O300" s="193"/>
      <c r="P300" s="193"/>
      <c r="Q300" s="193"/>
      <c r="R300" s="193"/>
      <c r="S300" s="193"/>
      <c r="T300" s="193"/>
      <c r="U300" s="193"/>
      <c r="V300" s="193"/>
      <c r="W300" s="193"/>
      <c r="X300" s="193"/>
      <c r="Y300" s="193"/>
      <c r="Z300" s="193"/>
      <c r="AA300" s="193"/>
      <c r="AB300" s="219"/>
    </row>
    <row r="301" spans="9:28" ht="90" x14ac:dyDescent="0.25">
      <c r="I301" s="230"/>
      <c r="J301" s="204" t="s">
        <v>8182</v>
      </c>
      <c r="K301" s="193"/>
      <c r="L301" s="193"/>
      <c r="M301" s="193" t="s">
        <v>6776</v>
      </c>
      <c r="N301" s="193" t="s">
        <v>6788</v>
      </c>
      <c r="O301" s="193"/>
      <c r="P301" s="193"/>
      <c r="Q301" s="193"/>
      <c r="R301" s="193"/>
      <c r="S301" s="193"/>
      <c r="T301" s="193"/>
      <c r="U301" s="193"/>
      <c r="V301" s="193"/>
      <c r="W301" s="193"/>
      <c r="X301" s="193"/>
      <c r="Y301" s="193"/>
      <c r="Z301" s="193"/>
      <c r="AA301" s="193"/>
      <c r="AB301" s="219"/>
    </row>
    <row r="302" spans="9:28" ht="75" x14ac:dyDescent="0.25">
      <c r="I302" s="230"/>
      <c r="J302" s="193"/>
      <c r="K302" s="193"/>
      <c r="L302" s="193"/>
      <c r="M302" s="193" t="s">
        <v>6777</v>
      </c>
      <c r="N302" s="193"/>
      <c r="O302" s="193"/>
      <c r="P302" s="193"/>
      <c r="Q302" s="193"/>
      <c r="R302" s="193"/>
      <c r="S302" s="193"/>
      <c r="T302" s="193"/>
      <c r="U302" s="193"/>
      <c r="V302" s="193"/>
      <c r="W302" s="193"/>
      <c r="X302" s="193"/>
      <c r="Y302" s="193"/>
      <c r="Z302" s="193"/>
      <c r="AA302" s="193"/>
      <c r="AB302" s="219"/>
    </row>
    <row r="303" spans="9:28" ht="75" x14ac:dyDescent="0.25">
      <c r="I303" s="230"/>
      <c r="J303" s="193"/>
      <c r="K303" s="193"/>
      <c r="L303" s="193"/>
      <c r="M303" s="193" t="s">
        <v>6778</v>
      </c>
      <c r="N303" s="193"/>
      <c r="O303" s="193"/>
      <c r="P303" s="193"/>
      <c r="Q303" s="193"/>
      <c r="R303" s="193"/>
      <c r="S303" s="193" t="s">
        <v>619</v>
      </c>
      <c r="T303" s="193"/>
      <c r="U303" s="193"/>
      <c r="V303" s="193"/>
      <c r="W303" s="193"/>
      <c r="X303" s="193"/>
      <c r="Y303" s="193"/>
      <c r="Z303" s="193"/>
      <c r="AA303" s="193"/>
      <c r="AB303" s="219"/>
    </row>
    <row r="304" spans="9:28" ht="15.75" thickBot="1" x14ac:dyDescent="0.3">
      <c r="I304" s="230"/>
      <c r="J304" s="206"/>
      <c r="K304" s="206"/>
      <c r="L304" s="206"/>
      <c r="M304" s="206"/>
      <c r="N304" s="206"/>
      <c r="O304" s="206"/>
      <c r="P304" s="206"/>
      <c r="Q304" s="206"/>
      <c r="R304" s="206"/>
      <c r="S304" s="206"/>
      <c r="T304" s="206"/>
      <c r="U304" s="206"/>
      <c r="V304" s="206"/>
      <c r="W304" s="206"/>
      <c r="X304" s="206"/>
      <c r="Y304" s="206"/>
      <c r="Z304" s="206"/>
      <c r="AA304" s="206"/>
      <c r="AB304" s="231"/>
    </row>
    <row r="305" spans="9:28" x14ac:dyDescent="0.25">
      <c r="I305" s="230"/>
      <c r="J305" s="193"/>
      <c r="K305" s="193"/>
      <c r="L305" s="193"/>
      <c r="M305" s="193"/>
      <c r="N305" s="193"/>
      <c r="O305" s="193"/>
      <c r="P305" s="193"/>
      <c r="Q305" s="193"/>
      <c r="R305" s="193"/>
      <c r="S305" s="193"/>
      <c r="T305" s="193"/>
      <c r="U305" s="193"/>
      <c r="V305" s="193"/>
      <c r="W305" s="193"/>
      <c r="X305" s="193"/>
      <c r="Y305" s="193"/>
      <c r="Z305" s="193"/>
      <c r="AA305" s="193"/>
      <c r="AB305" s="219"/>
    </row>
    <row r="306" spans="9:28" x14ac:dyDescent="0.25">
      <c r="I306" s="230"/>
      <c r="J306" s="221" t="s">
        <v>122</v>
      </c>
      <c r="K306" s="193"/>
      <c r="L306" s="193"/>
      <c r="M306" s="193"/>
      <c r="N306" s="193"/>
      <c r="O306" s="193"/>
      <c r="P306" s="193"/>
      <c r="Q306" s="193"/>
      <c r="R306" s="193"/>
      <c r="S306" s="193"/>
      <c r="T306" s="193"/>
      <c r="U306" s="193"/>
      <c r="V306" s="193"/>
      <c r="W306" s="193"/>
      <c r="X306" s="193"/>
      <c r="Y306" s="193"/>
      <c r="Z306" s="193"/>
      <c r="AA306" s="193"/>
      <c r="AB306" s="219"/>
    </row>
    <row r="307" spans="9:28" x14ac:dyDescent="0.25">
      <c r="I307" s="230"/>
      <c r="J307" s="193"/>
      <c r="K307" s="193"/>
      <c r="L307" s="193"/>
      <c r="M307" s="193"/>
      <c r="N307" s="193"/>
      <c r="O307" s="193"/>
      <c r="P307" s="193"/>
      <c r="Q307" s="193"/>
      <c r="R307" s="193"/>
      <c r="S307" s="193"/>
      <c r="T307" s="193"/>
      <c r="U307" s="193"/>
      <c r="V307" s="193"/>
      <c r="W307" s="193"/>
      <c r="X307" s="193"/>
      <c r="Y307" s="193"/>
      <c r="Z307" s="193"/>
      <c r="AA307" s="193"/>
      <c r="AB307" s="219"/>
    </row>
    <row r="308" spans="9:28" ht="36" customHeight="1" x14ac:dyDescent="0.25">
      <c r="I308" s="230"/>
      <c r="J308" s="229" t="s">
        <v>142</v>
      </c>
      <c r="K308" s="202" t="s">
        <v>660</v>
      </c>
      <c r="L308" s="203" t="s">
        <v>610</v>
      </c>
      <c r="M308" s="195" t="s">
        <v>609</v>
      </c>
      <c r="N308" s="200" t="s">
        <v>664</v>
      </c>
      <c r="O308" s="199" t="s">
        <v>611</v>
      </c>
      <c r="P308" s="198" t="s">
        <v>612</v>
      </c>
      <c r="Q308" s="201" t="s">
        <v>613</v>
      </c>
      <c r="R308" s="204" t="s">
        <v>614</v>
      </c>
      <c r="S308" s="197" t="s">
        <v>615</v>
      </c>
      <c r="T308" s="208" t="s">
        <v>616</v>
      </c>
      <c r="U308" s="213" t="s">
        <v>617</v>
      </c>
      <c r="V308" s="211" t="s">
        <v>618</v>
      </c>
      <c r="W308" s="212" t="s">
        <v>665</v>
      </c>
      <c r="X308" s="193"/>
      <c r="Y308" s="193"/>
      <c r="Z308" s="193"/>
      <c r="AA308" s="193"/>
      <c r="AB308" s="219"/>
    </row>
    <row r="309" spans="9:28" ht="135" x14ac:dyDescent="0.25">
      <c r="I309" s="230"/>
      <c r="J309" s="202" t="s">
        <v>660</v>
      </c>
      <c r="K309" s="193" t="s">
        <v>6819</v>
      </c>
      <c r="L309" s="193" t="s">
        <v>6851</v>
      </c>
      <c r="M309" s="193" t="s">
        <v>6948</v>
      </c>
      <c r="N309" s="193" t="s">
        <v>7035</v>
      </c>
      <c r="O309" s="193" t="s">
        <v>7071</v>
      </c>
      <c r="P309" s="193" t="s">
        <v>7136</v>
      </c>
      <c r="Q309" s="193" t="s">
        <v>7172</v>
      </c>
      <c r="R309" s="193" t="s">
        <v>7217</v>
      </c>
      <c r="S309" s="193" t="s">
        <v>7252</v>
      </c>
      <c r="T309" s="193" t="s">
        <v>7268</v>
      </c>
      <c r="U309" s="193" t="s">
        <v>7327</v>
      </c>
      <c r="V309" s="193" t="s">
        <v>7340</v>
      </c>
      <c r="W309" s="193" t="s">
        <v>7366</v>
      </c>
      <c r="X309" s="193"/>
      <c r="Y309" s="193"/>
      <c r="Z309" s="193"/>
      <c r="AA309" s="193"/>
      <c r="AB309" s="219"/>
    </row>
    <row r="310" spans="9:28" ht="75" x14ac:dyDescent="0.25">
      <c r="I310" s="230"/>
      <c r="J310" s="203" t="s">
        <v>610</v>
      </c>
      <c r="K310" s="193" t="s">
        <v>6827</v>
      </c>
      <c r="L310" s="193" t="s">
        <v>6858</v>
      </c>
      <c r="M310" s="193" t="s">
        <v>6956</v>
      </c>
      <c r="N310" s="193" t="s">
        <v>7039</v>
      </c>
      <c r="O310" s="193" t="s">
        <v>7088</v>
      </c>
      <c r="P310" s="193" t="s">
        <v>7139</v>
      </c>
      <c r="Q310" s="193" t="s">
        <v>7181</v>
      </c>
      <c r="R310" s="193" t="s">
        <v>7228</v>
      </c>
      <c r="S310" s="193" t="s">
        <v>7256</v>
      </c>
      <c r="T310" s="193" t="s">
        <v>7272</v>
      </c>
      <c r="U310" s="193" t="s">
        <v>7330</v>
      </c>
      <c r="V310" s="193" t="s">
        <v>7357</v>
      </c>
      <c r="W310" s="193" t="s">
        <v>7377</v>
      </c>
      <c r="X310" s="193"/>
      <c r="Y310" s="193"/>
      <c r="Z310" s="193"/>
      <c r="AA310" s="193"/>
      <c r="AB310" s="219"/>
    </row>
    <row r="311" spans="9:28" ht="105" x14ac:dyDescent="0.25">
      <c r="I311" s="230"/>
      <c r="J311" s="195" t="s">
        <v>609</v>
      </c>
      <c r="K311" s="193" t="s">
        <v>6829</v>
      </c>
      <c r="L311" s="193" t="s">
        <v>6864</v>
      </c>
      <c r="M311" s="193" t="s">
        <v>6959</v>
      </c>
      <c r="N311" s="193" t="s">
        <v>7043</v>
      </c>
      <c r="O311" s="193" t="s">
        <v>7093</v>
      </c>
      <c r="P311" s="193" t="s">
        <v>7145</v>
      </c>
      <c r="Q311" s="193" t="s">
        <v>7192</v>
      </c>
      <c r="R311" s="193" t="s">
        <v>7230</v>
      </c>
      <c r="S311" s="193" t="s">
        <v>7261</v>
      </c>
      <c r="T311" s="193" t="s">
        <v>7275</v>
      </c>
      <c r="U311" s="193" t="s">
        <v>7332</v>
      </c>
      <c r="V311" s="193" t="s">
        <v>7362</v>
      </c>
      <c r="W311" s="193" t="s">
        <v>7383</v>
      </c>
      <c r="X311" s="193"/>
      <c r="Y311" s="193"/>
      <c r="Z311" s="193"/>
      <c r="AA311" s="193"/>
      <c r="AB311" s="219"/>
    </row>
    <row r="312" spans="9:28" ht="75" x14ac:dyDescent="0.25">
      <c r="I312" s="230"/>
      <c r="J312" s="200" t="s">
        <v>664</v>
      </c>
      <c r="K312" s="193" t="s">
        <v>6834</v>
      </c>
      <c r="L312" s="193" t="s">
        <v>6870</v>
      </c>
      <c r="M312" s="193" t="s">
        <v>6966</v>
      </c>
      <c r="N312" s="193" t="s">
        <v>7046</v>
      </c>
      <c r="O312" s="193" t="s">
        <v>7102</v>
      </c>
      <c r="P312" s="193" t="s">
        <v>7149</v>
      </c>
      <c r="Q312" s="193" t="s">
        <v>7198</v>
      </c>
      <c r="R312" s="193" t="s">
        <v>7232</v>
      </c>
      <c r="S312" s="193" t="s">
        <v>7263</v>
      </c>
      <c r="T312" s="193" t="s">
        <v>7277</v>
      </c>
      <c r="U312" s="193"/>
      <c r="V312" s="193"/>
      <c r="W312" s="193" t="s">
        <v>7392</v>
      </c>
      <c r="X312" s="193"/>
      <c r="Y312" s="193"/>
      <c r="Z312" s="193"/>
      <c r="AA312" s="193"/>
      <c r="AB312" s="219"/>
    </row>
    <row r="313" spans="9:28" ht="60" x14ac:dyDescent="0.25">
      <c r="I313" s="230"/>
      <c r="J313" s="199" t="s">
        <v>611</v>
      </c>
      <c r="K313" s="193" t="s">
        <v>6841</v>
      </c>
      <c r="L313" s="193" t="s">
        <v>6873</v>
      </c>
      <c r="M313" s="193" t="s">
        <v>6970</v>
      </c>
      <c r="N313" s="193" t="s">
        <v>7050</v>
      </c>
      <c r="O313" s="193" t="s">
        <v>7107</v>
      </c>
      <c r="P313" s="193" t="s">
        <v>7155</v>
      </c>
      <c r="Q313" s="193" t="s">
        <v>7207</v>
      </c>
      <c r="R313" s="193" t="s">
        <v>7236</v>
      </c>
      <c r="S313" s="193"/>
      <c r="T313" s="193" t="s">
        <v>7281</v>
      </c>
      <c r="U313" s="193"/>
      <c r="V313" s="193"/>
      <c r="W313" s="193"/>
      <c r="X313" s="193"/>
      <c r="Y313" s="193"/>
      <c r="Z313" s="193"/>
      <c r="AA313" s="193"/>
      <c r="AB313" s="219"/>
    </row>
    <row r="314" spans="9:28" ht="90" x14ac:dyDescent="0.25">
      <c r="I314" s="230"/>
      <c r="J314" s="198" t="s">
        <v>612</v>
      </c>
      <c r="K314" s="193" t="s">
        <v>6846</v>
      </c>
      <c r="L314" s="193" t="s">
        <v>6876</v>
      </c>
      <c r="M314" s="193" t="s">
        <v>6977</v>
      </c>
      <c r="N314" s="193" t="s">
        <v>7054</v>
      </c>
      <c r="O314" s="193" t="s">
        <v>7115</v>
      </c>
      <c r="P314" s="193" t="s">
        <v>7160</v>
      </c>
      <c r="Q314" s="193" t="s">
        <v>7210</v>
      </c>
      <c r="R314" s="193" t="s">
        <v>7239</v>
      </c>
      <c r="S314" s="193"/>
      <c r="T314" s="193" t="s">
        <v>7283</v>
      </c>
      <c r="U314" s="193"/>
      <c r="V314" s="193"/>
      <c r="W314" s="193"/>
      <c r="X314" s="193"/>
      <c r="Y314" s="193"/>
      <c r="Z314" s="193"/>
      <c r="AA314" s="193"/>
      <c r="AB314" s="219"/>
    </row>
    <row r="315" spans="9:28" ht="105" x14ac:dyDescent="0.25">
      <c r="I315" s="230"/>
      <c r="J315" s="201" t="s">
        <v>613</v>
      </c>
      <c r="K315" s="193"/>
      <c r="L315" s="193" t="s">
        <v>6879</v>
      </c>
      <c r="M315" s="193" t="s">
        <v>6984</v>
      </c>
      <c r="N315" s="193" t="s">
        <v>7058</v>
      </c>
      <c r="O315" s="193" t="s">
        <v>7123</v>
      </c>
      <c r="P315" s="193" t="s">
        <v>7163</v>
      </c>
      <c r="Q315" s="193"/>
      <c r="R315" s="193" t="s">
        <v>7242</v>
      </c>
      <c r="S315" s="193"/>
      <c r="T315" s="193" t="s">
        <v>7285</v>
      </c>
      <c r="U315" s="193"/>
      <c r="V315" s="193"/>
      <c r="W315" s="193"/>
      <c r="X315" s="193"/>
      <c r="Y315" s="193"/>
      <c r="Z315" s="193"/>
      <c r="AA315" s="193"/>
      <c r="AB315" s="219"/>
    </row>
    <row r="316" spans="9:28" ht="75" x14ac:dyDescent="0.25">
      <c r="I316" s="230"/>
      <c r="J316" s="204" t="s">
        <v>614</v>
      </c>
      <c r="K316" s="193"/>
      <c r="L316" s="193" t="s">
        <v>6886</v>
      </c>
      <c r="M316" s="193" t="s">
        <v>6988</v>
      </c>
      <c r="N316" s="193" t="s">
        <v>7062</v>
      </c>
      <c r="O316" s="193" t="s">
        <v>7127</v>
      </c>
      <c r="P316" s="193" t="s">
        <v>7167</v>
      </c>
      <c r="Q316" s="193"/>
      <c r="R316" s="193" t="s">
        <v>7247</v>
      </c>
      <c r="S316" s="193"/>
      <c r="T316" s="193" t="s">
        <v>7287</v>
      </c>
      <c r="U316" s="193"/>
      <c r="V316" s="193"/>
      <c r="W316" s="193"/>
      <c r="X316" s="193"/>
      <c r="Y316" s="193"/>
      <c r="Z316" s="193"/>
      <c r="AA316" s="193"/>
      <c r="AB316" s="219"/>
    </row>
    <row r="317" spans="9:28" ht="60" x14ac:dyDescent="0.25">
      <c r="I317" s="230"/>
      <c r="J317" s="197" t="s">
        <v>615</v>
      </c>
      <c r="K317" s="193"/>
      <c r="L317" s="193" t="s">
        <v>6893</v>
      </c>
      <c r="M317" s="193" t="s">
        <v>6994</v>
      </c>
      <c r="N317" s="193" t="s">
        <v>7066</v>
      </c>
      <c r="O317" s="193" t="s">
        <v>7131</v>
      </c>
      <c r="P317" s="193"/>
      <c r="Q317" s="193"/>
      <c r="R317" s="193"/>
      <c r="S317" s="193"/>
      <c r="T317" s="193" t="s">
        <v>7290</v>
      </c>
      <c r="U317" s="193"/>
      <c r="V317" s="193"/>
      <c r="W317" s="193"/>
      <c r="X317" s="193"/>
      <c r="Y317" s="193"/>
      <c r="Z317" s="193"/>
      <c r="AA317" s="193"/>
      <c r="AB317" s="219"/>
    </row>
    <row r="318" spans="9:28" ht="90" x14ac:dyDescent="0.25">
      <c r="I318" s="230"/>
      <c r="J318" s="208" t="s">
        <v>616</v>
      </c>
      <c r="K318" s="193"/>
      <c r="L318" s="193" t="s">
        <v>6899</v>
      </c>
      <c r="M318" s="193" t="s">
        <v>7002</v>
      </c>
      <c r="N318" s="193"/>
      <c r="O318" s="193"/>
      <c r="P318" s="193"/>
      <c r="Q318" s="193"/>
      <c r="R318" s="193"/>
      <c r="S318" s="193"/>
      <c r="T318" s="193" t="s">
        <v>7292</v>
      </c>
      <c r="U318" s="193"/>
      <c r="V318" s="193"/>
      <c r="W318" s="193"/>
      <c r="X318" s="193"/>
      <c r="Y318" s="193"/>
      <c r="Z318" s="193"/>
      <c r="AA318" s="193"/>
      <c r="AB318" s="219"/>
    </row>
    <row r="319" spans="9:28" ht="75" x14ac:dyDescent="0.25">
      <c r="I319" s="230"/>
      <c r="J319" s="213" t="s">
        <v>617</v>
      </c>
      <c r="K319" s="193"/>
      <c r="L319" s="193" t="s">
        <v>6905</v>
      </c>
      <c r="M319" s="193" t="s">
        <v>7007</v>
      </c>
      <c r="N319" s="193"/>
      <c r="O319" s="193"/>
      <c r="P319" s="193"/>
      <c r="Q319" s="193"/>
      <c r="R319" s="193"/>
      <c r="S319" s="193"/>
      <c r="T319" s="193" t="s">
        <v>7294</v>
      </c>
      <c r="U319" s="193"/>
      <c r="V319" s="193"/>
      <c r="W319" s="193"/>
      <c r="X319" s="193"/>
      <c r="Y319" s="193"/>
      <c r="Z319" s="193"/>
      <c r="AA319" s="193"/>
      <c r="AB319" s="219"/>
    </row>
    <row r="320" spans="9:28" ht="90" x14ac:dyDescent="0.25">
      <c r="I320" s="230"/>
      <c r="J320" s="211" t="s">
        <v>618</v>
      </c>
      <c r="K320" s="193"/>
      <c r="L320" s="193" t="s">
        <v>6911</v>
      </c>
      <c r="M320" s="193" t="s">
        <v>7012</v>
      </c>
      <c r="N320" s="193"/>
      <c r="O320" s="193"/>
      <c r="P320" s="193"/>
      <c r="Q320" s="193"/>
      <c r="R320" s="193"/>
      <c r="S320" s="193"/>
      <c r="T320" s="193" t="s">
        <v>7298</v>
      </c>
      <c r="U320" s="193"/>
      <c r="V320" s="193"/>
      <c r="W320" s="193"/>
      <c r="X320" s="193"/>
      <c r="Y320" s="193"/>
      <c r="Z320" s="193"/>
      <c r="AA320" s="193"/>
      <c r="AB320" s="219"/>
    </row>
    <row r="321" spans="9:28" ht="105" x14ac:dyDescent="0.25">
      <c r="I321" s="230"/>
      <c r="J321" s="212" t="s">
        <v>665</v>
      </c>
      <c r="K321" s="193"/>
      <c r="L321" s="193" t="s">
        <v>6915</v>
      </c>
      <c r="M321" s="193" t="s">
        <v>7017</v>
      </c>
      <c r="N321" s="193"/>
      <c r="O321" s="193"/>
      <c r="P321" s="193"/>
      <c r="Q321" s="193"/>
      <c r="R321" s="193"/>
      <c r="S321" s="193"/>
      <c r="T321" s="193" t="s">
        <v>7302</v>
      </c>
      <c r="U321" s="193"/>
      <c r="V321" s="193"/>
      <c r="W321" s="193"/>
      <c r="X321" s="193"/>
      <c r="Y321" s="193"/>
      <c r="Z321" s="193"/>
      <c r="AA321" s="193"/>
      <c r="AB321" s="219"/>
    </row>
    <row r="322" spans="9:28" ht="60" x14ac:dyDescent="0.25">
      <c r="I322" s="230"/>
      <c r="J322" s="193"/>
      <c r="K322" s="193"/>
      <c r="L322" s="193" t="s">
        <v>6921</v>
      </c>
      <c r="M322" s="193" t="s">
        <v>7021</v>
      </c>
      <c r="N322" s="193"/>
      <c r="O322" s="193"/>
      <c r="P322" s="193"/>
      <c r="Q322" s="193"/>
      <c r="R322" s="193"/>
      <c r="S322" s="193"/>
      <c r="T322" s="193" t="s">
        <v>7306</v>
      </c>
      <c r="U322" s="193"/>
      <c r="V322" s="193"/>
      <c r="W322" s="193"/>
      <c r="X322" s="193"/>
      <c r="Y322" s="193"/>
      <c r="Z322" s="193"/>
      <c r="AA322" s="193"/>
      <c r="AB322" s="219"/>
    </row>
    <row r="323" spans="9:28" ht="75" x14ac:dyDescent="0.25">
      <c r="I323" s="230"/>
      <c r="J323" s="193"/>
      <c r="K323" s="193"/>
      <c r="L323" s="193" t="s">
        <v>6941</v>
      </c>
      <c r="M323" s="193" t="s">
        <v>7025</v>
      </c>
      <c r="N323" s="193"/>
      <c r="O323" s="193"/>
      <c r="P323" s="193"/>
      <c r="Q323" s="193"/>
      <c r="R323" s="193"/>
      <c r="S323" s="193"/>
      <c r="T323" s="193" t="s">
        <v>7308</v>
      </c>
      <c r="U323" s="193"/>
      <c r="V323" s="193"/>
      <c r="W323" s="193"/>
      <c r="X323" s="193"/>
      <c r="Y323" s="193"/>
      <c r="Z323" s="193"/>
      <c r="AA323" s="193"/>
      <c r="AB323" s="219"/>
    </row>
    <row r="324" spans="9:28" ht="90" x14ac:dyDescent="0.25">
      <c r="I324" s="230"/>
      <c r="J324" s="193"/>
      <c r="K324" s="193"/>
      <c r="L324" s="193"/>
      <c r="M324" s="193" t="s">
        <v>7030</v>
      </c>
      <c r="N324" s="193"/>
      <c r="O324" s="193"/>
      <c r="P324" s="193"/>
      <c r="Q324" s="193"/>
      <c r="R324" s="193"/>
      <c r="S324" s="193"/>
      <c r="T324" s="193" t="s">
        <v>7310</v>
      </c>
      <c r="U324" s="193"/>
      <c r="V324" s="193"/>
      <c r="W324" s="193"/>
      <c r="X324" s="193"/>
      <c r="Y324" s="193"/>
      <c r="Z324" s="193"/>
      <c r="AA324" s="193"/>
      <c r="AB324" s="219"/>
    </row>
    <row r="325" spans="9:28" ht="30" x14ac:dyDescent="0.25">
      <c r="I325" s="230"/>
      <c r="J325" s="193"/>
      <c r="K325" s="193"/>
      <c r="L325" s="193"/>
      <c r="M325" s="193"/>
      <c r="N325" s="193"/>
      <c r="O325" s="193"/>
      <c r="P325" s="193"/>
      <c r="Q325" s="193"/>
      <c r="R325" s="193"/>
      <c r="S325" s="193"/>
      <c r="T325" s="193" t="s">
        <v>7314</v>
      </c>
      <c r="U325" s="193"/>
      <c r="V325" s="193"/>
      <c r="W325" s="193"/>
      <c r="X325" s="193"/>
      <c r="Y325" s="193"/>
      <c r="Z325" s="193"/>
      <c r="AA325" s="193"/>
      <c r="AB325" s="219"/>
    </row>
    <row r="326" spans="9:28" ht="45" x14ac:dyDescent="0.25">
      <c r="I326" s="230"/>
      <c r="J326" s="193"/>
      <c r="K326" s="193"/>
      <c r="L326" s="193"/>
      <c r="M326" s="193"/>
      <c r="N326" s="193"/>
      <c r="O326" s="193"/>
      <c r="P326" s="193"/>
      <c r="Q326" s="193"/>
      <c r="R326" s="193"/>
      <c r="S326" s="193"/>
      <c r="T326" s="193" t="s">
        <v>7316</v>
      </c>
      <c r="U326" s="193"/>
      <c r="V326" s="193"/>
      <c r="W326" s="193"/>
      <c r="X326" s="193"/>
      <c r="Y326" s="193"/>
      <c r="Z326" s="193"/>
      <c r="AA326" s="193"/>
      <c r="AB326" s="219"/>
    </row>
    <row r="327" spans="9:28" ht="30" x14ac:dyDescent="0.25">
      <c r="I327" s="230"/>
      <c r="J327" s="193"/>
      <c r="K327" s="193"/>
      <c r="L327" s="193"/>
      <c r="M327" s="193"/>
      <c r="N327" s="193"/>
      <c r="O327" s="193"/>
      <c r="P327" s="193"/>
      <c r="Q327" s="193"/>
      <c r="R327" s="193"/>
      <c r="S327" s="193"/>
      <c r="T327" s="193" t="s">
        <v>7319</v>
      </c>
      <c r="U327" s="193"/>
      <c r="V327" s="193"/>
      <c r="W327" s="193"/>
      <c r="X327" s="193"/>
      <c r="Y327" s="193"/>
      <c r="Z327" s="193"/>
      <c r="AA327" s="193"/>
      <c r="AB327" s="219"/>
    </row>
    <row r="328" spans="9:28" ht="15.75" thickBot="1" x14ac:dyDescent="0.3">
      <c r="I328" s="230"/>
      <c r="J328" s="227"/>
      <c r="K328" s="206"/>
      <c r="L328" s="206"/>
      <c r="M328" s="206"/>
      <c r="N328" s="206"/>
      <c r="O328" s="206"/>
      <c r="P328" s="206"/>
      <c r="Q328" s="206"/>
      <c r="R328" s="206"/>
      <c r="S328" s="206"/>
      <c r="T328" s="206"/>
      <c r="U328" s="206"/>
      <c r="V328" s="206"/>
      <c r="W328" s="206"/>
      <c r="X328" s="206"/>
      <c r="Y328" s="206"/>
      <c r="Z328" s="206"/>
      <c r="AA328" s="206"/>
      <c r="AB328" s="231"/>
    </row>
    <row r="329" spans="9:28" x14ac:dyDescent="0.25">
      <c r="I329" s="230"/>
      <c r="J329" s="193"/>
      <c r="K329" s="193"/>
      <c r="L329" s="193"/>
      <c r="M329" s="193"/>
      <c r="N329" s="193"/>
      <c r="O329" s="193"/>
      <c r="P329" s="193"/>
      <c r="Q329" s="193"/>
      <c r="R329" s="193"/>
      <c r="S329" s="193"/>
      <c r="T329" s="193"/>
      <c r="U329" s="193"/>
      <c r="V329" s="193"/>
      <c r="W329" s="193"/>
      <c r="X329" s="193"/>
      <c r="Y329" s="193"/>
      <c r="Z329" s="193"/>
      <c r="AA329" s="193"/>
      <c r="AB329" s="219"/>
    </row>
    <row r="330" spans="9:28" ht="90" x14ac:dyDescent="0.25">
      <c r="I330" s="230"/>
      <c r="J330" s="229" t="s">
        <v>143</v>
      </c>
      <c r="K330" s="202" t="s">
        <v>620</v>
      </c>
      <c r="L330" s="203" t="s">
        <v>621</v>
      </c>
      <c r="M330" s="195" t="s">
        <v>622</v>
      </c>
      <c r="N330" s="200" t="s">
        <v>623</v>
      </c>
      <c r="O330" s="199" t="s">
        <v>624</v>
      </c>
      <c r="P330" s="193"/>
      <c r="Q330" s="193"/>
      <c r="R330" s="193"/>
      <c r="S330" s="193"/>
      <c r="T330" s="193"/>
      <c r="U330" s="193"/>
      <c r="V330" s="193"/>
      <c r="W330" s="193"/>
      <c r="X330" s="193"/>
      <c r="Y330" s="193"/>
      <c r="Z330" s="193"/>
      <c r="AA330" s="193"/>
      <c r="AB330" s="219"/>
    </row>
    <row r="331" spans="9:28" ht="75" x14ac:dyDescent="0.25">
      <c r="I331" s="230"/>
      <c r="J331" s="202" t="s">
        <v>620</v>
      </c>
      <c r="K331" s="193" t="s">
        <v>7402</v>
      </c>
      <c r="L331" s="193" t="s">
        <v>7464</v>
      </c>
      <c r="M331" s="193" t="s">
        <v>7502</v>
      </c>
      <c r="N331" s="193" t="s">
        <v>7546</v>
      </c>
      <c r="O331" s="193" t="s">
        <v>7588</v>
      </c>
      <c r="P331" s="193"/>
      <c r="Q331" s="193"/>
      <c r="R331" s="193"/>
      <c r="S331" s="193"/>
      <c r="T331" s="193"/>
      <c r="U331" s="193"/>
      <c r="V331" s="193"/>
      <c r="W331" s="193"/>
      <c r="X331" s="193"/>
      <c r="Y331" s="193"/>
      <c r="Z331" s="193"/>
      <c r="AA331" s="193"/>
      <c r="AB331" s="219"/>
    </row>
    <row r="332" spans="9:28" ht="90" x14ac:dyDescent="0.25">
      <c r="I332" s="230"/>
      <c r="J332" s="203" t="s">
        <v>621</v>
      </c>
      <c r="K332" s="193" t="s">
        <v>7407</v>
      </c>
      <c r="L332" s="193" t="s">
        <v>7468</v>
      </c>
      <c r="M332" s="193" t="s">
        <v>7505</v>
      </c>
      <c r="N332" s="193" t="s">
        <v>7549</v>
      </c>
      <c r="O332" s="193" t="s">
        <v>7592</v>
      </c>
      <c r="P332" s="193"/>
      <c r="Q332" s="193"/>
      <c r="R332" s="193"/>
      <c r="S332" s="193"/>
      <c r="T332" s="193"/>
      <c r="U332" s="193"/>
      <c r="V332" s="193"/>
      <c r="W332" s="193"/>
      <c r="X332" s="193"/>
      <c r="Y332" s="193"/>
      <c r="Z332" s="193"/>
      <c r="AA332" s="193"/>
      <c r="AB332" s="219"/>
    </row>
    <row r="333" spans="9:28" ht="105" x14ac:dyDescent="0.25">
      <c r="I333" s="230"/>
      <c r="J333" s="195" t="s">
        <v>622</v>
      </c>
      <c r="K333" s="193" t="s">
        <v>7411</v>
      </c>
      <c r="L333" s="193" t="s">
        <v>7474</v>
      </c>
      <c r="M333" s="193" t="s">
        <v>7509</v>
      </c>
      <c r="N333" s="193" t="s">
        <v>7561</v>
      </c>
      <c r="O333" s="193" t="s">
        <v>7609</v>
      </c>
      <c r="P333" s="193"/>
      <c r="Q333" s="193"/>
      <c r="R333" s="193"/>
      <c r="S333" s="193"/>
      <c r="T333" s="193"/>
      <c r="U333" s="193"/>
      <c r="V333" s="193"/>
      <c r="W333" s="193"/>
      <c r="X333" s="193"/>
      <c r="Y333" s="193"/>
      <c r="Z333" s="193"/>
      <c r="AA333" s="193"/>
      <c r="AB333" s="219"/>
    </row>
    <row r="334" spans="9:28" ht="90" x14ac:dyDescent="0.25">
      <c r="I334" s="230"/>
      <c r="J334" s="200" t="s">
        <v>623</v>
      </c>
      <c r="K334" s="193" t="s">
        <v>7418</v>
      </c>
      <c r="L334" s="193" t="s">
        <v>7476</v>
      </c>
      <c r="M334" s="193" t="s">
        <v>7511</v>
      </c>
      <c r="N334" s="193" t="s">
        <v>7567</v>
      </c>
      <c r="O334" s="193" t="s">
        <v>7614</v>
      </c>
      <c r="P334" s="193"/>
      <c r="Q334" s="193"/>
      <c r="R334" s="193"/>
      <c r="S334" s="193"/>
      <c r="T334" s="193"/>
      <c r="U334" s="193"/>
      <c r="V334" s="193"/>
      <c r="W334" s="193"/>
      <c r="X334" s="193"/>
      <c r="Y334" s="193"/>
      <c r="Z334" s="193"/>
      <c r="AA334" s="193"/>
      <c r="AB334" s="219"/>
    </row>
    <row r="335" spans="9:28" ht="75" x14ac:dyDescent="0.25">
      <c r="I335" s="230"/>
      <c r="J335" s="199" t="s">
        <v>624</v>
      </c>
      <c r="K335" s="193" t="s">
        <v>7421</v>
      </c>
      <c r="L335" s="193" t="s">
        <v>7493</v>
      </c>
      <c r="M335" s="193" t="s">
        <v>7513</v>
      </c>
      <c r="N335" s="193" t="s">
        <v>7572</v>
      </c>
      <c r="O335" s="193" t="s">
        <v>7618</v>
      </c>
      <c r="P335" s="193"/>
      <c r="Q335" s="193"/>
      <c r="R335" s="193"/>
      <c r="S335" s="193"/>
      <c r="T335" s="193"/>
      <c r="U335" s="193"/>
      <c r="V335" s="193"/>
      <c r="W335" s="193"/>
      <c r="X335" s="193"/>
      <c r="Y335" s="193"/>
      <c r="Z335" s="193"/>
      <c r="AA335" s="193"/>
      <c r="AB335" s="219"/>
    </row>
    <row r="336" spans="9:28" ht="105" x14ac:dyDescent="0.25">
      <c r="I336" s="230"/>
      <c r="J336" s="193"/>
      <c r="K336" s="193" t="s">
        <v>7425</v>
      </c>
      <c r="L336" s="193"/>
      <c r="M336" s="193" t="s">
        <v>7515</v>
      </c>
      <c r="N336" s="193" t="s">
        <v>7577</v>
      </c>
      <c r="O336" s="193" t="s">
        <v>7624</v>
      </c>
      <c r="P336" s="193"/>
      <c r="Q336" s="193"/>
      <c r="R336" s="193"/>
      <c r="S336" s="193"/>
      <c r="T336" s="193"/>
      <c r="U336" s="193"/>
      <c r="V336" s="193"/>
      <c r="W336" s="193"/>
      <c r="X336" s="193"/>
      <c r="Y336" s="193"/>
      <c r="Z336" s="193"/>
      <c r="AA336" s="193"/>
      <c r="AB336" s="219"/>
    </row>
    <row r="337" spans="9:28" ht="105" x14ac:dyDescent="0.25">
      <c r="I337" s="230"/>
      <c r="J337" s="193"/>
      <c r="K337" s="193" t="s">
        <v>7428</v>
      </c>
      <c r="L337" s="193"/>
      <c r="M337" s="193" t="s">
        <v>7518</v>
      </c>
      <c r="N337" s="193"/>
      <c r="O337" s="193" t="s">
        <v>7629</v>
      </c>
      <c r="P337" s="193"/>
      <c r="Q337" s="193"/>
      <c r="R337" s="193"/>
      <c r="S337" s="193"/>
      <c r="T337" s="193"/>
      <c r="U337" s="193"/>
      <c r="V337" s="193"/>
      <c r="W337" s="193"/>
      <c r="X337" s="193"/>
      <c r="Y337" s="193"/>
      <c r="Z337" s="193"/>
      <c r="AA337" s="193"/>
      <c r="AB337" s="219"/>
    </row>
    <row r="338" spans="9:28" ht="75" x14ac:dyDescent="0.25">
      <c r="I338" s="230"/>
      <c r="J338" s="193"/>
      <c r="K338" s="193" t="s">
        <v>7436</v>
      </c>
      <c r="L338" s="193"/>
      <c r="M338" s="193" t="s">
        <v>7526</v>
      </c>
      <c r="N338" s="193"/>
      <c r="O338" s="193" t="s">
        <v>7631</v>
      </c>
      <c r="P338" s="193"/>
      <c r="Q338" s="193"/>
      <c r="R338" s="193"/>
      <c r="S338" s="193"/>
      <c r="T338" s="193"/>
      <c r="U338" s="193"/>
      <c r="V338" s="193"/>
      <c r="W338" s="193"/>
      <c r="X338" s="193"/>
      <c r="Y338" s="193"/>
      <c r="Z338" s="193"/>
      <c r="AA338" s="193"/>
      <c r="AB338" s="219"/>
    </row>
    <row r="339" spans="9:28" ht="60" x14ac:dyDescent="0.25">
      <c r="I339" s="230"/>
      <c r="J339" s="193"/>
      <c r="K339" s="193" t="s">
        <v>7441</v>
      </c>
      <c r="L339" s="193"/>
      <c r="M339" s="193" t="s">
        <v>7530</v>
      </c>
      <c r="N339" s="193"/>
      <c r="O339" s="193" t="s">
        <v>7635</v>
      </c>
      <c r="P339" s="193"/>
      <c r="Q339" s="193"/>
      <c r="R339" s="193"/>
      <c r="S339" s="193"/>
      <c r="T339" s="193"/>
      <c r="U339" s="193"/>
      <c r="V339" s="193"/>
      <c r="W339" s="193"/>
      <c r="X339" s="193"/>
      <c r="Y339" s="193"/>
      <c r="Z339" s="193"/>
      <c r="AA339" s="193"/>
      <c r="AB339" s="219"/>
    </row>
    <row r="340" spans="9:28" ht="150" x14ac:dyDescent="0.25">
      <c r="I340" s="230"/>
      <c r="J340" s="193"/>
      <c r="K340" s="193" t="s">
        <v>7444</v>
      </c>
      <c r="L340" s="193"/>
      <c r="M340" s="193" t="s">
        <v>7533</v>
      </c>
      <c r="N340" s="193"/>
      <c r="O340" s="193" t="s">
        <v>7639</v>
      </c>
      <c r="P340" s="193"/>
      <c r="Q340" s="193"/>
      <c r="R340" s="193"/>
      <c r="S340" s="193"/>
      <c r="T340" s="193"/>
      <c r="U340" s="193"/>
      <c r="V340" s="193"/>
      <c r="W340" s="193"/>
      <c r="X340" s="193"/>
      <c r="Y340" s="193"/>
      <c r="Z340" s="193"/>
      <c r="AA340" s="193"/>
      <c r="AB340" s="219"/>
    </row>
    <row r="341" spans="9:28" ht="60" x14ac:dyDescent="0.25">
      <c r="I341" s="230"/>
      <c r="J341" s="193"/>
      <c r="K341" s="193" t="s">
        <v>7447</v>
      </c>
      <c r="L341" s="193"/>
      <c r="M341" s="193" t="s">
        <v>7538</v>
      </c>
      <c r="N341" s="193"/>
      <c r="O341" s="193"/>
      <c r="P341" s="193"/>
      <c r="Q341" s="193"/>
      <c r="R341" s="193"/>
      <c r="S341" s="193"/>
      <c r="T341" s="193"/>
      <c r="U341" s="193"/>
      <c r="V341" s="193"/>
      <c r="W341" s="193"/>
      <c r="X341" s="193"/>
      <c r="Y341" s="193"/>
      <c r="Z341" s="193"/>
      <c r="AA341" s="193"/>
      <c r="AB341" s="219"/>
    </row>
    <row r="342" spans="9:28" ht="60" x14ac:dyDescent="0.25">
      <c r="I342" s="230"/>
      <c r="J342" s="193"/>
      <c r="K342" s="193" t="s">
        <v>7454</v>
      </c>
      <c r="L342" s="193"/>
      <c r="M342" s="193" t="s">
        <v>7541</v>
      </c>
      <c r="N342" s="193"/>
      <c r="O342" s="193"/>
      <c r="P342" s="193"/>
      <c r="Q342" s="193"/>
      <c r="R342" s="193"/>
      <c r="S342" s="193"/>
      <c r="T342" s="193"/>
      <c r="U342" s="193"/>
      <c r="V342" s="193"/>
      <c r="W342" s="193"/>
      <c r="X342" s="193"/>
      <c r="Y342" s="193"/>
      <c r="Z342" s="193"/>
      <c r="AA342" s="193"/>
      <c r="AB342" s="219"/>
    </row>
    <row r="343" spans="9:28" ht="45" x14ac:dyDescent="0.25">
      <c r="I343" s="230"/>
      <c r="J343" s="193"/>
      <c r="K343" s="193" t="s">
        <v>7457</v>
      </c>
      <c r="L343" s="193"/>
      <c r="M343" s="193"/>
      <c r="N343" s="193"/>
      <c r="O343" s="193"/>
      <c r="P343" s="193"/>
      <c r="Q343" s="193"/>
      <c r="R343" s="193"/>
      <c r="S343" s="193"/>
      <c r="T343" s="193"/>
      <c r="U343" s="193"/>
      <c r="V343" s="193"/>
      <c r="W343" s="193"/>
      <c r="X343" s="193"/>
      <c r="Y343" s="193"/>
      <c r="Z343" s="193"/>
      <c r="AA343" s="193"/>
      <c r="AB343" s="219"/>
    </row>
    <row r="344" spans="9:28" ht="15.75" thickBot="1" x14ac:dyDescent="0.3">
      <c r="I344" s="230"/>
      <c r="J344" s="206"/>
      <c r="K344" s="206"/>
      <c r="L344" s="206"/>
      <c r="M344" s="206"/>
      <c r="N344" s="206"/>
      <c r="O344" s="206"/>
      <c r="P344" s="206"/>
      <c r="Q344" s="206"/>
      <c r="R344" s="206"/>
      <c r="S344" s="206"/>
      <c r="T344" s="206"/>
      <c r="U344" s="206"/>
      <c r="V344" s="206"/>
      <c r="W344" s="206"/>
      <c r="X344" s="206"/>
      <c r="Y344" s="206"/>
      <c r="Z344" s="206"/>
      <c r="AA344" s="206"/>
      <c r="AB344" s="231"/>
    </row>
    <row r="345" spans="9:28" x14ac:dyDescent="0.25">
      <c r="I345" s="230"/>
      <c r="J345" s="193"/>
      <c r="K345" s="193"/>
      <c r="L345" s="193"/>
      <c r="M345" s="193"/>
      <c r="N345" s="193"/>
      <c r="O345" s="193"/>
      <c r="P345" s="193"/>
      <c r="Q345" s="193"/>
      <c r="R345" s="193"/>
      <c r="S345" s="193"/>
      <c r="T345" s="193"/>
      <c r="U345" s="193"/>
      <c r="V345" s="193"/>
      <c r="W345" s="193"/>
      <c r="X345" s="193"/>
      <c r="Y345" s="193"/>
      <c r="Z345" s="193"/>
      <c r="AA345" s="193"/>
      <c r="AB345" s="219"/>
    </row>
    <row r="346" spans="9:28" ht="45" x14ac:dyDescent="0.25">
      <c r="I346" s="230"/>
      <c r="J346" s="229" t="s">
        <v>643</v>
      </c>
      <c r="K346" s="202" t="s">
        <v>661</v>
      </c>
      <c r="L346" s="203" t="s">
        <v>625</v>
      </c>
      <c r="M346" s="195" t="s">
        <v>626</v>
      </c>
      <c r="N346" s="200" t="s">
        <v>663</v>
      </c>
      <c r="O346" s="199" t="s">
        <v>627</v>
      </c>
      <c r="P346" s="198" t="s">
        <v>628</v>
      </c>
      <c r="Q346" s="208" t="s">
        <v>629</v>
      </c>
      <c r="R346" s="213" t="s">
        <v>630</v>
      </c>
      <c r="S346" s="211" t="s">
        <v>631</v>
      </c>
      <c r="T346" s="212" t="s">
        <v>632</v>
      </c>
      <c r="U346" s="214" t="s">
        <v>633</v>
      </c>
      <c r="V346" s="210" t="s">
        <v>634</v>
      </c>
      <c r="W346" s="215" t="s">
        <v>635</v>
      </c>
      <c r="X346" s="216" t="s">
        <v>636</v>
      </c>
      <c r="Y346" s="209" t="s">
        <v>637</v>
      </c>
      <c r="Z346" s="217" t="s">
        <v>662</v>
      </c>
      <c r="AA346" s="222" t="s">
        <v>8184</v>
      </c>
      <c r="AB346" s="233" t="s">
        <v>638</v>
      </c>
    </row>
    <row r="347" spans="9:28" ht="75" x14ac:dyDescent="0.25">
      <c r="I347" s="230"/>
      <c r="J347" s="202" t="s">
        <v>661</v>
      </c>
      <c r="K347" s="193" t="s">
        <v>7643</v>
      </c>
      <c r="L347" s="193" t="s">
        <v>7674</v>
      </c>
      <c r="M347" s="193" t="s">
        <v>7722</v>
      </c>
      <c r="N347" s="193" t="s">
        <v>7755</v>
      </c>
      <c r="O347" s="193" t="s">
        <v>7771</v>
      </c>
      <c r="P347" s="193" t="s">
        <v>7784</v>
      </c>
      <c r="Q347" s="193" t="s">
        <v>7826</v>
      </c>
      <c r="R347" s="193" t="s">
        <v>7859</v>
      </c>
      <c r="S347" s="193" t="s">
        <v>7876</v>
      </c>
      <c r="T347" s="193" t="s">
        <v>7891</v>
      </c>
      <c r="U347" s="193" t="s">
        <v>7904</v>
      </c>
      <c r="V347" s="193" t="s">
        <v>7921</v>
      </c>
      <c r="W347" s="193" t="s">
        <v>7943</v>
      </c>
      <c r="X347" s="193" t="s">
        <v>7960</v>
      </c>
      <c r="Y347" s="193" t="s">
        <v>7987</v>
      </c>
      <c r="Z347" s="193" t="s">
        <v>8031</v>
      </c>
      <c r="AA347" s="193" t="s">
        <v>8043</v>
      </c>
      <c r="AB347" s="219" t="s">
        <v>8066</v>
      </c>
    </row>
    <row r="348" spans="9:28" ht="90" x14ac:dyDescent="0.25">
      <c r="I348" s="230"/>
      <c r="J348" s="203" t="s">
        <v>625</v>
      </c>
      <c r="K348" s="193" t="s">
        <v>7648</v>
      </c>
      <c r="L348" s="193" t="s">
        <v>7681</v>
      </c>
      <c r="M348" s="193" t="s">
        <v>7727</v>
      </c>
      <c r="N348" s="193" t="s">
        <v>7760</v>
      </c>
      <c r="O348" s="193" t="s">
        <v>7776</v>
      </c>
      <c r="P348" s="193" t="s">
        <v>7790</v>
      </c>
      <c r="Q348" s="193" t="s">
        <v>7833</v>
      </c>
      <c r="R348" s="193" t="s">
        <v>7864</v>
      </c>
      <c r="S348" s="193" t="s">
        <v>7885</v>
      </c>
      <c r="T348" s="193" t="s">
        <v>7897</v>
      </c>
      <c r="U348" s="193" t="s">
        <v>7909</v>
      </c>
      <c r="V348" s="193" t="s">
        <v>7924</v>
      </c>
      <c r="W348" s="193" t="s">
        <v>7947</v>
      </c>
      <c r="X348" s="193" t="s">
        <v>7967</v>
      </c>
      <c r="Y348" s="193" t="s">
        <v>7993</v>
      </c>
      <c r="Z348" s="193" t="s">
        <v>8035</v>
      </c>
      <c r="AA348" s="193" t="s">
        <v>8048</v>
      </c>
      <c r="AB348" s="219" t="s">
        <v>8070</v>
      </c>
    </row>
    <row r="349" spans="9:28" ht="90" x14ac:dyDescent="0.25">
      <c r="I349" s="230"/>
      <c r="J349" s="195" t="s">
        <v>626</v>
      </c>
      <c r="K349" s="193" t="s">
        <v>7656</v>
      </c>
      <c r="L349" s="193" t="s">
        <v>7687</v>
      </c>
      <c r="M349" s="193" t="s">
        <v>7732</v>
      </c>
      <c r="N349" s="193" t="s">
        <v>7766</v>
      </c>
      <c r="O349" s="193"/>
      <c r="P349" s="193" t="s">
        <v>7796</v>
      </c>
      <c r="Q349" s="193" t="s">
        <v>7839</v>
      </c>
      <c r="R349" s="193" t="s">
        <v>7869</v>
      </c>
      <c r="S349" s="193"/>
      <c r="T349" s="193"/>
      <c r="U349" s="193" t="s">
        <v>7914</v>
      </c>
      <c r="V349" s="193" t="s">
        <v>7927</v>
      </c>
      <c r="W349" s="193" t="s">
        <v>7953</v>
      </c>
      <c r="X349" s="193" t="s">
        <v>7973</v>
      </c>
      <c r="Y349" s="193" t="s">
        <v>8183</v>
      </c>
      <c r="Z349" s="193" t="s">
        <v>8038</v>
      </c>
      <c r="AA349" s="193" t="s">
        <v>8053</v>
      </c>
      <c r="AB349" s="219" t="s">
        <v>8076</v>
      </c>
    </row>
    <row r="350" spans="9:28" ht="45" x14ac:dyDescent="0.25">
      <c r="I350" s="230"/>
      <c r="J350" s="200" t="s">
        <v>663</v>
      </c>
      <c r="K350" s="193" t="s">
        <v>7663</v>
      </c>
      <c r="L350" s="193" t="s">
        <v>7692</v>
      </c>
      <c r="M350" s="193" t="s">
        <v>7735</v>
      </c>
      <c r="N350" s="193"/>
      <c r="O350" s="193"/>
      <c r="P350" s="193" t="s">
        <v>7805</v>
      </c>
      <c r="Q350" s="193" t="s">
        <v>7844</v>
      </c>
      <c r="R350" s="193" t="s">
        <v>7872</v>
      </c>
      <c r="S350" s="193"/>
      <c r="T350" s="193"/>
      <c r="U350" s="193"/>
      <c r="V350" s="193" t="s">
        <v>7929</v>
      </c>
      <c r="W350" s="193"/>
      <c r="X350" s="193" t="s">
        <v>7976</v>
      </c>
      <c r="Y350" s="193" t="s">
        <v>8003</v>
      </c>
      <c r="Z350" s="193"/>
      <c r="AA350" s="193" t="s">
        <v>8057</v>
      </c>
      <c r="AB350" s="219" t="s">
        <v>8081</v>
      </c>
    </row>
    <row r="351" spans="9:28" ht="90" x14ac:dyDescent="0.25">
      <c r="I351" s="230"/>
      <c r="J351" s="199" t="s">
        <v>627</v>
      </c>
      <c r="K351" s="193" t="s">
        <v>7668</v>
      </c>
      <c r="L351" s="193" t="s">
        <v>7696</v>
      </c>
      <c r="M351" s="193" t="s">
        <v>7738</v>
      </c>
      <c r="N351" s="193"/>
      <c r="O351" s="193"/>
      <c r="P351" s="193" t="s">
        <v>7814</v>
      </c>
      <c r="Q351" s="193" t="s">
        <v>7850</v>
      </c>
      <c r="R351" s="193"/>
      <c r="S351" s="193"/>
      <c r="T351" s="193"/>
      <c r="U351" s="193"/>
      <c r="V351" s="193" t="s">
        <v>7933</v>
      </c>
      <c r="W351" s="193"/>
      <c r="X351" s="193" t="s">
        <v>7980</v>
      </c>
      <c r="Y351" s="193" t="s">
        <v>8007</v>
      </c>
      <c r="Z351" s="193"/>
      <c r="AA351" s="193" t="s">
        <v>8061</v>
      </c>
      <c r="AB351" s="219" t="s">
        <v>8084</v>
      </c>
    </row>
    <row r="352" spans="9:28" ht="75" x14ac:dyDescent="0.25">
      <c r="I352" s="230"/>
      <c r="J352" s="198" t="s">
        <v>628</v>
      </c>
      <c r="K352" s="193"/>
      <c r="L352" s="193" t="s">
        <v>7701</v>
      </c>
      <c r="M352" s="193" t="s">
        <v>7744</v>
      </c>
      <c r="N352" s="193"/>
      <c r="O352" s="193"/>
      <c r="P352" s="193" t="s">
        <v>7821</v>
      </c>
      <c r="Q352" s="193" t="s">
        <v>7854</v>
      </c>
      <c r="R352" s="193"/>
      <c r="S352" s="193"/>
      <c r="T352" s="193"/>
      <c r="U352" s="193"/>
      <c r="V352" s="193" t="s">
        <v>7938</v>
      </c>
      <c r="W352" s="193"/>
      <c r="X352" s="193" t="s">
        <v>7983</v>
      </c>
      <c r="Y352" s="193" t="s">
        <v>8013</v>
      </c>
      <c r="Z352" s="193"/>
      <c r="AA352" s="193"/>
      <c r="AB352" s="219"/>
    </row>
    <row r="353" spans="9:28" ht="90" x14ac:dyDescent="0.25">
      <c r="I353" s="230"/>
      <c r="J353" s="208" t="s">
        <v>629</v>
      </c>
      <c r="K353" s="193"/>
      <c r="L353" s="193" t="s">
        <v>7707</v>
      </c>
      <c r="M353" s="193" t="s">
        <v>7751</v>
      </c>
      <c r="N353" s="193"/>
      <c r="O353" s="193"/>
      <c r="P353" s="193"/>
      <c r="Q353" s="193"/>
      <c r="R353" s="193"/>
      <c r="S353" s="193"/>
      <c r="T353" s="193"/>
      <c r="U353" s="193"/>
      <c r="V353" s="193"/>
      <c r="W353" s="193"/>
      <c r="X353" s="193"/>
      <c r="Y353" s="193" t="s">
        <v>8017</v>
      </c>
      <c r="Z353" s="193"/>
      <c r="AA353" s="193"/>
      <c r="AB353" s="219"/>
    </row>
    <row r="354" spans="9:28" ht="60" x14ac:dyDescent="0.25">
      <c r="I354" s="230"/>
      <c r="J354" s="213" t="s">
        <v>630</v>
      </c>
      <c r="K354" s="193"/>
      <c r="L354" s="193" t="s">
        <v>7710</v>
      </c>
      <c r="M354" s="193"/>
      <c r="N354" s="193"/>
      <c r="O354" s="193"/>
      <c r="P354" s="193"/>
      <c r="Q354" s="193"/>
      <c r="R354" s="193"/>
      <c r="S354" s="193"/>
      <c r="T354" s="193"/>
      <c r="U354" s="193"/>
      <c r="V354" s="193"/>
      <c r="W354" s="193"/>
      <c r="X354" s="193"/>
      <c r="Y354" s="193" t="s">
        <v>8019</v>
      </c>
      <c r="Z354" s="193"/>
      <c r="AA354" s="193"/>
      <c r="AB354" s="219"/>
    </row>
    <row r="355" spans="9:28" ht="30" x14ac:dyDescent="0.25">
      <c r="I355" s="230"/>
      <c r="J355" s="211" t="s">
        <v>631</v>
      </c>
      <c r="K355" s="193"/>
      <c r="L355" s="193" t="s">
        <v>7714</v>
      </c>
      <c r="M355" s="193"/>
      <c r="N355" s="193"/>
      <c r="O355" s="193"/>
      <c r="P355" s="193"/>
      <c r="Q355" s="193"/>
      <c r="R355" s="193"/>
      <c r="S355" s="193"/>
      <c r="T355" s="193"/>
      <c r="U355" s="193"/>
      <c r="V355" s="193"/>
      <c r="W355" s="193"/>
      <c r="X355" s="193"/>
      <c r="Y355" s="193" t="s">
        <v>8023</v>
      </c>
      <c r="Z355" s="193"/>
      <c r="AA355" s="193"/>
      <c r="AB355" s="219"/>
    </row>
    <row r="356" spans="9:28" ht="60" x14ac:dyDescent="0.25">
      <c r="I356" s="230"/>
      <c r="J356" s="212" t="s">
        <v>632</v>
      </c>
      <c r="K356" s="193"/>
      <c r="L356" s="193" t="s">
        <v>7718</v>
      </c>
      <c r="M356" s="193"/>
      <c r="N356" s="193"/>
      <c r="O356" s="193"/>
      <c r="P356" s="193"/>
      <c r="Q356" s="193"/>
      <c r="R356" s="193"/>
      <c r="S356" s="193"/>
      <c r="T356" s="193"/>
      <c r="U356" s="193"/>
      <c r="V356" s="193"/>
      <c r="W356" s="193"/>
      <c r="X356" s="193"/>
      <c r="Y356" s="193" t="s">
        <v>8027</v>
      </c>
      <c r="Z356" s="193"/>
      <c r="AA356" s="193"/>
      <c r="AB356" s="219"/>
    </row>
    <row r="357" spans="9:28" x14ac:dyDescent="0.25">
      <c r="I357" s="230"/>
      <c r="J357" s="214" t="s">
        <v>633</v>
      </c>
      <c r="K357" s="193"/>
      <c r="L357" s="193"/>
      <c r="M357" s="193"/>
      <c r="N357" s="193"/>
      <c r="O357" s="193"/>
      <c r="P357" s="193"/>
      <c r="Q357" s="193"/>
      <c r="R357" s="193"/>
      <c r="S357" s="193"/>
      <c r="T357" s="193"/>
      <c r="U357" s="193"/>
      <c r="V357" s="193"/>
      <c r="W357" s="193"/>
      <c r="X357" s="193"/>
      <c r="Y357" s="193"/>
      <c r="Z357" s="193"/>
      <c r="AA357" s="193"/>
      <c r="AB357" s="219"/>
    </row>
    <row r="358" spans="9:28" x14ac:dyDescent="0.25">
      <c r="I358" s="230"/>
      <c r="J358" s="210" t="s">
        <v>634</v>
      </c>
      <c r="K358" s="193"/>
      <c r="L358" s="193"/>
      <c r="M358" s="193"/>
      <c r="N358" s="193"/>
      <c r="O358" s="193"/>
      <c r="P358" s="193"/>
      <c r="Q358" s="193"/>
      <c r="R358" s="193"/>
      <c r="S358" s="193"/>
      <c r="T358" s="193"/>
      <c r="U358" s="193"/>
      <c r="V358" s="193"/>
      <c r="W358" s="193"/>
      <c r="X358" s="193"/>
      <c r="Y358" s="193"/>
      <c r="Z358" s="193"/>
      <c r="AA358" s="193"/>
      <c r="AB358" s="219"/>
    </row>
    <row r="359" spans="9:28" x14ac:dyDescent="0.25">
      <c r="I359" s="230"/>
      <c r="J359" s="215" t="s">
        <v>635</v>
      </c>
      <c r="K359" s="193"/>
      <c r="L359" s="193"/>
      <c r="M359" s="193"/>
      <c r="N359" s="193"/>
      <c r="O359" s="193"/>
      <c r="P359" s="193"/>
      <c r="Q359" s="193"/>
      <c r="R359" s="193"/>
      <c r="S359" s="193"/>
      <c r="T359" s="193"/>
      <c r="U359" s="193"/>
      <c r="V359" s="193"/>
      <c r="W359" s="193"/>
      <c r="X359" s="193"/>
      <c r="Y359" s="193"/>
      <c r="Z359" s="193"/>
      <c r="AA359" s="193"/>
      <c r="AB359" s="219"/>
    </row>
    <row r="360" spans="9:28" x14ac:dyDescent="0.25">
      <c r="I360" s="230"/>
      <c r="J360" s="216" t="s">
        <v>636</v>
      </c>
      <c r="K360" s="193"/>
      <c r="L360" s="193"/>
      <c r="M360" s="193"/>
      <c r="N360" s="193"/>
      <c r="O360" s="193"/>
      <c r="P360" s="193"/>
      <c r="Q360" s="193"/>
      <c r="R360" s="193"/>
      <c r="S360" s="193"/>
      <c r="T360" s="193"/>
      <c r="U360" s="193"/>
      <c r="V360" s="193"/>
      <c r="W360" s="193"/>
      <c r="X360" s="193"/>
      <c r="Y360" s="193"/>
      <c r="Z360" s="193"/>
      <c r="AA360" s="193"/>
      <c r="AB360" s="219"/>
    </row>
    <row r="361" spans="9:28" x14ac:dyDescent="0.25">
      <c r="I361" s="230"/>
      <c r="J361" s="209" t="s">
        <v>637</v>
      </c>
      <c r="K361" s="193"/>
      <c r="L361" s="193"/>
      <c r="M361" s="193"/>
      <c r="N361" s="193"/>
      <c r="O361" s="193"/>
      <c r="P361" s="193"/>
      <c r="Q361" s="193"/>
      <c r="R361" s="193"/>
      <c r="S361" s="193"/>
      <c r="T361" s="193"/>
      <c r="U361" s="193"/>
      <c r="V361" s="193"/>
      <c r="W361" s="193"/>
      <c r="X361" s="193"/>
      <c r="Y361" s="193"/>
      <c r="Z361" s="193"/>
      <c r="AA361" s="193"/>
      <c r="AB361" s="219"/>
    </row>
    <row r="362" spans="9:28" ht="30" x14ac:dyDescent="0.25">
      <c r="I362" s="230"/>
      <c r="J362" s="217" t="s">
        <v>662</v>
      </c>
      <c r="K362" s="193"/>
      <c r="L362" s="193"/>
      <c r="M362" s="193"/>
      <c r="N362" s="193"/>
      <c r="O362" s="193"/>
      <c r="P362" s="193"/>
      <c r="Q362" s="193"/>
      <c r="R362" s="193"/>
      <c r="S362" s="193"/>
      <c r="T362" s="193"/>
      <c r="U362" s="193"/>
      <c r="V362" s="193"/>
      <c r="W362" s="193"/>
      <c r="X362" s="193"/>
      <c r="Y362" s="193"/>
      <c r="Z362" s="193"/>
      <c r="AA362" s="193"/>
      <c r="AB362" s="219"/>
    </row>
    <row r="363" spans="9:28" x14ac:dyDescent="0.25">
      <c r="I363" s="230"/>
      <c r="J363" s="222" t="s">
        <v>8184</v>
      </c>
      <c r="K363" s="193"/>
      <c r="L363" s="193"/>
      <c r="M363" s="193"/>
      <c r="N363" s="193"/>
      <c r="O363" s="193"/>
      <c r="P363" s="193"/>
      <c r="Q363" s="193"/>
      <c r="R363" s="193"/>
      <c r="S363" s="193"/>
      <c r="T363" s="193"/>
      <c r="U363" s="193"/>
      <c r="V363" s="193"/>
      <c r="W363" s="193"/>
      <c r="X363" s="193"/>
      <c r="Y363" s="193"/>
      <c r="Z363" s="193"/>
      <c r="AA363" s="193"/>
      <c r="AB363" s="219"/>
    </row>
    <row r="364" spans="9:28" x14ac:dyDescent="0.25">
      <c r="I364" s="230"/>
      <c r="J364" s="196" t="s">
        <v>638</v>
      </c>
      <c r="K364" s="193"/>
      <c r="L364" s="193"/>
      <c r="M364" s="193"/>
      <c r="N364" s="193"/>
      <c r="O364" s="193"/>
      <c r="P364" s="193"/>
      <c r="Q364" s="193"/>
      <c r="R364" s="193"/>
      <c r="S364" s="193"/>
      <c r="T364" s="193"/>
      <c r="U364" s="193"/>
      <c r="V364" s="193"/>
      <c r="W364" s="193"/>
      <c r="X364" s="193"/>
      <c r="Y364" s="193"/>
      <c r="Z364" s="193"/>
      <c r="AA364" s="193"/>
      <c r="AB364" s="219"/>
    </row>
    <row r="365" spans="9:28" ht="15.75" thickBot="1" x14ac:dyDescent="0.3">
      <c r="I365" s="230"/>
      <c r="J365" s="206"/>
      <c r="K365" s="206"/>
      <c r="L365" s="206"/>
      <c r="M365" s="206"/>
      <c r="N365" s="206"/>
      <c r="O365" s="206"/>
      <c r="P365" s="206"/>
      <c r="Q365" s="206"/>
      <c r="R365" s="206"/>
      <c r="S365" s="206"/>
      <c r="T365" s="206"/>
      <c r="U365" s="206"/>
      <c r="V365" s="206"/>
      <c r="W365" s="206"/>
      <c r="X365" s="206"/>
      <c r="Y365" s="206"/>
      <c r="Z365" s="206"/>
      <c r="AA365" s="206"/>
      <c r="AB365" s="231"/>
    </row>
  </sheetData>
  <sheetProtection password="CF5E"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257</vt:i4>
      </vt:variant>
    </vt:vector>
  </HeadingPairs>
  <TitlesOfParts>
    <vt:vector size="266" baseType="lpstr">
      <vt:lpstr>КАРТА</vt:lpstr>
      <vt:lpstr>АВТОРЫ</vt:lpstr>
      <vt:lpstr>ПУБЛИКАЦИИ</vt:lpstr>
      <vt:lpstr>ПРЕПРИНТЫ</vt:lpstr>
      <vt:lpstr>ДОКЛАДЫ</vt:lpstr>
      <vt:lpstr>АНАЛИТИКА</vt:lpstr>
      <vt:lpstr>РАЗРАБОТКИ</vt:lpstr>
      <vt:lpstr>ПРОГРАММА</vt:lpstr>
      <vt:lpstr>!</vt:lpstr>
      <vt:lpstr>Автоматизированные_системы_управления</vt:lpstr>
      <vt:lpstr>Агропочвоведение</vt:lpstr>
      <vt:lpstr>Анализ_актуальных_процессов_развития_современной_культуры</vt:lpstr>
      <vt:lpstr>Антропология_и_этнология</vt:lpstr>
      <vt:lpstr>Арктическая_медицина_и_экология_человека_в_экстремальных_климатогеографических_условиях</vt:lpstr>
      <vt:lpstr>Археология</vt:lpstr>
      <vt:lpstr>Архитектура</vt:lpstr>
      <vt:lpstr>Астрономия_и_исследования_космического_пространства</vt:lpstr>
      <vt:lpstr>Биологические_науки</vt:lpstr>
      <vt:lpstr>Биологические_науки_ОЭСР</vt:lpstr>
      <vt:lpstr>Биологическое_разнообразие_и_биоресурсы</vt:lpstr>
      <vt:lpstr>Биология_развития_и_эволюция_живых_систем</vt:lpstr>
      <vt:lpstr>Биотехнология_и_синтетическая_биология</vt:lpstr>
      <vt:lpstr>Биохимия_биофизика_и_структурная_биология</vt:lpstr>
      <vt:lpstr>Болезни_почек</vt:lpstr>
      <vt:lpstr>Ветеринария</vt:lpstr>
      <vt:lpstr>Ветеринарные_науки</vt:lpstr>
      <vt:lpstr>Ветеринарные_науки_ОЭСР</vt:lpstr>
      <vt:lpstr>Вирусология</vt:lpstr>
      <vt:lpstr>Водные_ресурсы_гидрология_суши</vt:lpstr>
      <vt:lpstr>Высокопроизводительные_вычисления</vt:lpstr>
      <vt:lpstr>Высшая_нервная_деятельность_нейрофизиология_и_физиология_когнитивных_функций</vt:lpstr>
      <vt:lpstr>Вычислительная_математика</vt:lpstr>
      <vt:lpstr>География_геоэкология_и_рациональное_природопользование</vt:lpstr>
      <vt:lpstr>Геология_нефти_и_газа</vt:lpstr>
      <vt:lpstr>Геология_твердых_полезных_ископаемых</vt:lpstr>
      <vt:lpstr>Геофизика</vt:lpstr>
      <vt:lpstr>Геохимия_и_космохимия</vt:lpstr>
      <vt:lpstr>Глобальный_климат_управляемые_агроэкосистемы_региональная_и_отраслевая_адаптация_в_АПК_климатообусловленное_землепользование</vt:lpstr>
      <vt:lpstr>Горные_науки</vt:lpstr>
      <vt:lpstr>Градостроительство</vt:lpstr>
      <vt:lpstr>Гуманитарные_науки</vt:lpstr>
      <vt:lpstr>Гуманитарные_науки_ОЭСР</vt:lpstr>
      <vt:lpstr>Демография</vt:lpstr>
      <vt:lpstr>Дерматовенерология</vt:lpstr>
      <vt:lpstr>Древняя_история_Руси_доимперский_период</vt:lpstr>
      <vt:lpstr>Естественные_науки</vt:lpstr>
      <vt:lpstr>Естественные_науки_ОЭСР</vt:lpstr>
      <vt:lpstr>Животноводство_и_молочное_дело</vt:lpstr>
      <vt:lpstr>Животноводство_и_молочное_дело_ОЭСР</vt:lpstr>
      <vt:lpstr>Земледелие_мелиорация_водное_и_лесное_хозяйство</vt:lpstr>
      <vt:lpstr>Зоотехния</vt:lpstr>
      <vt:lpstr>Изучение_грамматического_и_лексического_строя_современного_русского_языка_и_его_исторического_развития</vt:lpstr>
      <vt:lpstr>Изучение_Средневековья_в_Европе</vt:lpstr>
      <vt:lpstr>Информационновычислительные_системы_и_среды_в_науке_и_образовании</vt:lpstr>
      <vt:lpstr>Искусственный_интеллект</vt:lpstr>
      <vt:lpstr>Искусство_в_контексте_развития_современного_гуманитарного_образования</vt:lpstr>
      <vt:lpstr>Искусство_в_современном_медийном_пространстве</vt:lpstr>
      <vt:lpstr>Искусствоведение_Искусство_История_искусств_Исполнительское_искусство_Музыка</vt:lpstr>
      <vt:lpstr>Искусствоведение_Искусство_История_искусств_Исполнительское_искусство_Музыка_ОЭСР</vt:lpstr>
      <vt:lpstr>Исследование_фундаментальных_основ_жизнедеятельности</vt:lpstr>
      <vt:lpstr>Исследования_истории_Нового_времени</vt:lpstr>
      <vt:lpstr>Исторические_науки</vt:lpstr>
      <vt:lpstr>История_Древнего_мира</vt:lpstr>
      <vt:lpstr>История_и_археология_ОЭСР</vt:lpstr>
      <vt:lpstr>История_изобразительного_искусства_и_архитектуры</vt:lpstr>
      <vt:lpstr>История_кинематографа</vt:lpstr>
      <vt:lpstr>История_мировой_и_европейской_музыкальной_культуры</vt:lpstr>
      <vt:lpstr>История_Российской_империи_и_СССР</vt:lpstr>
      <vt:lpstr>История_Российской_Федерации_по_направлениям_исследований</vt:lpstr>
      <vt:lpstr>История_русского_и_советского_киноискусства_в_контексте_мирового_кинематографа</vt:lpstr>
      <vt:lpstr>История_русского_театрального_искусства_и_музыкального_театра</vt:lpstr>
      <vt:lpstr>История_стран_ближнего_зарубежья</vt:lpstr>
      <vt:lpstr>История_театрального_и_зрелищного_искусства</vt:lpstr>
      <vt:lpstr>История_философии</vt:lpstr>
      <vt:lpstr>Клеточная_биология_и_иммунология</vt:lpstr>
      <vt:lpstr>Клиническая_медицина</vt:lpstr>
      <vt:lpstr>Клиническая_медицина_ОЭСР</vt:lpstr>
      <vt:lpstr>Компьютерные_и_информационные_науки</vt:lpstr>
      <vt:lpstr>Компьютерные_и_информационные_науки_ОЭСР</vt:lpstr>
      <vt:lpstr>Компьютерные_информационные_науки_и_биоинформатика</vt:lpstr>
      <vt:lpstr>Криминология_и_пенитенциарная_система</vt:lpstr>
      <vt:lpstr>ЛОР_болезни</vt:lpstr>
      <vt:lpstr>Макроэкономика</vt:lpstr>
      <vt:lpstr>Математика_ОЭСР</vt:lpstr>
      <vt:lpstr>Математические_и_инструментальные_методы_в_экономике_включая_компьютерное_моделирование_и_прогнозирование</vt:lpstr>
      <vt:lpstr>Математические_науки</vt:lpstr>
      <vt:lpstr>Математическое_моделирование</vt:lpstr>
      <vt:lpstr>Материаловедение_ОЭСР</vt:lpstr>
      <vt:lpstr>Машиностроение</vt:lpstr>
      <vt:lpstr>Медико_биологические_науки</vt:lpstr>
      <vt:lpstr>Медицинская_физика</vt:lpstr>
      <vt:lpstr>Медицинские_биотехнологии_ОЭСР</vt:lpstr>
      <vt:lpstr>Медицинские_клеточные_и_генно_инженерные_технологии_Регенеративная_медицина</vt:lpstr>
      <vt:lpstr>Медицинские_науки</vt:lpstr>
      <vt:lpstr>Медицинские_науки_ОЭСР</vt:lpstr>
      <vt:lpstr>Медицинские_технологии</vt:lpstr>
      <vt:lpstr>Медицинские_технологии_ОЭСР</vt:lpstr>
      <vt:lpstr>Междисциплинарные_исследования_современного_детства_Тенденции_и_закономерности_развития_современного_ребенка_в_условиях_цифрового_общества</vt:lpstr>
      <vt:lpstr>Международные_отношения</vt:lpstr>
      <vt:lpstr>Метрология_и_цифровизация_в_науках_о_Земле</vt:lpstr>
      <vt:lpstr>Механизация_электрификация_и_автоматизация_сельскохозяйственного_производства</vt:lpstr>
      <vt:lpstr>Механизмы_гомеостаза_обновления_клеток_и_регенерации_тканей</vt:lpstr>
      <vt:lpstr>Механика</vt:lpstr>
      <vt:lpstr>Механика_и_машиностроение</vt:lpstr>
      <vt:lpstr>Механика_и_машиностроение_ОЭСР</vt:lpstr>
      <vt:lpstr>Микробиология</vt:lpstr>
      <vt:lpstr>Микроэкономика</vt:lpstr>
      <vt:lpstr>Минералогия_и_петрология</vt:lpstr>
      <vt:lpstr>Мировая_экономика</vt:lpstr>
      <vt:lpstr>Молекулярная_биология_молекулярная_генетика_и_геномные_исследования</vt:lpstr>
      <vt:lpstr>Музееведение_и_охрана_историко_культурного_наследия</vt:lpstr>
      <vt:lpstr>Музыкально_поэтический_фольклор_и_народное_искусство</vt:lpstr>
      <vt:lpstr>Наноматериалы</vt:lpstr>
      <vt:lpstr>Нанопроцессы</vt:lpstr>
      <vt:lpstr>Нанотехнологии</vt:lpstr>
      <vt:lpstr>Нанотехнологии_ОЭСР</vt:lpstr>
      <vt:lpstr>Науки</vt:lpstr>
      <vt:lpstr>Науки_и_образование</vt:lpstr>
      <vt:lpstr>Науки_о_здоровье_ОЭСР</vt:lpstr>
      <vt:lpstr>Науки_о_Земле</vt:lpstr>
      <vt:lpstr>Науки_о_Земле_и_смежные_экологические_науки_ОЭСР</vt:lpstr>
      <vt:lpstr>Науки_об_атмосфере_климатология</vt:lpstr>
      <vt:lpstr>Науки_об_образовании_ОЭСР</vt:lpstr>
      <vt:lpstr>Науки_ОЭСР</vt:lpstr>
      <vt:lpstr>Научное_обоснование_современных_стратегий_и_прогнозирование_тенденций_развития_образования_Технологии_управления_образовательными_системами_в_современном_мире</vt:lpstr>
      <vt:lpstr>Научные_основы_развития_системы_образования_детей_с_ограниченными_возможностями_здоровья_и_системы_непрерывного_образования_специалистов_для_работы_с_ними</vt:lpstr>
      <vt:lpstr>Научные_основы_создания_новых_материалов_с_заданными_свойствами_и_функциями_в_том_числе_высокочистых_и_наноматериалов</vt:lpstr>
      <vt:lpstr>Неврология_и_психиатрия</vt:lpstr>
      <vt:lpstr>Новая_и_новейшая_история_стран_мира</vt:lpstr>
      <vt:lpstr>Новые_стратегии_фармакологической_коррекции_нарушений_физиологических_функций_при_болезнях_человека</vt:lpstr>
      <vt:lpstr>Общая_генетика</vt:lpstr>
      <vt:lpstr>Общественные_науки</vt:lpstr>
      <vt:lpstr>Общественные_науки_ОЭСР</vt:lpstr>
      <vt:lpstr>Океанология</vt:lpstr>
      <vt:lpstr>Онкология</vt:lpstr>
      <vt:lpstr>Оптика_и_лазерная_физика</vt:lpstr>
      <vt:lpstr>Основы_культурной_политики_и_экономика_искусства</vt:lpstr>
      <vt:lpstr>Особенности_развития_техник_и_технологий_в_изобразительном_искусстве_архитектуре_и_дизайне</vt:lpstr>
      <vt:lpstr>Отраслевая_экономика</vt:lpstr>
      <vt:lpstr>Офтальмология</vt:lpstr>
      <vt:lpstr>Педиатрия</vt:lpstr>
      <vt:lpstr>Перспективы_развития_непрерывного_педагогического_образования_Новые_теоретические_подходы_к_обновлению_содержания_и_методов_педагогической_деятельности</vt:lpstr>
      <vt:lpstr>Политические_науки</vt:lpstr>
      <vt:lpstr>Политические_науки_ОЭСР</vt:lpstr>
      <vt:lpstr>Политология</vt:lpstr>
      <vt:lpstr>Постгеномные_протеомные_и_метаболомные_биомедицинские_технологии</vt:lpstr>
      <vt:lpstr>Почвы_как_компонент_биосферы</vt:lpstr>
      <vt:lpstr>Правовое_регулирование_наукоемких_технологий</vt:lpstr>
      <vt:lpstr>Принципы_описания_и_изучения_языков_разных_языковых_семей_и_построение_лингвистических_корпусов_и_информационных_систем_обработки_текстов</vt:lpstr>
      <vt:lpstr>Проблемы_перспективы_и_минимизация_рисков_развития_образования_в_России_в_условиях_использования_цифровых_технологий</vt:lpstr>
      <vt:lpstr>Промышленные_биотехнологии_ОЭСР</vt:lpstr>
      <vt:lpstr>Пространственная_экономика</vt:lpstr>
      <vt:lpstr>Профилактическая_медицина</vt:lpstr>
      <vt:lpstr>Прочие_гуманитарные_науки_ОЭСР</vt:lpstr>
      <vt:lpstr>Прочие_естественные_науки_ОЭСР</vt:lpstr>
      <vt:lpstr>Прочие_медицинские_науки_ОЭСР</vt:lpstr>
      <vt:lpstr>Прочие_общественные_науки_ОЭСР</vt:lpstr>
      <vt:lpstr>Прочие_сельскохозяйственные_науки_ОЭСР</vt:lpstr>
      <vt:lpstr>Прочие_технические_науки_ОЭСР</vt:lpstr>
      <vt:lpstr>Психологические_и_когнитивные_науки</vt:lpstr>
      <vt:lpstr>Психологические_и_когнитивные_науки_</vt:lpstr>
      <vt:lpstr>Психологические_и_когнитивные_науки_ОЭСР</vt:lpstr>
      <vt:lpstr>Психологопедагогическое_сопровождение_развивающей_и_безопасной_образовательной_среды_Развитие_интеллектуального_и_творческого_потенциала_современного_ребенка</vt:lpstr>
      <vt:lpstr>Радиофизика_и_электроника_акустика</vt:lpstr>
      <vt:lpstr>Разработка_современных_лингвистических_теорий_и_их_приложений_для_описания_языковых_систем_и_изучения_активных_процессов_в_языках_мира</vt:lpstr>
      <vt:lpstr>Разработка_технологий_здоровьесбережения</vt:lpstr>
      <vt:lpstr>Растениеводство_защита_и_биотехнология_растений</vt:lpstr>
      <vt:lpstr>Ревматология</vt:lpstr>
      <vt:lpstr>Регионоведение</vt:lpstr>
      <vt:lpstr>Репродуктивная_медицина</vt:lpstr>
      <vt:lpstr>Ресурсы_перехода_профессионального_образования_на_инновационный_путь_развития_Профессиональная_карьера_в_условиях_сетевого_взаимодействия</vt:lpstr>
      <vt:lpstr>Русское_изобразительное_искусство_скульптура_и_архитектура</vt:lpstr>
      <vt:lpstr>Русское_музыкальное_искусство</vt:lpstr>
      <vt:lpstr>Сельское_хозяйство_Лесное_хозяйство_Рыбное_хозяйство</vt:lpstr>
      <vt:lpstr>Сельское_хозяйство_Лесное_хозяйство_Рыбное_хозяйство_ОЭСР</vt:lpstr>
      <vt:lpstr>Сельскохозяйственные_биотехнологии</vt:lpstr>
      <vt:lpstr>Сельскохозяйственные_биотехнологии_ОЭСР</vt:lpstr>
      <vt:lpstr>Сельскохозяйственные_науки</vt:lpstr>
      <vt:lpstr>Сельскохозяйственные_науки_ОЭСР</vt:lpstr>
      <vt:lpstr>Сердечно_сосудистая_система</vt:lpstr>
      <vt:lpstr>Силовая_электроника</vt:lpstr>
      <vt:lpstr>Системная_биология_и_биоинформатика</vt:lpstr>
      <vt:lpstr>Системное_программирование</vt:lpstr>
      <vt:lpstr>СМИ_и_массовые_коммуникации_ОЭСР</vt:lpstr>
      <vt:lpstr>Социализация_в_информационном_пространстве_мультикультурного_общества_и_воспитание_как_факторы_социального_становления_зрелой_личности_Психологические_особенности_развития_и_самореализации_в_пожилом_возрасте_в_новой_социальной_ситуации_развития_человека</vt:lpstr>
      <vt:lpstr>Социальная_и_экономическая_география_ОЭСР</vt:lpstr>
      <vt:lpstr>Социальные_темы</vt:lpstr>
      <vt:lpstr>Социология</vt:lpstr>
      <vt:lpstr>Социология_</vt:lpstr>
      <vt:lpstr>Социология_искусства</vt:lpstr>
      <vt:lpstr>Социология_ОЭСР</vt:lpstr>
      <vt:lpstr>Специальные_исторические_дисциплины</vt:lpstr>
      <vt:lpstr>Стратегии_охраны_культурного_наследия_и_разработка_реставрационных_методик</vt:lpstr>
      <vt:lpstr>Строительные_науки</vt:lpstr>
      <vt:lpstr>Строительство_и_архитектура</vt:lpstr>
      <vt:lpstr>Строительство_и_архитектура_ОЭСР</vt:lpstr>
      <vt:lpstr>Тектоника_и_геодинамика</vt:lpstr>
      <vt:lpstr>Теоретическая_информатика_и_дискретная_математика</vt:lpstr>
      <vt:lpstr>Теоретическая_математика</vt:lpstr>
      <vt:lpstr>Теория_и_история_отечественной_и_мировой_литературы</vt:lpstr>
      <vt:lpstr>Теория_искусства_и_эстетика</vt:lpstr>
      <vt:lpstr>Теория_методология_и_история_исторической_науки</vt:lpstr>
      <vt:lpstr>Технические_науки</vt:lpstr>
      <vt:lpstr>Технические_науки_ОЭСР</vt:lpstr>
      <vt:lpstr>Травматология_и_ортопедия</vt:lpstr>
      <vt:lpstr>Трансплантология_и_искусственные_органы</vt:lpstr>
      <vt:lpstr>Туберкулез</vt:lpstr>
      <vt:lpstr>Уровни_готовности_технологии</vt:lpstr>
      <vt:lpstr>Урология</vt:lpstr>
      <vt:lpstr>Фармакология_и_фармация_Фармакологическая_коррекция_процессов_жизнедеятельности</vt:lpstr>
      <vt:lpstr>Физика_атомов_и_молекул</vt:lpstr>
      <vt:lpstr>Физика_конденсированных_сред_и_физическое_материаловедение</vt:lpstr>
      <vt:lpstr>Физика_плазмы</vt:lpstr>
      <vt:lpstr>Физико_химические_основы_рационального_природопользования_и_охраны_ОС_на_базе_зеленой_химии_Ресурсо_энергосберегающие_процессы_Переработка_углеводородного_и_минерального_сырья_бытовых_и_технг_отходов_облученного_ядерного_топлива_Радиоактивные_отходы</vt:lpstr>
      <vt:lpstr>Физиологические_механизмы_геномной_регуляции</vt:lpstr>
      <vt:lpstr>Физиологические_науки</vt:lpstr>
      <vt:lpstr>Физиология_висцеральных_систем</vt:lpstr>
      <vt:lpstr>Физиология_иммунной_системы</vt:lpstr>
      <vt:lpstr>Физиология_крови</vt:lpstr>
      <vt:lpstr>Физиология_сенсорных_и_двигательных_систем</vt:lpstr>
      <vt:lpstr>Физиология_сердечнососудистой_системы_кровообращение_человека</vt:lpstr>
      <vt:lpstr>Физиология_экстремальных_состояний_и_гравитационная_физиология</vt:lpstr>
      <vt:lpstr>Физические_науки</vt:lpstr>
      <vt:lpstr>Физические_науки_ОЭСР</vt:lpstr>
      <vt:lpstr>Филологические_науки</vt:lpstr>
      <vt:lpstr>Философия</vt:lpstr>
      <vt:lpstr>Философия_</vt:lpstr>
      <vt:lpstr>Философия_науки_и_техники</vt:lpstr>
      <vt:lpstr>Философия_этика_религиоведение_ОЭСР</vt:lpstr>
      <vt:lpstr>Фундаментальная_медицина_ОЭСР</vt:lpstr>
      <vt:lpstr>Фундаментальные_исследования_в_области_химии_и_материаловедения_в_интересах_обороны_и_национальной_безопасности_страны</vt:lpstr>
      <vt:lpstr>Фундаментальные_исследования_фольклора</vt:lpstr>
      <vt:lpstr>Фундаментальные_основы_онкологии</vt:lpstr>
      <vt:lpstr>Фундаментальные_основы_химии</vt:lpstr>
      <vt:lpstr>Фундаментальные_физико_химические_исследования_механизмов_физиологических_процессов_и_создание_на_их_основе_фармакологических_веществ_и_лекарственных_форм</vt:lpstr>
      <vt:lpstr>Функциональная_микробиология</vt:lpstr>
      <vt:lpstr>Химические_и_физикохимические_процессы_и_материалы_для_информационных_технологий</vt:lpstr>
      <vt:lpstr>Химические_науки</vt:lpstr>
      <vt:lpstr>Химические_науки_ОЭСР</vt:lpstr>
      <vt:lpstr>Химические_проблемы_получения_и_преобразования_энергии_Фундаментальные_исследования_в_области_использования_альтернативных_и_возобновляемых_источников_энергии</vt:lpstr>
      <vt:lpstr>Химические_технологии_ОЭСР</vt:lpstr>
      <vt:lpstr>Хирургические_болезни</vt:lpstr>
      <vt:lpstr>Хранение_и_переработка_сельскохозяйственной_продукции</vt:lpstr>
      <vt:lpstr>Художественная_культура_Азии_и_Африки</vt:lpstr>
      <vt:lpstr>Эволюционная_физиология_развитие_и_старение</vt:lpstr>
      <vt:lpstr>Экологические_биотехнологии_ОЭСР</vt:lpstr>
      <vt:lpstr>Экология_организмов_и_сообществ</vt:lpstr>
      <vt:lpstr>Экология_человека_симбионты_и_инфекции</vt:lpstr>
      <vt:lpstr>Экономика</vt:lpstr>
      <vt:lpstr>Экономика_земельные_отношения_и_социальное_развитие_села</vt:lpstr>
      <vt:lpstr>Экономика_и_бизнес_ОЭСР</vt:lpstr>
      <vt:lpstr>Экономическая_теория</vt:lpstr>
      <vt:lpstr>Экспериментальная_биология_растений</vt:lpstr>
      <vt:lpstr>Электротехника_Электронная_техника_Информационные_технологии</vt:lpstr>
      <vt:lpstr>Электротехника_Электронная_техника_Информационные_технологии_ОЭСР</vt:lpstr>
      <vt:lpstr>Эндокринология</vt:lpstr>
      <vt:lpstr>Энергетика_и_рациональное_природопользование</vt:lpstr>
      <vt:lpstr>Энергетика_и_рациональное_природопользование_</vt:lpstr>
      <vt:lpstr>Энергетика_и_рациональное_природопользование_ОЭСР</vt:lpstr>
      <vt:lpstr>Эпидемиология</vt:lpstr>
      <vt:lpstr>Этнология</vt:lpstr>
      <vt:lpstr>Юридические_науки</vt:lpstr>
      <vt:lpstr>Юридические_науки_ОЭСР</vt:lpstr>
      <vt:lpstr>Юриспруденция</vt:lpstr>
      <vt:lpstr>Ядерная_физика</vt:lpstr>
      <vt:lpstr>Языки_и_литература_ОЭСР</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Vladimir A. Uhmylin</dc:creator>
  <cp:lastModifiedBy>Ухмылин Владимир Анатольевич</cp:lastModifiedBy>
  <dcterms:created xsi:type="dcterms:W3CDTF">2021-02-01T07:22:43Z</dcterms:created>
  <dcterms:modified xsi:type="dcterms:W3CDTF">2023-01-16T07:14:49Z</dcterms:modified>
</cp:coreProperties>
</file>